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Supplementary Table 1" sheetId="2" r:id="rId5"/>
    <sheet state="visible" name="Supplementary Table 2" sheetId="3" r:id="rId6"/>
    <sheet state="visible" name="Supplementary Table 3" sheetId="4" r:id="rId7"/>
    <sheet state="visible" name="Supplementary  Table 4" sheetId="5" r:id="rId8"/>
    <sheet state="visible" name="Supplementary Table 5" sheetId="6" r:id="rId9"/>
    <sheet state="visible" name="Supplementary Table 6" sheetId="7" r:id="rId10"/>
    <sheet state="visible" name="Supplementary Table 7" sheetId="8" r:id="rId11"/>
    <sheet state="visible" name="Supplementary  Table 8" sheetId="9" r:id="rId12"/>
    <sheet state="visible" name="Supplementary  Table 9" sheetId="10" r:id="rId13"/>
  </sheets>
  <definedNames/>
  <calcPr/>
  <extLst>
    <ext uri="GoogleSheetsCustomDataVersion2">
      <go:sheetsCustomData xmlns:go="http://customooxmlschemas.google.com/" r:id="rId14" roundtripDataChecksum="eYdZ/Z8zrphOW58TsMAWqYI9Px8O9dHgE3VNs/a8kp8="/>
    </ext>
  </extLst>
</workbook>
</file>

<file path=xl/sharedStrings.xml><?xml version="1.0" encoding="utf-8"?>
<sst xmlns="http://schemas.openxmlformats.org/spreadsheetml/2006/main" count="9629" uniqueCount="7955">
  <si>
    <t>DaRosa et al. (2023)</t>
  </si>
  <si>
    <r>
      <rPr>
        <rFont val="Calibri"/>
        <color theme="1"/>
        <sz val="11.0"/>
      </rPr>
      <t xml:space="preserve">Supplementary Table 1: Related to </t>
    </r>
    <r>
      <rPr>
        <rFont val="Calibri"/>
        <b/>
        <color theme="1"/>
        <sz val="11.0"/>
      </rPr>
      <t>Fig. 1a, Ext. Data Fig. 1a</t>
    </r>
  </si>
  <si>
    <r>
      <rPr>
        <rFont val="Calibri"/>
        <color theme="1"/>
        <sz val="11.0"/>
      </rPr>
      <t xml:space="preserve">Supplementary Table 2: Related to </t>
    </r>
    <r>
      <rPr>
        <rFont val="Calibri"/>
        <b/>
        <color theme="1"/>
        <sz val="11.0"/>
      </rPr>
      <t>Fig. 1b, c</t>
    </r>
  </si>
  <si>
    <r>
      <rPr>
        <rFont val="Calibri"/>
        <color theme="1"/>
        <sz val="11.0"/>
      </rPr>
      <t xml:space="preserve">Supplementary Table 3: Related to </t>
    </r>
    <r>
      <rPr>
        <rFont val="Calibri"/>
        <b/>
        <color theme="1"/>
        <sz val="11.0"/>
      </rPr>
      <t>Ext. Data Fig. 1g, h</t>
    </r>
  </si>
  <si>
    <r>
      <rPr>
        <rFont val="Calibri"/>
        <color theme="1"/>
        <sz val="11.0"/>
      </rPr>
      <t>Supplementary Table 4: Related to</t>
    </r>
    <r>
      <rPr>
        <rFont val="Calibri"/>
        <b/>
        <color theme="1"/>
        <sz val="11.0"/>
      </rPr>
      <t xml:space="preserve"> Ext. Data Fig. 1k, l</t>
    </r>
  </si>
  <si>
    <r>
      <rPr>
        <rFont val="Calibri"/>
        <color theme="1"/>
        <sz val="11.0"/>
      </rPr>
      <t xml:space="preserve">Supplementary Table 5: Related to </t>
    </r>
    <r>
      <rPr>
        <rFont val="Calibri"/>
        <b/>
        <color theme="1"/>
        <sz val="11.0"/>
      </rPr>
      <t>Ext. Data Fig. 9c, d</t>
    </r>
  </si>
  <si>
    <r>
      <rPr>
        <rFont val="Calibri"/>
        <color theme="1"/>
        <sz val="11.0"/>
      </rPr>
      <t>Supplementary Table 6: Related to</t>
    </r>
    <r>
      <rPr>
        <rFont val="Calibri"/>
        <b/>
        <color theme="1"/>
        <sz val="11.0"/>
      </rPr>
      <t xml:space="preserve"> Fig. 4e , Ext. Data 9g</t>
    </r>
  </si>
  <si>
    <r>
      <rPr>
        <rFont val="Calibri"/>
        <color theme="1"/>
        <sz val="11.0"/>
      </rPr>
      <t xml:space="preserve">Supplementary Table 7: Related to </t>
    </r>
    <r>
      <rPr>
        <rFont val="Calibri"/>
        <b/>
        <color theme="1"/>
        <sz val="11.0"/>
      </rPr>
      <t>Fig. 4f, Ext. Data 9h</t>
    </r>
  </si>
  <si>
    <r>
      <rPr>
        <rFont val="Calibri"/>
        <color theme="1"/>
        <sz val="11.0"/>
      </rPr>
      <t>Supplementary Table 8: Related to</t>
    </r>
    <r>
      <rPr>
        <rFont val="Calibri"/>
        <b/>
        <color theme="1"/>
        <sz val="11.0"/>
      </rPr>
      <t xml:space="preserve"> Ext. Data 9i</t>
    </r>
  </si>
  <si>
    <r>
      <rPr>
        <rFont val="Calibri"/>
        <color theme="1"/>
        <sz val="11.0"/>
      </rPr>
      <t xml:space="preserve">Supplementary Table 9: Related to </t>
    </r>
    <r>
      <rPr>
        <rFont val="Calibri"/>
        <b/>
        <color theme="1"/>
        <sz val="11.0"/>
      </rPr>
      <t xml:space="preserve">Fig. 4h, 4i </t>
    </r>
  </si>
  <si>
    <t>Supplementary Table 1 | TMT-MS3 analysis of miniTurbo-UFM1 affinity purification in WT and UBA5 KO cells. Analyzed with Comet (2019.01 rev. 5)</t>
  </si>
  <si>
    <r>
      <rPr>
        <rFont val="Calibri"/>
        <color theme="1"/>
        <sz val="11.0"/>
      </rPr>
      <t xml:space="preserve">Related to </t>
    </r>
    <r>
      <rPr>
        <rFont val="Calibri"/>
        <b/>
        <color theme="1"/>
        <sz val="11.0"/>
      </rPr>
      <t>Fig.1a, Ext. Data Fig. 1a</t>
    </r>
  </si>
  <si>
    <t>TMT abundance (total sum signal to noise)</t>
  </si>
  <si>
    <t>Baseline (negative control) substracted TMT abundance</t>
  </si>
  <si>
    <t>Ratio to WT average</t>
  </si>
  <si>
    <t>Log transformed and median normalize ratio to WT average</t>
  </si>
  <si>
    <t>Student t-test analysis (S0=0.585, 1% FDR)</t>
  </si>
  <si>
    <t>Rank</t>
  </si>
  <si>
    <t>UniProt_ID</t>
  </si>
  <si>
    <t>Gene Symbol</t>
  </si>
  <si>
    <t>Description</t>
  </si>
  <si>
    <t>Quantified peptides</t>
  </si>
  <si>
    <t>NegCtrl_01_sn_sum</t>
  </si>
  <si>
    <t>WT_01_sn_sum</t>
  </si>
  <si>
    <t>WT_02_sn_sum</t>
  </si>
  <si>
    <t>WT_03_sn_sum</t>
  </si>
  <si>
    <t>WT_04_sn_sum</t>
  </si>
  <si>
    <t>WT_05_sn_sum</t>
  </si>
  <si>
    <t>UBA5_01_sn_sum</t>
  </si>
  <si>
    <t>UBA5_02_sn_sum</t>
  </si>
  <si>
    <t>UBA5_03_sn_sum</t>
  </si>
  <si>
    <t>UBA5_04_sn_sum</t>
  </si>
  <si>
    <t>UBA5_05_sn_sum</t>
  </si>
  <si>
    <t>WT_01_sn_sum_post</t>
  </si>
  <si>
    <t>WT_02_sn_sum_post</t>
  </si>
  <si>
    <t>WT_03_sn_sum_post</t>
  </si>
  <si>
    <t>WT_04_sn_sum_post</t>
  </si>
  <si>
    <t>WT_05_sn_sum_post</t>
  </si>
  <si>
    <t>UBA5_01_sn_sum_post</t>
  </si>
  <si>
    <t>UBA5_02_sn_sum_post</t>
  </si>
  <si>
    <t>UBA5_03_sn_sum_post</t>
  </si>
  <si>
    <t>UBA5_04_sn_sum_post</t>
  </si>
  <si>
    <t>UBA5_05_sn_sum_post</t>
  </si>
  <si>
    <t>WT_01_ratio</t>
  </si>
  <si>
    <t>WT_02_ratio</t>
  </si>
  <si>
    <t>WT_03_ratio</t>
  </si>
  <si>
    <t>WT_04_ratio</t>
  </si>
  <si>
    <t>WT_05_ratio</t>
  </si>
  <si>
    <t>UBA5_01_ratio</t>
  </si>
  <si>
    <t>UBA5_02_ratio</t>
  </si>
  <si>
    <t>UBA5_03_ratio</t>
  </si>
  <si>
    <t>UBA5_04_ratio</t>
  </si>
  <si>
    <t>UBA5_05_ratio</t>
  </si>
  <si>
    <t>WT_01_ratio_transformed</t>
  </si>
  <si>
    <t>WT_02_ratio_transformed</t>
  </si>
  <si>
    <t>WT_03_ratio_transformed</t>
  </si>
  <si>
    <t>WT_04_ratio_transformed</t>
  </si>
  <si>
    <t>WT_05_ratio_transformed</t>
  </si>
  <si>
    <t>UBA5_01_ratio_transformed</t>
  </si>
  <si>
    <t>UBA5_02_ratio_transformed</t>
  </si>
  <si>
    <t>UBA5_03_ratio_transformed</t>
  </si>
  <si>
    <t>UBA5_04_ratio_transformed</t>
  </si>
  <si>
    <t>UBA5_05_ratio_transformed</t>
  </si>
  <si>
    <t>Compartment</t>
  </si>
  <si>
    <t>Significant</t>
  </si>
  <si>
    <t>-Log10(p-value)</t>
  </si>
  <si>
    <t>Log2(UBA5 vs WT)</t>
  </si>
  <si>
    <t>Q6PD74</t>
  </si>
  <si>
    <t>AAGAB</t>
  </si>
  <si>
    <t>Alpha- and gamma-adaptin-binding protein p34 OS=Homo sapiens OX=9606 GN=AAGAB PE=1 SV=1</t>
  </si>
  <si>
    <t>Q2M2I8</t>
  </si>
  <si>
    <t>AAK1</t>
  </si>
  <si>
    <t>AP2-associated protein kinase 1 OS=Homo sapiens OX=9606 GN=AAK1 PE=1 SV=3</t>
  </si>
  <si>
    <t>P49588-2</t>
  </si>
  <si>
    <t>AARS1</t>
  </si>
  <si>
    <t>Isoform 2 of Alanine--tRNA ligase, cytoplasmic OS=Homo sapiens OX=9606 GN=AARS1</t>
  </si>
  <si>
    <t>P28288</t>
  </si>
  <si>
    <t>ABCD3</t>
  </si>
  <si>
    <t>ATP-binding cassette sub-family D member 3 OS=Homo sapiens OX=9606 GN=ABCD3 PE=1 SV=1</t>
  </si>
  <si>
    <t>Peroxisome</t>
  </si>
  <si>
    <t>P61221</t>
  </si>
  <si>
    <t>ABCE1</t>
  </si>
  <si>
    <t>ATP-binding cassette sub-family E member 1 OS=Homo sapiens OX=9606 GN=ABCE1 PE=1 SV=1</t>
  </si>
  <si>
    <t>Q8NE71</t>
  </si>
  <si>
    <t>ABCF1</t>
  </si>
  <si>
    <t>ATP-binding cassette sub-family F member 1 OS=Homo sapiens OX=9606 GN=ABCF1 PE=1 SV=2</t>
  </si>
  <si>
    <t>Q9UG63-2</t>
  </si>
  <si>
    <t>ABCF2</t>
  </si>
  <si>
    <t>Isoform 2 of ATP-binding cassette sub-family F member 2 OS=Homo sapiens OX=9606 GN=ABCF2</t>
  </si>
  <si>
    <t>Q9NUQ8</t>
  </si>
  <si>
    <t>ABCF3</t>
  </si>
  <si>
    <t>ATP-binding cassette sub-family F member 3 OS=Homo sapiens OX=9606 GN=ABCF3 PE=1 SV=2</t>
  </si>
  <si>
    <t>Q8N2K0-2</t>
  </si>
  <si>
    <t>ABHD12</t>
  </si>
  <si>
    <t>Isoform 2 of Lysophosphatidylserine lipase ABHD12 OS=Homo sapiens OX=9606 GN=ABHD12</t>
  </si>
  <si>
    <t>ER-Membrane</t>
  </si>
  <si>
    <t>+</t>
  </si>
  <si>
    <t>P42684</t>
  </si>
  <si>
    <t>ABL2</t>
  </si>
  <si>
    <t>Tyrosine-protein kinase ABL2 OS=Homo sapiens OX=9606 GN=ABL2 PE=1 SV=1</t>
  </si>
  <si>
    <t>O14639</t>
  </si>
  <si>
    <t>ABLIM1</t>
  </si>
  <si>
    <t>Actin-binding LIM protein 1 OS=Homo sapiens OX=9606 GN=ABLIM1 PE=1 SV=3</t>
  </si>
  <si>
    <t>Q12979</t>
  </si>
  <si>
    <t>ABR</t>
  </si>
  <si>
    <t>Active breakpoint cluster region-related protein OS=Homo sapiens OX=9606 GN=ABR PE=1 SV=2</t>
  </si>
  <si>
    <t>Q6UWZ7</t>
  </si>
  <si>
    <t>ABRAXAS1</t>
  </si>
  <si>
    <t>BRCA1-A complex subunit Abraxas 1 OS=Homo sapiens OX=9606 GN=ABRAXAS1 PE=1 SV=2</t>
  </si>
  <si>
    <t>Nuclear</t>
  </si>
  <si>
    <t>P42765</t>
  </si>
  <si>
    <t>ACAA2</t>
  </si>
  <si>
    <t>3-ketoacyl-CoA thiolase, mitochondrial OS=Homo sapiens OX=9606 GN=ACAA2 PE=1 SV=2</t>
  </si>
  <si>
    <t>Mitochondrion-Mtx</t>
  </si>
  <si>
    <t>Q13085-4</t>
  </si>
  <si>
    <t>ACACA</t>
  </si>
  <si>
    <t>Isoform 4 of Acetyl-CoA carboxylase 1 OS=Homo sapiens OX=9606 GN=ACACA</t>
  </si>
  <si>
    <t>NaN</t>
  </si>
  <si>
    <t>O00763</t>
  </si>
  <si>
    <t>ACACB</t>
  </si>
  <si>
    <t>Acetyl-CoA carboxylase 2 OS=Homo sapiens OX=9606 GN=ACACB PE=1 SV=3</t>
  </si>
  <si>
    <t>P49748-3</t>
  </si>
  <si>
    <t>ACADVL</t>
  </si>
  <si>
    <t>Isoform 3 of Very long-chain specific acyl-CoA dehydrogenase, mitochondrial OS=Homo sapiens OX=9606 GN=ACADVL</t>
  </si>
  <si>
    <t>Q9H3P7</t>
  </si>
  <si>
    <t>ACBD3</t>
  </si>
  <si>
    <t>Golgi resident protein GCP60 OS=Homo sapiens OX=9606 GN=ACBD3 PE=1 SV=4</t>
  </si>
  <si>
    <t>Q5T8D3</t>
  </si>
  <si>
    <t>ACBD5</t>
  </si>
  <si>
    <t>Acyl-CoA-binding domain-containing protein 5 OS=Homo sapiens OX=9606 GN=ACBD5 PE=1 SV=1</t>
  </si>
  <si>
    <t>Q9UKV3</t>
  </si>
  <si>
    <t>ACIN1</t>
  </si>
  <si>
    <t>Apoptotic chromatin condensation inducer in the nucleus OS=Homo sapiens OX=9606 GN=ACIN1 PE=1 SV=2</t>
  </si>
  <si>
    <t>P53396</t>
  </si>
  <si>
    <t>ACLY</t>
  </si>
  <si>
    <t>ATP-citrate synthase OS=Homo sapiens OX=9606 GN=ACLY PE=1 SV=3</t>
  </si>
  <si>
    <t>Q99798</t>
  </si>
  <si>
    <t>ACO2</t>
  </si>
  <si>
    <t>Aconitate hydratase, mitochondrial OS=Homo sapiens OX=9606 GN=ACO2 PE=1 SV=2</t>
  </si>
  <si>
    <t>Q86TX2</t>
  </si>
  <si>
    <t>ACOT1</t>
  </si>
  <si>
    <t>Acyl-coenzyme A thioesterase 1 OS=Homo sapiens OX=9606 GN=ACOT1 PE=1 SV=1</t>
  </si>
  <si>
    <t>P49753</t>
  </si>
  <si>
    <t>ACOT2</t>
  </si>
  <si>
    <t>Acyl-coenzyme A thioesterase 2, mitochondrial OS=Homo sapiens OX=9606 GN=ACOT2 PE=1 SV=6</t>
  </si>
  <si>
    <t>O95573</t>
  </si>
  <si>
    <t>ACSL3</t>
  </si>
  <si>
    <t>Long-chain-fatty-acid--CoA ligase 3 OS=Homo sapiens OX=9606 GN=ACSL3 PE=1 SV=3</t>
  </si>
  <si>
    <t>P68032</t>
  </si>
  <si>
    <t>ACTC1</t>
  </si>
  <si>
    <t>Actin, alpha cardiac muscle 1 OS=Homo sapiens OX=9606 GN=ACTC1 PE=1 SV=1</t>
  </si>
  <si>
    <t>P63261</t>
  </si>
  <si>
    <t>ACTG1</t>
  </si>
  <si>
    <t>Actin, cytoplasmic 2 OS=Homo sapiens OX=9606 GN=ACTG1 PE=1 SV=1</t>
  </si>
  <si>
    <t>Actin binding proteins</t>
  </si>
  <si>
    <t>P12814-3</t>
  </si>
  <si>
    <t>ACTN1</t>
  </si>
  <si>
    <t>Isoform 3 of Alpha-actinin-1 OS=Homo sapiens OX=9606 GN=ACTN1</t>
  </si>
  <si>
    <t>O43707</t>
  </si>
  <si>
    <t>ACTN4</t>
  </si>
  <si>
    <t>Alpha-actinin-4 OS=Homo sapiens OX=9606 GN=ACTN4 PE=1 SV=2</t>
  </si>
  <si>
    <t>P78536</t>
  </si>
  <si>
    <t>ADAM17</t>
  </si>
  <si>
    <t>Disintegrin and metalloproteinase domain-containing protein 17 OS=Homo sapiens OX=9606 GN=ADAM17 PE=1 SV=1</t>
  </si>
  <si>
    <t>Plasma membrane</t>
  </si>
  <si>
    <t>P55265-4</t>
  </si>
  <si>
    <t>ADAR</t>
  </si>
  <si>
    <t>Isoform 4 of Double-stranded RNA-specific adenosine deaminase OS=Homo sapiens OX=9606 GN=ADAR</t>
  </si>
  <si>
    <t>P35611-3</t>
  </si>
  <si>
    <t>ADD1</t>
  </si>
  <si>
    <t>Isoform 3 of Alpha-adducin OS=Homo sapiens OX=9606 GN=ADD1</t>
  </si>
  <si>
    <t>Q9UEY8</t>
  </si>
  <si>
    <t>ADD3</t>
  </si>
  <si>
    <t>Gamma-adducin OS=Homo sapiens OX=9606 GN=ADD3 PE=1 SV=1</t>
  </si>
  <si>
    <t>O14514</t>
  </si>
  <si>
    <t>ADGRB1</t>
  </si>
  <si>
    <t>Adhesion G protein-coupled receptor B1 OS=Homo sapiens OX=9606 GN=ADGRB1 PE=1 SV=2</t>
  </si>
  <si>
    <t>Q9H2P0</t>
  </si>
  <si>
    <t>ADNP</t>
  </si>
  <si>
    <t>Activity-dependent neuroprotector homeobox protein OS=Homo sapiens OX=9606 GN=ADNP PE=1 SV=1</t>
  </si>
  <si>
    <t>P30566</t>
  </si>
  <si>
    <t>ADSL</t>
  </si>
  <si>
    <t>Adenylosuccinate lyase OS=Homo sapiens OX=9606 GN=ADSL PE=1 SV=2</t>
  </si>
  <si>
    <t>P55196-5</t>
  </si>
  <si>
    <t>AFDN</t>
  </si>
  <si>
    <t>Isoform 5 of Afadin OS=Homo sapiens OX=9606 GN=AFDN</t>
  </si>
  <si>
    <t>P51825-2</t>
  </si>
  <si>
    <t>AFF1</t>
  </si>
  <si>
    <t>Isoform 2 of AF4/FMR2 family member 1 OS=Homo sapiens OX=9606 GN=AFF1</t>
  </si>
  <si>
    <t>Q9UHB7</t>
  </si>
  <si>
    <t>AFF4</t>
  </si>
  <si>
    <t>AF4/FMR2 family member 4 OS=Homo sapiens OX=9606 GN=AFF4 PE=1 SV=1</t>
  </si>
  <si>
    <t>Q9Y4W6</t>
  </si>
  <si>
    <t>AFG3L2</t>
  </si>
  <si>
    <t>AFG3-like protein 2 OS=Homo sapiens OX=9606 GN=AFG3L2 PE=1 SV=2</t>
  </si>
  <si>
    <t>Q6ULP2-9</t>
  </si>
  <si>
    <t>AFTPH</t>
  </si>
  <si>
    <t>Isoform 5 of Aftiphilin OS=Homo sapiens OX=9606 GN=AFTPH</t>
  </si>
  <si>
    <t>P52594-4</t>
  </si>
  <si>
    <t>AGFG1</t>
  </si>
  <si>
    <t>Isoform 4 of Arf-GAP domain and FG repeat-containing protein 1 OS=Homo sapiens OX=9606 GN=AGFG1</t>
  </si>
  <si>
    <t>O00116</t>
  </si>
  <si>
    <t>AGPS</t>
  </si>
  <si>
    <t>Alkyldihydroxyacetonephosphate synthase, peroxisomal OS=Homo sapiens OX=9606 GN=AGPS PE=1 SV=1</t>
  </si>
  <si>
    <t>Q8WYP5-2</t>
  </si>
  <si>
    <t>AHCTF1</t>
  </si>
  <si>
    <t>Isoform 2 of Protein ELYS OS=Homo sapiens OX=9606 GN=AHCTF1</t>
  </si>
  <si>
    <t>P23526</t>
  </si>
  <si>
    <t>AHCY</t>
  </si>
  <si>
    <t>Adenosylhomocysteinase OS=Homo sapiens OX=9606 GN=AHCY PE=1 SV=4</t>
  </si>
  <si>
    <t>O43865</t>
  </si>
  <si>
    <t>AHCYL1</t>
  </si>
  <si>
    <t>S-adenosylhomocysteine hydrolase-like protein 1 OS=Homo sapiens OX=9606 GN=AHCYL1 PE=1 SV=2</t>
  </si>
  <si>
    <t>Q8N157</t>
  </si>
  <si>
    <t>AHI1</t>
  </si>
  <si>
    <t>Jouberin OS=Homo sapiens OX=9606 GN=AHI1 PE=1 SV=1</t>
  </si>
  <si>
    <t>Q09666</t>
  </si>
  <si>
    <t>AHNAK</t>
  </si>
  <si>
    <t>Neuroblast differentiation-associated protein AHNAK OS=Homo sapiens OX=9606 GN=AHNAK PE=1 SV=2</t>
  </si>
  <si>
    <t>Q8IVF2</t>
  </si>
  <si>
    <t>AHNAK2</t>
  </si>
  <si>
    <t>Protein AHNAK2 OS=Homo sapiens OX=9606 GN=AHNAK2 PE=1 SV=2</t>
  </si>
  <si>
    <t>O95433</t>
  </si>
  <si>
    <t>AHSA1</t>
  </si>
  <si>
    <t>Activator of 90 kDa heat shock protein ATPase homolog 1 OS=Homo sapiens OX=9606 GN=AHSA1 PE=1 SV=1</t>
  </si>
  <si>
    <t>O00170</t>
  </si>
  <si>
    <t>AIP</t>
  </si>
  <si>
    <t>AH receptor-interacting protein OS=Homo sapiens OX=9606 GN=AIP PE=1 SV=2</t>
  </si>
  <si>
    <t>P54819</t>
  </si>
  <si>
    <t>AK2</t>
  </si>
  <si>
    <t>Adenylate kinase 2, mitochondrial OS=Homo sapiens OX=9606 GN=AK2 PE=1 SV=2</t>
  </si>
  <si>
    <t>P27144</t>
  </si>
  <si>
    <t>AK4</t>
  </si>
  <si>
    <t>Adenylate kinase 4, mitochondrial OS=Homo sapiens OX=9606 GN=AK4 PE=1 SV=1</t>
  </si>
  <si>
    <t>Q92667</t>
  </si>
  <si>
    <t>AKAP1</t>
  </si>
  <si>
    <t>A-kinase anchor protein 1, mitochondrial OS=Homo sapiens OX=9606 GN=AKAP1 PE=1 SV=1</t>
  </si>
  <si>
    <t>Mitochondrion-OM</t>
  </si>
  <si>
    <t>Q9UKA4</t>
  </si>
  <si>
    <t>AKAP11</t>
  </si>
  <si>
    <t>A-kinase anchor protein 11 OS=Homo sapiens OX=9606 GN=AKAP11 PE=1 SV=1</t>
  </si>
  <si>
    <t>Q02952</t>
  </si>
  <si>
    <t>AKAP12</t>
  </si>
  <si>
    <t>A-kinase anchor protein 12 OS=Homo sapiens OX=9606 GN=AKAP12 PE=1 SV=4</t>
  </si>
  <si>
    <t>Q12802</t>
  </si>
  <si>
    <t>AKAP13</t>
  </si>
  <si>
    <t>A-kinase anchor protein 13 OS=Homo sapiens OX=9606 GN=AKAP13 PE=1 SV=2</t>
  </si>
  <si>
    <t>Q9Y2D5-6</t>
  </si>
  <si>
    <t>AKAP2</t>
  </si>
  <si>
    <t>Isoform 4 of A-kinase anchor protein 2 OS=Homo sapiens OX=9606 GN=AKAP2</t>
  </si>
  <si>
    <t>O43823</t>
  </si>
  <si>
    <t>AKAP8</t>
  </si>
  <si>
    <t>A-kinase anchor protein 8 OS=Homo sapiens OX=9606 GN=AKAP8 PE=1 SV=1</t>
  </si>
  <si>
    <t>Q99996-6</t>
  </si>
  <si>
    <t>AKAP9</t>
  </si>
  <si>
    <t>Isoform 6 of A-kinase anchor protein 9 OS=Homo sapiens OX=9606 GN=AKAP9</t>
  </si>
  <si>
    <t>Q9Y243</t>
  </si>
  <si>
    <t>AKT3</t>
  </si>
  <si>
    <t>RAC-gamma serine/threonine-protein kinase OS=Homo sapiens OX=9606 GN=AKT3 PE=1 SV=1</t>
  </si>
  <si>
    <t>P54886</t>
  </si>
  <si>
    <t>ALDH18A1</t>
  </si>
  <si>
    <t>Delta-1-pyrroline-5-carboxylate synthase OS=Homo sapiens OX=9606 GN=ALDH18A1 PE=1 SV=2</t>
  </si>
  <si>
    <t>P05091</t>
  </si>
  <si>
    <t>ALDH2</t>
  </si>
  <si>
    <t>Aldehyde dehydrogenase, mitochondrial OS=Homo sapiens OX=9606 GN=ALDH2 PE=1 SV=2</t>
  </si>
  <si>
    <t>P49419</t>
  </si>
  <si>
    <t>ALDH7A1</t>
  </si>
  <si>
    <t>Alpha-aminoadipic semialdehyde dehydrogenase OS=Homo sapiens OX=9606 GN=ALDH7A1 PE=1 SV=5</t>
  </si>
  <si>
    <t>P49189-3</t>
  </si>
  <si>
    <t>ALDH9A1</t>
  </si>
  <si>
    <t>Isoform 3 of 4-trimethylaminobutyraldehyde dehydrogenase OS=Homo sapiens OX=9606 GN=ALDH9A1</t>
  </si>
  <si>
    <t>P04075-2</t>
  </si>
  <si>
    <t>ALDOA</t>
  </si>
  <si>
    <t>Isoform 2 of Fructose-bisphosphate aldolase A OS=Homo sapiens OX=9606 GN=ALDOA</t>
  </si>
  <si>
    <t>Q9BT22</t>
  </si>
  <si>
    <t>ALG1</t>
  </si>
  <si>
    <t>Chitobiosyldiphosphodolichol beta-mannosyltransferase OS=Homo sapiens OX=9606 GN=ALG1 PE=1 SV=2</t>
  </si>
  <si>
    <t>Q9Y673</t>
  </si>
  <si>
    <t>ALG5</t>
  </si>
  <si>
    <t>Dolichyl-phosphate beta-glucosyltransferase OS=Homo sapiens OX=9606 GN=ALG5 PE=1 SV=1</t>
  </si>
  <si>
    <t>Q8TCU4</t>
  </si>
  <si>
    <t>ALMS1</t>
  </si>
  <si>
    <t>Alstrom syndrome protein 1 OS=Homo sapiens OX=9606 GN=ALMS1 PE=1 SV=4</t>
  </si>
  <si>
    <t>Q86WK6</t>
  </si>
  <si>
    <t>AMIGO1</t>
  </si>
  <si>
    <t>Amphoterin-induced protein 1 OS=Homo sapiens OX=9606 GN=AMIGO1 PE=1 SV=1</t>
  </si>
  <si>
    <t>Q4VCS5</t>
  </si>
  <si>
    <t>AMOT</t>
  </si>
  <si>
    <t>Angiomotin OS=Homo sapiens OX=9606 GN=AMOT PE=1 SV=1</t>
  </si>
  <si>
    <t>Q01433</t>
  </si>
  <si>
    <t>AMPD2</t>
  </si>
  <si>
    <t>AMP deaminase 2 OS=Homo sapiens OX=9606 GN=AMPD2 PE=1 SV=2</t>
  </si>
  <si>
    <t>P49418</t>
  </si>
  <si>
    <t>AMPH</t>
  </si>
  <si>
    <t>Amphiphysin OS=Homo sapiens OX=9606 GN=AMPH PE=1 SV=1</t>
  </si>
  <si>
    <t>Q86W34</t>
  </si>
  <si>
    <t>AMZ2</t>
  </si>
  <si>
    <t>Archaemetzincin-2 OS=Homo sapiens OX=9606 GN=AMZ2 PE=1 SV=2</t>
  </si>
  <si>
    <t>Q9H1A4</t>
  </si>
  <si>
    <t>ANAPC1</t>
  </si>
  <si>
    <t>Anaphase-promoting complex subunit 1 OS=Homo sapiens OX=9606 GN=ANAPC1 PE=1 SV=1</t>
  </si>
  <si>
    <t>Q8IWZ3-6</t>
  </si>
  <si>
    <t>ANKHD1</t>
  </si>
  <si>
    <t>Isoform 6 of Ankyrin repeat and KH domain-containing protein 1 OS=Homo sapiens OX=9606 GN=ANKHD1</t>
  </si>
  <si>
    <t>Q86XL3</t>
  </si>
  <si>
    <t>ANKLE2</t>
  </si>
  <si>
    <t>Ankyrin repeat and LEM domain-containing protein 2 OS=Homo sapiens OX=9606 GN=ANKLE2 PE=1 SV=4</t>
  </si>
  <si>
    <t>Q6UB99</t>
  </si>
  <si>
    <t>ANKRD11</t>
  </si>
  <si>
    <t>Ankyrin repeat domain-containing protein 11 OS=Homo sapiens OX=9606 GN=ANKRD11 PE=1 SV=3</t>
  </si>
  <si>
    <t>O75179</t>
  </si>
  <si>
    <t>ANKRD17</t>
  </si>
  <si>
    <t>Ankyrin repeat domain-containing protein 17 OS=Homo sapiens OX=9606 GN=ANKRD17 PE=1 SV=3</t>
  </si>
  <si>
    <t>Q8NF67</t>
  </si>
  <si>
    <t>ANKRD20A12P</t>
  </si>
  <si>
    <t>Putative ankyrin repeat domain-containing protein 20A12 pseudogene OS=Homo sapiens OX=9606 GN=ANKRD20A12P PE=5 SV=3</t>
  </si>
  <si>
    <t>O15084-1</t>
  </si>
  <si>
    <t>ANKRD28</t>
  </si>
  <si>
    <t>Isoform 3 of Serine/threonine-protein phosphatase 6 regulatory ankyrin repeat subunit A OS=Homo sapiens OX=9606 GN=ANKRD28</t>
  </si>
  <si>
    <t>Q9ULJ7</t>
  </si>
  <si>
    <t>ANKRD50</t>
  </si>
  <si>
    <t>Ankyrin repeat domain-containing protein 50 OS=Homo sapiens OX=9606 GN=ANKRD50 PE=1 SV=4</t>
  </si>
  <si>
    <t>Q8NB46</t>
  </si>
  <si>
    <t>ANKRD52</t>
  </si>
  <si>
    <t>Serine/threonine-protein phosphatase 6 regulatory ankyrin repeat subunit C OS=Homo sapiens OX=9606 GN=ANKRD52 PE=1 SV=3</t>
  </si>
  <si>
    <t>Q92625</t>
  </si>
  <si>
    <t>ANKS1A</t>
  </si>
  <si>
    <t>Ankyrin repeat and SAM domain-containing protein 1A OS=Homo sapiens OX=9606 GN=ANKS1A PE=1 SV=4</t>
  </si>
  <si>
    <t>Q9NQW6</t>
  </si>
  <si>
    <t>ANLN</t>
  </si>
  <si>
    <t>Anillin OS=Homo sapiens OX=9606 GN=ANLN PE=1 SV=2</t>
  </si>
  <si>
    <t>Q4KMQ2-2</t>
  </si>
  <si>
    <t>ANO6</t>
  </si>
  <si>
    <t>Isoform 2 of Anoctamin-6 OS=Homo sapiens OX=9606 GN=ANO6</t>
  </si>
  <si>
    <t>P39687</t>
  </si>
  <si>
    <t>ANP32A</t>
  </si>
  <si>
    <t>Acidic leucine-rich nuclear phosphoprotein 32 family member A OS=Homo sapiens OX=9606 GN=ANP32A PE=1 SV=1</t>
  </si>
  <si>
    <t>P04083</t>
  </si>
  <si>
    <t>ANXA1</t>
  </si>
  <si>
    <t>Annexin A1 OS=Homo sapiens OX=9606 GN=ANXA1 PE=1 SV=2</t>
  </si>
  <si>
    <t>P07355-2</t>
  </si>
  <si>
    <t>ANXA2</t>
  </si>
  <si>
    <t>Isoform 2 of Annexin A2 OS=Homo sapiens OX=9606 GN=ANXA2</t>
  </si>
  <si>
    <t>P08758</t>
  </si>
  <si>
    <t>ANXA5</t>
  </si>
  <si>
    <t>Annexin A5 OS=Homo sapiens OX=9606 GN=ANXA5 PE=1 SV=2</t>
  </si>
  <si>
    <t>P08133</t>
  </si>
  <si>
    <t>ANXA6</t>
  </si>
  <si>
    <t>Annexin A6 OS=Homo sapiens OX=9606 GN=ANXA6 PE=1 SV=3</t>
  </si>
  <si>
    <t>O43747</t>
  </si>
  <si>
    <t>AP1G1</t>
  </si>
  <si>
    <t>AP-1 complex subunit gamma-1 OS=Homo sapiens OX=9606 GN=AP1G1 PE=1 SV=5</t>
  </si>
  <si>
    <t>P61966</t>
  </si>
  <si>
    <t>AP1S1</t>
  </si>
  <si>
    <t>AP-1 complex subunit sigma-1A OS=Homo sapiens OX=9606 GN=AP1S1 PE=1 SV=1</t>
  </si>
  <si>
    <t>O95782</t>
  </si>
  <si>
    <t>AP2A1</t>
  </si>
  <si>
    <t>AP-2 complex subunit alpha-1 OS=Homo sapiens OX=9606 GN=AP2A1 PE=1 SV=3</t>
  </si>
  <si>
    <t>P63010-2</t>
  </si>
  <si>
    <t>AP2B1</t>
  </si>
  <si>
    <t>Isoform 2 of AP-2 complex subunit beta OS=Homo sapiens OX=9606 GN=AP2B1</t>
  </si>
  <si>
    <t>O00203</t>
  </si>
  <si>
    <t>AP3B1</t>
  </si>
  <si>
    <t>AP-3 complex subunit beta-1 OS=Homo sapiens OX=9606 GN=AP3B1 PE=1 SV=3</t>
  </si>
  <si>
    <t>Endosome</t>
  </si>
  <si>
    <t>Q92572</t>
  </si>
  <si>
    <t>AP3S1</t>
  </si>
  <si>
    <t>AP-3 complex subunit sigma-1 OS=Homo sapiens OX=9606 GN=AP3S1 PE=1 SV=1</t>
  </si>
  <si>
    <t>Q9UPM8</t>
  </si>
  <si>
    <t>AP4E1</t>
  </si>
  <si>
    <t>AP-4 complex subunit epsilon-1 OS=Homo sapiens OX=9606 GN=AP4E1 PE=1 SV=2</t>
  </si>
  <si>
    <t>O00213</t>
  </si>
  <si>
    <t>APBB1</t>
  </si>
  <si>
    <t>Amyloid-beta A4 precursor protein-binding family B member 1 OS=Homo sapiens OX=9606 GN=APBB1 PE=1 SV=2</t>
  </si>
  <si>
    <t>Q92870-4</t>
  </si>
  <si>
    <t>APBB2</t>
  </si>
  <si>
    <t>Isoform 4 of Amyloid-beta A4 precursor protein-binding family B member 2 OS=Homo sapiens OX=9606 GN=APBB2</t>
  </si>
  <si>
    <t>P25054</t>
  </si>
  <si>
    <t>APC</t>
  </si>
  <si>
    <t>Adenomatous polyposis coli protein OS=Homo sapiens OX=9606 GN=APC PE=1 SV=2</t>
  </si>
  <si>
    <t>P27695</t>
  </si>
  <si>
    <t>APEX1</t>
  </si>
  <si>
    <t>DNA-(apurinic or apyrimidinic site) endonuclease OS=Homo sapiens OX=9606 GN=APEX1 PE=1 SV=2</t>
  </si>
  <si>
    <t>Q9BZZ5</t>
  </si>
  <si>
    <t>API5</t>
  </si>
  <si>
    <t>Apoptosis inhibitor 5 OS=Homo sapiens OX=9606 GN=API5 PE=1 SV=3</t>
  </si>
  <si>
    <t>Q9HDC9</t>
  </si>
  <si>
    <t>APMAP</t>
  </si>
  <si>
    <t>Adipocyte plasma membrane-associated protein OS=Homo sapiens OX=9606 GN=APMAP PE=1 SV=2</t>
  </si>
  <si>
    <t>Q9BQE5</t>
  </si>
  <si>
    <t>APOL2</t>
  </si>
  <si>
    <t>Apolipoprotein L2 OS=Homo sapiens OX=9606 GN=APOL2 PE=1 SV=1</t>
  </si>
  <si>
    <t>Q6UXV4</t>
  </si>
  <si>
    <t>APOOL</t>
  </si>
  <si>
    <t>MICOS complex subunit MIC27 OS=Homo sapiens OX=9606 GN=APOOL PE=1 SV=1</t>
  </si>
  <si>
    <t>P05067</t>
  </si>
  <si>
    <t>APP</t>
  </si>
  <si>
    <t>Amyloid-beta precursor protein OS=Homo sapiens OX=9606 GN=APP PE=1 SV=3</t>
  </si>
  <si>
    <t>O60306</t>
  </si>
  <si>
    <t>AQR</t>
  </si>
  <si>
    <t>RNA helicase aquarius OS=Homo sapiens OX=9606 GN=AQR PE=1 SV=4</t>
  </si>
  <si>
    <t>Q8WWN8</t>
  </si>
  <si>
    <t>ARAP3</t>
  </si>
  <si>
    <t>Arf-GAP with Rho-GAP domain, ANK repeat and PH domain-containing protein 3 OS=Homo sapiens OX=9606 GN=ARAP3 PE=1 SV=1</t>
  </si>
  <si>
    <t>P48444</t>
  </si>
  <si>
    <t>ARCN1</t>
  </si>
  <si>
    <t>Coatomer subunit delta OS=Homo sapiens OX=9606 GN=ARCN1 PE=1 SV=1</t>
  </si>
  <si>
    <t>P61204</t>
  </si>
  <si>
    <t>ARF3</t>
  </si>
  <si>
    <t>ADP-ribosylation factor 3 OS=Homo sapiens OX=9606 GN=ARF3 PE=1 SV=2</t>
  </si>
  <si>
    <t>Q8N6T3</t>
  </si>
  <si>
    <t>ARFGAP1</t>
  </si>
  <si>
    <t>ADP-ribosylation factor GTPase-activating protein 1 OS=Homo sapiens OX=9606 GN=ARFGAP1 PE=1 SV=2</t>
  </si>
  <si>
    <t>Q9NP61</t>
  </si>
  <si>
    <t>ARFGAP3</t>
  </si>
  <si>
    <t>ADP-ribosylation factor GTPase-activating protein 3 OS=Homo sapiens OX=9606 GN=ARFGAP3 PE=1 SV=1</t>
  </si>
  <si>
    <t>Q9Y6D6</t>
  </si>
  <si>
    <t>ARFGEF1</t>
  </si>
  <si>
    <t>Brefeldin A-inhibited guanine nucleotide-exchange protein 1 OS=Homo sapiens OX=9606 GN=ARFGEF1 PE=1 SV=2</t>
  </si>
  <si>
    <t>P53365</t>
  </si>
  <si>
    <t>ARFIP2</t>
  </si>
  <si>
    <t>Arfaptin-2 OS=Homo sapiens OX=9606 GN=ARFIP2 PE=1 SV=1</t>
  </si>
  <si>
    <t>Q9NWB6</t>
  </si>
  <si>
    <t>ARGLU1</t>
  </si>
  <si>
    <t>Arginine and glutamate-rich protein 1 OS=Homo sapiens OX=9606 GN=ARGLU1 PE=1 SV=1</t>
  </si>
  <si>
    <t>Q07960</t>
  </si>
  <si>
    <t>ARHGAP1</t>
  </si>
  <si>
    <t>Rho GTPase-activating protein 1 OS=Homo sapiens OX=9606 GN=ARHGAP1 PE=1 SV=1</t>
  </si>
  <si>
    <t>A1A4S6</t>
  </si>
  <si>
    <t>ARHGAP10</t>
  </si>
  <si>
    <t>Rho GTPase-activating protein 10 OS=Homo sapiens OX=9606 GN=ARHGAP10 PE=1 SV=1</t>
  </si>
  <si>
    <t>Q8IWW6</t>
  </si>
  <si>
    <t>ARHGAP12</t>
  </si>
  <si>
    <t>Rho GTPase-activating protein 12 OS=Homo sapiens OX=9606 GN=ARHGAP12 PE=1 SV=1</t>
  </si>
  <si>
    <t>Q68EM7</t>
  </si>
  <si>
    <t>ARHGAP17</t>
  </si>
  <si>
    <t>Rho GTPase-activating protein 17 OS=Homo sapiens OX=9606 GN=ARHGAP17 PE=1 SV=1</t>
  </si>
  <si>
    <t>Q5T5U3</t>
  </si>
  <si>
    <t>ARHGAP21</t>
  </si>
  <si>
    <t>Rho GTPase-activating protein 21 OS=Homo sapiens OX=9606 GN=ARHGAP21 PE=1 SV=2</t>
  </si>
  <si>
    <t>Q9P2N2</t>
  </si>
  <si>
    <t>ARHGAP28</t>
  </si>
  <si>
    <t>Rho GTPase-activating protein 28 OS=Homo sapiens OX=9606 GN=ARHGAP28 PE=1 SV=3</t>
  </si>
  <si>
    <t>Q52LW3</t>
  </si>
  <si>
    <t>ARHGAP29</t>
  </si>
  <si>
    <t>Rho GTPase-activating protein 29 OS=Homo sapiens OX=9606 GN=ARHGAP29 PE=1 SV=2</t>
  </si>
  <si>
    <t>Q2M1Z3</t>
  </si>
  <si>
    <t>ARHGAP31</t>
  </si>
  <si>
    <t>Rho GTPase-activating protein 31 OS=Homo sapiens OX=9606 GN=ARHGAP31 PE=1 SV=2</t>
  </si>
  <si>
    <t>Q9NRY4</t>
  </si>
  <si>
    <t>ARHGAP35</t>
  </si>
  <si>
    <t>Rho GTPase-activating protein 35 OS=Homo sapiens OX=9606 GN=ARHGAP35 PE=1 SV=3</t>
  </si>
  <si>
    <t>Q6ZSZ5</t>
  </si>
  <si>
    <t>ARHGEF18</t>
  </si>
  <si>
    <t>Rho guanine nucleotide exchange factor 18 OS=Homo sapiens OX=9606 GN=ARHGEF18 PE=1 SV=4</t>
  </si>
  <si>
    <t>Q92974</t>
  </si>
  <si>
    <t>ARHGEF2</t>
  </si>
  <si>
    <t>Rho guanine nucleotide exchange factor 2 OS=Homo sapiens OX=9606 GN=ARHGEF2 PE=1 SV=4</t>
  </si>
  <si>
    <t>O14497</t>
  </si>
  <si>
    <t>ARID1A</t>
  </si>
  <si>
    <t>AT-rich interactive domain-containing protein 1A OS=Homo sapiens OX=9606 GN=ARID1A PE=1 SV=3</t>
  </si>
  <si>
    <t>Q8NFD5-3</t>
  </si>
  <si>
    <t>ARID1B</t>
  </si>
  <si>
    <t>Isoform 3 of AT-rich interactive domain-containing protein 1B OS=Homo sapiens OX=9606 GN=ARID1B</t>
  </si>
  <si>
    <t>Q68CP9</t>
  </si>
  <si>
    <t>ARID2</t>
  </si>
  <si>
    <t>AT-rich interactive domain-containing protein 2 OS=Homo sapiens OX=9606 GN=ARID2 PE=1 SV=2</t>
  </si>
  <si>
    <t>Q9NVJ2</t>
  </si>
  <si>
    <t>ARL8B</t>
  </si>
  <si>
    <t>ADP-ribosylation factor-like protein 8B OS=Homo sapiens OX=9606 GN=ARL8B PE=1 SV=1</t>
  </si>
  <si>
    <t>P59998-4</t>
  </si>
  <si>
    <t>ARPC4</t>
  </si>
  <si>
    <t>Isoform 4 of Actin-related protein 2/3 complex subunit 4 OS=Homo sapiens OX=9606 GN=ARPC4</t>
  </si>
  <si>
    <t>P56211</t>
  </si>
  <si>
    <t>ARPP19</t>
  </si>
  <si>
    <t>cAMP-regulated phosphoprotein 19 OS=Homo sapiens OX=9606 GN=ARPP19 PE=1 SV=2</t>
  </si>
  <si>
    <t>Q96EG1</t>
  </si>
  <si>
    <t>ARSG</t>
  </si>
  <si>
    <t>Arylsulfatase G OS=Homo sapiens OX=9606 GN=ARSG PE=1 SV=1</t>
  </si>
  <si>
    <t>Q9ULH1-2</t>
  </si>
  <si>
    <t>ASAP1</t>
  </si>
  <si>
    <t>Isoform 1 of Arf-GAP with SH3 domain, ANK repeat and PH domain-containing protein 1 OS=Homo sapiens OX=9606 GN=ASAP1</t>
  </si>
  <si>
    <t>Q8N3C0</t>
  </si>
  <si>
    <t>ASCC3</t>
  </si>
  <si>
    <t>Activating signal cointegrator 1 complex subunit 3 OS=Homo sapiens OX=9606 GN=ASCC3 PE=1 SV=3</t>
  </si>
  <si>
    <t>Q9NVP2</t>
  </si>
  <si>
    <t>ASF1B</t>
  </si>
  <si>
    <t>Histone chaperone ASF1B OS=Homo sapiens OX=9606 GN=ASF1B PE=1 SV=1</t>
  </si>
  <si>
    <t>P08243</t>
  </si>
  <si>
    <t>ASNS</t>
  </si>
  <si>
    <t>Asparagine synthetase [glutamine-hydrolyzing] OS=Homo sapiens OX=9606 GN=ASNS PE=1 SV=4</t>
  </si>
  <si>
    <t>Q12797</t>
  </si>
  <si>
    <t>ASPH</t>
  </si>
  <si>
    <t>Aspartyl/asparaginyl beta-hydroxylase OS=Homo sapiens OX=9606 GN=ASPH PE=1 SV=3</t>
  </si>
  <si>
    <t>Q5T9A4</t>
  </si>
  <si>
    <t>ATAD3B</t>
  </si>
  <si>
    <t>ATPase family AAA domain-containing protein 3B OS=Homo sapiens OX=9606 GN=ATAD3B PE=1 SV=1</t>
  </si>
  <si>
    <t>Q96QE3</t>
  </si>
  <si>
    <t>ATAD5</t>
  </si>
  <si>
    <t>ATPase family AAA domain-containing protein 5 OS=Homo sapiens OX=9606 GN=ATAD5 PE=1 SV=4</t>
  </si>
  <si>
    <t>P18850</t>
  </si>
  <si>
    <t>ATF6</t>
  </si>
  <si>
    <t>Cyclic AMP-dependent transcription factor ATF-6 alpha OS=Homo sapiens OX=9606 GN=ATF6 PE=1 SV=3</t>
  </si>
  <si>
    <t>P31939</t>
  </si>
  <si>
    <t>ATIC</t>
  </si>
  <si>
    <t>Bifunctional purine biosynthesis protein ATIC OS=Homo sapiens OX=9606 GN=ATIC PE=1 SV=3</t>
  </si>
  <si>
    <t>Q8WXF7</t>
  </si>
  <si>
    <t>ATL1</t>
  </si>
  <si>
    <t>Atlastin-1 OS=Homo sapiens OX=9606 GN=ATL1 PE=1 SV=1</t>
  </si>
  <si>
    <t>Q13315</t>
  </si>
  <si>
    <t>ATM</t>
  </si>
  <si>
    <t>Serine-protein kinase ATM OS=Homo sapiens OX=9606 GN=ATM PE=1 SV=4</t>
  </si>
  <si>
    <t>P05023</t>
  </si>
  <si>
    <t>ATP1A1</t>
  </si>
  <si>
    <t>Sodium/potassium-transporting ATPase subunit alpha-1 OS=Homo sapiens OX=9606 GN=ATP1A1 PE=1 SV=1</t>
  </si>
  <si>
    <t>P16615</t>
  </si>
  <si>
    <t>ATP2A2</t>
  </si>
  <si>
    <t>Sarcoplasmic/endoplasmic reticulum calcium ATPase 2 OS=Homo sapiens OX=9606 GN=ATP2A2 PE=1 SV=1</t>
  </si>
  <si>
    <t>P23634</t>
  </si>
  <si>
    <t>ATP2B4</t>
  </si>
  <si>
    <t>Plasma membrane calcium-transporting ATPase 4 OS=Homo sapiens OX=9606 GN=ATP2B4 PE=1 SV=2</t>
  </si>
  <si>
    <t>P25705</t>
  </si>
  <si>
    <t>ATP5F1A</t>
  </si>
  <si>
    <t>ATP synthase subunit alpha, mitochondrial OS=Homo sapiens OX=9606 GN=ATP5F1A PE=1 SV=1</t>
  </si>
  <si>
    <t>Mitochondrion-IM</t>
  </si>
  <si>
    <t>P06576</t>
  </si>
  <si>
    <t>ATP5F1B</t>
  </si>
  <si>
    <t>ATP synthase subunit beta, mitochondrial OS=Homo sapiens OX=9606 GN=ATP5F1B PE=1 SV=3</t>
  </si>
  <si>
    <t>P36542</t>
  </si>
  <si>
    <t>ATP5F1C</t>
  </si>
  <si>
    <t>ATP synthase subunit gamma, mitochondrial OS=Homo sapiens OX=9606 GN=ATP5F1C PE=1 SV=1</t>
  </si>
  <si>
    <t>P30049</t>
  </si>
  <si>
    <t>ATP5F1D</t>
  </si>
  <si>
    <t>ATP synthase subunit delta, mitochondrial OS=Homo sapiens OX=9606 GN=ATP5F1D PE=1 SV=2</t>
  </si>
  <si>
    <t>Q06055-2</t>
  </si>
  <si>
    <t>ATP5MC2</t>
  </si>
  <si>
    <t>Isoform 2 of ATP synthase F(0) complex subunit C2, mitochondrial OS=Homo sapiens OX=9606 GN=ATP5MC2</t>
  </si>
  <si>
    <t>P56385</t>
  </si>
  <si>
    <t>ATP5ME</t>
  </si>
  <si>
    <t>ATP synthase subunit e, mitochondrial OS=Homo sapiens OX=9606 GN=ATP5ME PE=1 SV=2</t>
  </si>
  <si>
    <t>P24539</t>
  </si>
  <si>
    <t>ATP5PB</t>
  </si>
  <si>
    <t>ATP synthase F(0) complex subunit B1, mitochondrial OS=Homo sapiens OX=9606 GN=ATP5PB PE=1 SV=2</t>
  </si>
  <si>
    <t>P48047</t>
  </si>
  <si>
    <t>ATP5PO</t>
  </si>
  <si>
    <t>ATP synthase subunit O, mitochondrial OS=Homo sapiens OX=9606 GN=ATP5PO PE=1 SV=1</t>
  </si>
  <si>
    <t>Q15904</t>
  </si>
  <si>
    <t>ATP6AP1</t>
  </si>
  <si>
    <t>V-type proton ATPase subunit S1 OS=Homo sapiens OX=9606 GN=ATP6AP1 PE=1 SV=2</t>
  </si>
  <si>
    <t>P38606</t>
  </si>
  <si>
    <t>ATP6V1A</t>
  </si>
  <si>
    <t>V-type proton ATPase catalytic subunit A OS=Homo sapiens OX=9606 GN=ATP6V1A PE=1 SV=2</t>
  </si>
  <si>
    <t>Q9UI12</t>
  </si>
  <si>
    <t>ATP6V1H</t>
  </si>
  <si>
    <t>V-type proton ATPase subunit H OS=Homo sapiens OX=9606 GN=ATP6V1H PE=1 SV=1</t>
  </si>
  <si>
    <t>Q04656-3</t>
  </si>
  <si>
    <t>ATP7A</t>
  </si>
  <si>
    <t>Isoform 2 of Copper-transporting ATPase 1 OS=Homo sapiens OX=9606 GN=ATP7A</t>
  </si>
  <si>
    <t>Q13535</t>
  </si>
  <si>
    <t>ATR</t>
  </si>
  <si>
    <t>Serine/threonine-protein kinase ATR OS=Homo sapiens OX=9606 GN=ATR PE=1 SV=3</t>
  </si>
  <si>
    <t>P54253</t>
  </si>
  <si>
    <t>ATXN1</t>
  </si>
  <si>
    <t>Ataxin-1 OS=Homo sapiens OX=9606 GN=ATXN1 PE=1 SV=2</t>
  </si>
  <si>
    <t>P0C7T5</t>
  </si>
  <si>
    <t>ATXN1L</t>
  </si>
  <si>
    <t>Ataxin-1-like OS=Homo sapiens OX=9606 GN=ATXN1L PE=1 SV=1</t>
  </si>
  <si>
    <t>Q99700</t>
  </si>
  <si>
    <t>ATXN2</t>
  </si>
  <si>
    <t>Ataxin-2 OS=Homo sapiens OX=9606 GN=ATXN2 PE=1 SV=2</t>
  </si>
  <si>
    <t>Q8WWM7-3</t>
  </si>
  <si>
    <t>ATXN2L</t>
  </si>
  <si>
    <t>Isoform 3 of Ataxin-2-like protein OS=Homo sapiens OX=9606 GN=ATXN2L</t>
  </si>
  <si>
    <t>Q9Y679</t>
  </si>
  <si>
    <t>AUP1</t>
  </si>
  <si>
    <t>Ancient ubiquitous protein 1 OS=Homo sapiens OX=9606 GN=AUP1 PE=1 SV=2</t>
  </si>
  <si>
    <t>Q9H6S1</t>
  </si>
  <si>
    <t>AZI2</t>
  </si>
  <si>
    <t>5-azacytidine-induced protein 2 OS=Homo sapiens OX=9606 GN=AZI2 PE=1 SV=1</t>
  </si>
  <si>
    <t>P61769</t>
  </si>
  <si>
    <t>B2M</t>
  </si>
  <si>
    <t>Beta-2-microglobulin OS=Homo sapiens OX=9606 GN=B2M PE=1 SV=1</t>
  </si>
  <si>
    <t>O95816</t>
  </si>
  <si>
    <t>BAG2</t>
  </si>
  <si>
    <t>BAG family molecular chaperone regulator 2 OS=Homo sapiens OX=9606 GN=BAG2 PE=1 SV=1</t>
  </si>
  <si>
    <t>O95817</t>
  </si>
  <si>
    <t>BAG3</t>
  </si>
  <si>
    <t>BAG family molecular chaperone regulator 3 OS=Homo sapiens OX=9606 GN=BAG3 PE=1 SV=3</t>
  </si>
  <si>
    <t>Q9UQB8</t>
  </si>
  <si>
    <t>BAIAP2</t>
  </si>
  <si>
    <t>Brain-specific angiogenesis inhibitor 1-associated protein 2 OS=Homo sapiens OX=9606 GN=BAIAP2 PE=1 SV=1</t>
  </si>
  <si>
    <t>Q9UHR4</t>
  </si>
  <si>
    <t>BAIAP2L1</t>
  </si>
  <si>
    <t>Brain-specific angiogenesis inhibitor 1-associated protein 2-like protein 1 OS=Homo sapiens OX=9606 GN=BAIAP2L1 PE=1 SV=2</t>
  </si>
  <si>
    <t>Q92560</t>
  </si>
  <si>
    <t>BAP1</t>
  </si>
  <si>
    <t>Ubiquitin carboxyl-terminal hydrolase BAP1 OS=Homo sapiens OX=9606 GN=BAP1 PE=1 SV=2</t>
  </si>
  <si>
    <t>Q99728</t>
  </si>
  <si>
    <t>BARD1</t>
  </si>
  <si>
    <t>BRCA1-associated RING domain protein 1 OS=Homo sapiens OX=9606 GN=BARD1 PE=1 SV=2</t>
  </si>
  <si>
    <t>Q9UIG0</t>
  </si>
  <si>
    <t>BAZ1B</t>
  </si>
  <si>
    <t>Tyrosine-protein kinase BAZ1B OS=Homo sapiens OX=9606 GN=BAZ1B PE=1 SV=2</t>
  </si>
  <si>
    <t>P51572-2</t>
  </si>
  <si>
    <t>BCAP31</t>
  </si>
  <si>
    <t>Isoform 2 of B-cell receptor-associated protein 31 OS=Homo sapiens OX=9606 GN=BCAP31</t>
  </si>
  <si>
    <t>P56945-6</t>
  </si>
  <si>
    <t>BCAR1</t>
  </si>
  <si>
    <t>Isoform 6 of Breast cancer anti-estrogen resistance protein 1 OS=Homo sapiens OX=9606 GN=BCAR1</t>
  </si>
  <si>
    <t>O75815</t>
  </si>
  <si>
    <t>BCAR3</t>
  </si>
  <si>
    <t>Breast cancer anti-estrogen resistance protein 3 OS=Homo sapiens OX=9606 GN=BCAR3 PE=1 SV=1</t>
  </si>
  <si>
    <t>O75934</t>
  </si>
  <si>
    <t>BCAS2</t>
  </si>
  <si>
    <t>Pre-mRNA-splicing factor SPF27 OS=Homo sapiens OX=9606 GN=BCAS2 PE=1 SV=1</t>
  </si>
  <si>
    <t>Q9H6U6</t>
  </si>
  <si>
    <t>BCAS3</t>
  </si>
  <si>
    <t>Breast carcinoma-amplified sequence 3 OS=Homo sapiens OX=9606 GN=BCAS3 PE=1 SV=3</t>
  </si>
  <si>
    <t>O00512</t>
  </si>
  <si>
    <t>BCL9</t>
  </si>
  <si>
    <t>B-cell CLL/lymphoma 9 protein OS=Homo sapiens OX=9606 GN=BCL9 PE=1 SV=4</t>
  </si>
  <si>
    <t>Q9NYF8</t>
  </si>
  <si>
    <t>BCLAF1</t>
  </si>
  <si>
    <t>Bcl-2-associated transcription factor 1 OS=Homo sapiens OX=9606 GN=BCLAF1 PE=1 SV=2</t>
  </si>
  <si>
    <t>Q5H9F3-3</t>
  </si>
  <si>
    <t>BCORL1</t>
  </si>
  <si>
    <t>Isoform 3 of BCL-6 corepressor-like protein 1 OS=Homo sapiens OX=9606 GN=BCORL1</t>
  </si>
  <si>
    <t>Q9BUH8</t>
  </si>
  <si>
    <t>BEGAIN</t>
  </si>
  <si>
    <t>Brain-enriched guanylate kinase-associated protein OS=Homo sapiens OX=9606 GN=BEGAIN PE=1 SV=1</t>
  </si>
  <si>
    <t>Q5T5X7</t>
  </si>
  <si>
    <t>BEND3</t>
  </si>
  <si>
    <t>BEN domain-containing protein 3 OS=Homo sapiens OX=9606 GN=BEND3 PE=1 SV=1</t>
  </si>
  <si>
    <t>Q9NYM9</t>
  </si>
  <si>
    <t>BET1L</t>
  </si>
  <si>
    <t>BET1-like protein OS=Homo sapiens OX=9606 GN=BET1L PE=1 SV=1</t>
  </si>
  <si>
    <t>Q96G01</t>
  </si>
  <si>
    <t>BICD1</t>
  </si>
  <si>
    <t>Protein bicaudal D homolog 1 OS=Homo sapiens OX=9606 GN=BICD1 PE=1 SV=3</t>
  </si>
  <si>
    <t>Q8TD16</t>
  </si>
  <si>
    <t>BICD2</t>
  </si>
  <si>
    <t>Protein bicaudal D homolog 2 OS=Homo sapiens OX=9606 GN=BICD2 PE=1 SV=1</t>
  </si>
  <si>
    <t>O00499</t>
  </si>
  <si>
    <t>BIN1</t>
  </si>
  <si>
    <t>Myc box-dependent-interacting protein 1 OS=Homo sapiens OX=9606 GN=BIN1 PE=1 SV=1</t>
  </si>
  <si>
    <t>Q9NR09</t>
  </si>
  <si>
    <t>BIRC6</t>
  </si>
  <si>
    <t>Baculoviral IAP repeat-containing protein 6 OS=Homo sapiens OX=9606 GN=BIRC6 PE=1 SV=2</t>
  </si>
  <si>
    <t>P54132</t>
  </si>
  <si>
    <t>BLM</t>
  </si>
  <si>
    <t>Bloom syndrome protein OS=Homo sapiens OX=9606 GN=BLM PE=1 SV=1</t>
  </si>
  <si>
    <t>Q13867</t>
  </si>
  <si>
    <t>BLMH</t>
  </si>
  <si>
    <t>Bleomycin hydrolase OS=Homo sapiens OX=9606 GN=BLMH PE=1 SV=1</t>
  </si>
  <si>
    <t>Q14692</t>
  </si>
  <si>
    <t>BMS1</t>
  </si>
  <si>
    <t>Ribosome biogenesis protein BMS1 homolog OS=Homo sapiens OX=9606 GN=BMS1 PE=1 SV=1</t>
  </si>
  <si>
    <t>Q9H3K6</t>
  </si>
  <si>
    <t>BOLA2</t>
  </si>
  <si>
    <t>BolA-like protein 2 OS=Homo sapiens OX=9606 GN=BOLA2 PE=1 SV=1</t>
  </si>
  <si>
    <t>Q6PGQ7</t>
  </si>
  <si>
    <t>BORA</t>
  </si>
  <si>
    <t>Protein aurora borealis OS=Homo sapiens OX=9606 GN=BORA PE=1 SV=2</t>
  </si>
  <si>
    <t>Q12830</t>
  </si>
  <si>
    <t>BPTF</t>
  </si>
  <si>
    <t>Nucleosome-remodeling factor subunit BPTF OS=Homo sapiens OX=9606 GN=BPTF PE=1 SV=3</t>
  </si>
  <si>
    <t>P38398-7</t>
  </si>
  <si>
    <t>BRCA1</t>
  </si>
  <si>
    <t>Isoform 7 of Breast cancer type 1 susceptibility protein OS=Homo sapiens OX=9606 GN=BRCA1</t>
  </si>
  <si>
    <t>P51587</t>
  </si>
  <si>
    <t>BRCA2</t>
  </si>
  <si>
    <t>Breast cancer type 2 susceptibility protein OS=Homo sapiens OX=9606 GN=BRCA2 PE=1 SV=3</t>
  </si>
  <si>
    <t>P46736</t>
  </si>
  <si>
    <t>BRCC3</t>
  </si>
  <si>
    <t>Lys-63-specific deubiquitinase BRCC36 OS=Homo sapiens OX=9606 GN=BRCC3 PE=1 SV=2</t>
  </si>
  <si>
    <t>O60885</t>
  </si>
  <si>
    <t>BRD4</t>
  </si>
  <si>
    <t>Bromodomain-containing protein 4 OS=Homo sapiens OX=9606 GN=BRD4 PE=1 SV=2</t>
  </si>
  <si>
    <t>Q9H0E9</t>
  </si>
  <si>
    <t>BRD8</t>
  </si>
  <si>
    <t>Bromodomain-containing protein 8 OS=Homo sapiens OX=9606 GN=BRD8 PE=1 SV=2</t>
  </si>
  <si>
    <t>Q9BX63</t>
  </si>
  <si>
    <t>BRIP1</t>
  </si>
  <si>
    <t>Fanconi anemia group J protein OS=Homo sapiens OX=9606 GN=BRIP1 PE=1 SV=2</t>
  </si>
  <si>
    <t>P35613</t>
  </si>
  <si>
    <t>BSG</t>
  </si>
  <si>
    <t>Basigin OS=Homo sapiens OX=9606 GN=BSG PE=1 SV=2</t>
  </si>
  <si>
    <t>Q9UPA5</t>
  </si>
  <si>
    <t>BSN</t>
  </si>
  <si>
    <t>Protein bassoon OS=Homo sapiens OX=9606 GN=BSN PE=1 SV=4</t>
  </si>
  <si>
    <t>O14981</t>
  </si>
  <si>
    <t>BTAF1</t>
  </si>
  <si>
    <t>TATA-binding protein-associated factor 172 OS=Homo sapiens OX=9606 GN=BTAF1 PE=1 SV=2</t>
  </si>
  <si>
    <t>Q9H0C5</t>
  </si>
  <si>
    <t>BTBD1</t>
  </si>
  <si>
    <t>BTB/POZ domain-containing protein 1 OS=Homo sapiens OX=9606 GN=BTBD1 PE=1 SV=1</t>
  </si>
  <si>
    <t>P20290</t>
  </si>
  <si>
    <t>BTF3</t>
  </si>
  <si>
    <t>Transcription factor BTF3 OS=Homo sapiens OX=9606 GN=BTF3 PE=1 SV=1</t>
  </si>
  <si>
    <t>Q96K17</t>
  </si>
  <si>
    <t>BTF3L4</t>
  </si>
  <si>
    <t>Transcription factor BTF3 homolog 4 OS=Homo sapiens OX=9606 GN=BTF3L4 PE=1 SV=1</t>
  </si>
  <si>
    <t>O43683</t>
  </si>
  <si>
    <t>BUB1</t>
  </si>
  <si>
    <t>Mitotic checkpoint serine/threonine-protein kinase BUB1 OS=Homo sapiens OX=9606 GN=BUB1 PE=1 SV=1</t>
  </si>
  <si>
    <t>O60566-3</t>
  </si>
  <si>
    <t>BUB1B</t>
  </si>
  <si>
    <t>Isoform 3 of Mitotic checkpoint serine/threonine-protein kinase BUB1 beta OS=Homo sapiens OX=9606 GN=BUB1B</t>
  </si>
  <si>
    <t>O43684</t>
  </si>
  <si>
    <t>BUB3</t>
  </si>
  <si>
    <t>Mitotic checkpoint protein BUB3 OS=Homo sapiens OX=9606 GN=BUB3 PE=1 SV=1</t>
  </si>
  <si>
    <t>Q9BRD0</t>
  </si>
  <si>
    <t>BUD13</t>
  </si>
  <si>
    <t>BUD13 homolog OS=Homo sapiens OX=9606 GN=BUD13 PE=1 SV=1</t>
  </si>
  <si>
    <t>Q7L1Q6-3</t>
  </si>
  <si>
    <t>BZW1</t>
  </si>
  <si>
    <t>Isoform 3 of Basic leucine zipper and W2 domain-containing protein 1 OS=Homo sapiens OX=9606 GN=BZW1</t>
  </si>
  <si>
    <t>Q9H6J7-2</t>
  </si>
  <si>
    <t>C11orf49</t>
  </si>
  <si>
    <t>Isoform 2 of UPF0705 protein C11orf49 OS=Homo sapiens OX=9606 GN=C11orf49</t>
  </si>
  <si>
    <t>Q9BSJ5</t>
  </si>
  <si>
    <t>C17orf80</t>
  </si>
  <si>
    <t>Uncharacterized protein C17orf80 OS=Homo sapiens OX=9606 GN=C17orf80 PE=2 SV=2</t>
  </si>
  <si>
    <t>Q8TCD1</t>
  </si>
  <si>
    <t>C18orf32</t>
  </si>
  <si>
    <t>UPF0729 protein C18orf32 OS=Homo sapiens OX=9606 GN=C18orf32 PE=1 SV=1</t>
  </si>
  <si>
    <t>Q6ZSJ8</t>
  </si>
  <si>
    <t>C1orf122</t>
  </si>
  <si>
    <t>Uncharacterized protein C1orf122 OS=Homo sapiens OX=9606 GN=C1orf122 PE=4 SV=2</t>
  </si>
  <si>
    <t>Q9H425</t>
  </si>
  <si>
    <t>C1orf198</t>
  </si>
  <si>
    <t>Uncharacterized protein C1orf198 OS=Homo sapiens OX=9606 GN=C1orf198 PE=1 SV=1</t>
  </si>
  <si>
    <t>Q4AC94</t>
  </si>
  <si>
    <t>C2CD3</t>
  </si>
  <si>
    <t>C2 domain-containing protein 3 OS=Homo sapiens OX=9606 GN=C2CD3 PE=1 SV=4</t>
  </si>
  <si>
    <t>Q8TF44</t>
  </si>
  <si>
    <t>C2CD4C</t>
  </si>
  <si>
    <t>C2 calcium-dependent domain-containing protein 4C OS=Homo sapiens OX=9606 GN=C2CD4C PE=1 SV=2</t>
  </si>
  <si>
    <t>Q9BVC5</t>
  </si>
  <si>
    <t>C2orf49</t>
  </si>
  <si>
    <t>Ashwin OS=Homo sapiens OX=9606 GN=C2orf49 PE=1 SV=1</t>
  </si>
  <si>
    <t>Q9HB71</t>
  </si>
  <si>
    <t>CACYBP</t>
  </si>
  <si>
    <t>Calcyclin-binding protein OS=Homo sapiens OX=9606 GN=CACYBP PE=1 SV=2</t>
  </si>
  <si>
    <t>P27708</t>
  </si>
  <si>
    <t>CAD</t>
  </si>
  <si>
    <t>CAD protein OS=Homo sapiens OX=9606 GN=CAD PE=1 SV=3</t>
  </si>
  <si>
    <t>P22676</t>
  </si>
  <si>
    <t>CALB2</t>
  </si>
  <si>
    <t>Calretinin OS=Homo sapiens OX=9606 GN=CALB2 PE=2 SV=2</t>
  </si>
  <si>
    <t>Q05682-4</t>
  </si>
  <si>
    <t>CALD1</t>
  </si>
  <si>
    <t>Isoform 4 of Caldesmon OS=Homo sapiens OX=9606 GN=CALD1</t>
  </si>
  <si>
    <t>P0DP23</t>
  </si>
  <si>
    <t>CALM1</t>
  </si>
  <si>
    <t>Calmodulin-1 OS=Homo sapiens OX=9606 GN=CALM1 PE=1 SV=1</t>
  </si>
  <si>
    <t>P27797</t>
  </si>
  <si>
    <t>CALR</t>
  </si>
  <si>
    <t>Calreticulin OS=Homo sapiens OX=9606 GN=CALR PE=1 SV=1</t>
  </si>
  <si>
    <t>ER-Lumen</t>
  </si>
  <si>
    <t>O43852-3</t>
  </si>
  <si>
    <t>CALU</t>
  </si>
  <si>
    <t>Isoform 3 of Calumenin OS=Homo sapiens OX=9606 GN=CALU</t>
  </si>
  <si>
    <t>Q16566</t>
  </si>
  <si>
    <t>CAMK4</t>
  </si>
  <si>
    <t>Calcium/calmodulin-dependent protein kinase type IV OS=Homo sapiens OX=9606 GN=CAMK4 PE=1 SV=1</t>
  </si>
  <si>
    <t>Q5T5Y3-3</t>
  </si>
  <si>
    <t>CAMSAP1</t>
  </si>
  <si>
    <t>Isoform 3 of Calmodulin-regulated spectrin-associated protein 1 OS=Homo sapiens OX=9606 GN=CAMSAP1</t>
  </si>
  <si>
    <t>Q08AD1</t>
  </si>
  <si>
    <t>CAMSAP2</t>
  </si>
  <si>
    <t>Calmodulin-regulated spectrin-associated protein 2 OS=Homo sapiens OX=9606 GN=CAMSAP2 PE=1 SV=3</t>
  </si>
  <si>
    <t>Q9P1Y5-2</t>
  </si>
  <si>
    <t>CAMSAP3</t>
  </si>
  <si>
    <t>Isoform 2 of Calmodulin-regulated spectrin-associated protein 3 OS=Homo sapiens OX=9606 GN=CAMSAP3</t>
  </si>
  <si>
    <t>Q86VP6</t>
  </si>
  <si>
    <t>CAND1</t>
  </si>
  <si>
    <t>Cullin-associated NEDD8-dissociated protein 1 OS=Homo sapiens OX=9606 GN=CAND1 PE=1 SV=2</t>
  </si>
  <si>
    <t>P27824-2</t>
  </si>
  <si>
    <t>CANX</t>
  </si>
  <si>
    <t>Isoform 2 of Calnexin OS=Homo sapiens OX=9606 GN=CANX</t>
  </si>
  <si>
    <t>Q01518</t>
  </si>
  <si>
    <t>CAP1</t>
  </si>
  <si>
    <t>Adenylyl cyclase-associated protein 1 OS=Homo sapiens OX=9606 GN=CAP1 PE=1 SV=5</t>
  </si>
  <si>
    <t>P40121</t>
  </si>
  <si>
    <t>CAPG</t>
  </si>
  <si>
    <t>Macrophage-capping protein OS=Homo sapiens OX=9606 GN=CAPG PE=1 SV=2</t>
  </si>
  <si>
    <t>P07384</t>
  </si>
  <si>
    <t>CAPN1</t>
  </si>
  <si>
    <t>Calpain-1 catalytic subunit OS=Homo sapiens OX=9606 GN=CAPN1 PE=1 SV=1</t>
  </si>
  <si>
    <t>A8MX76</t>
  </si>
  <si>
    <t>CAPN14</t>
  </si>
  <si>
    <t>Calpain-14 OS=Homo sapiens OX=9606 GN=CAPN14 PE=2 SV=2</t>
  </si>
  <si>
    <t>O75808</t>
  </si>
  <si>
    <t>CAPN15</t>
  </si>
  <si>
    <t>Calpain-15 OS=Homo sapiens OX=9606 GN=CAPN15 PE=1 SV=1</t>
  </si>
  <si>
    <t>P17655</t>
  </si>
  <si>
    <t>CAPN2</t>
  </si>
  <si>
    <t>Calpain-2 catalytic subunit OS=Homo sapiens OX=9606 GN=CAPN2 PE=1 SV=6</t>
  </si>
  <si>
    <t>Q14444</t>
  </si>
  <si>
    <t>CAPRIN1</t>
  </si>
  <si>
    <t>Caprin-1 OS=Homo sapiens OX=9606 GN=CAPRIN1 PE=1 SV=2</t>
  </si>
  <si>
    <t>P52907</t>
  </si>
  <si>
    <t>CAPZA1</t>
  </si>
  <si>
    <t>F-actin-capping protein subunit alpha-1 OS=Homo sapiens OX=9606 GN=CAPZA1 PE=1 SV=3</t>
  </si>
  <si>
    <t>P47756-2</t>
  </si>
  <si>
    <t>CAPZB</t>
  </si>
  <si>
    <t>Isoform 2 of F-actin-capping protein subunit beta OS=Homo sapiens OX=9606 GN=CAPZB</t>
  </si>
  <si>
    <t>P49589-3</t>
  </si>
  <si>
    <t>CARS1</t>
  </si>
  <si>
    <t>Isoform 3 of Cysteine--tRNA ligase, cytoplasmic OS=Homo sapiens OX=9606 GN=CARS1</t>
  </si>
  <si>
    <t>Q8WXE0</t>
  </si>
  <si>
    <t>CASKIN2</t>
  </si>
  <si>
    <t>Caskin-2 OS=Homo sapiens OX=9606 GN=CASKIN2 PE=1 SV=2</t>
  </si>
  <si>
    <t>P42574</t>
  </si>
  <si>
    <t>CASP3</t>
  </si>
  <si>
    <t>Caspase-3 OS=Homo sapiens OX=9606 GN=CASP3 PE=1 SV=2</t>
  </si>
  <si>
    <t>Q14790-9</t>
  </si>
  <si>
    <t>CASP8</t>
  </si>
  <si>
    <t>Isoform 9 of Caspase-8 OS=Homo sapiens OX=9606 GN=CASP8</t>
  </si>
  <si>
    <t>P20810-6</t>
  </si>
  <si>
    <t>CAST</t>
  </si>
  <si>
    <t>Isoform 6 of Calpastatin OS=Homo sapiens OX=9606 GN=CAST</t>
  </si>
  <si>
    <t>Q03135</t>
  </si>
  <si>
    <t>CAV1</t>
  </si>
  <si>
    <t>Caveolin-1 OS=Homo sapiens OX=9606 GN=CAV1 PE=1 SV=4</t>
  </si>
  <si>
    <t>P16152</t>
  </si>
  <si>
    <t>CBR1</t>
  </si>
  <si>
    <t>Carbonyl reductase [NADPH] 1 OS=Homo sapiens OX=9606 GN=CBR1 PE=1 SV=3</t>
  </si>
  <si>
    <t>P35520-2</t>
  </si>
  <si>
    <t>CBS</t>
  </si>
  <si>
    <t>Isoform 2 of Cystathionine beta-synthase OS=Homo sapiens OX=9606 GN=CBS</t>
  </si>
  <si>
    <t>Q8IUF1</t>
  </si>
  <si>
    <t>CBWD2</t>
  </si>
  <si>
    <t>COBW domain-containing protein 2 OS=Homo sapiens OX=9606 GN=CBWD2 PE=2 SV=1</t>
  </si>
  <si>
    <t>Q13185</t>
  </si>
  <si>
    <t>CBX3</t>
  </si>
  <si>
    <t>Chromobox protein homolog 3 OS=Homo sapiens OX=9606 GN=CBX3 PE=1 SV=4</t>
  </si>
  <si>
    <t>Q6P1N0</t>
  </si>
  <si>
    <t>CC2D1A</t>
  </si>
  <si>
    <t>Coiled-coil and C2 domain-containing protein 1A OS=Homo sapiens OX=9606 GN=CC2D1A PE=1 SV=1</t>
  </si>
  <si>
    <t>Q8IX12</t>
  </si>
  <si>
    <t>CCAR1</t>
  </si>
  <si>
    <t>Cell division cycle and apoptosis regulator protein 1 OS=Homo sapiens OX=9606 GN=CCAR1 PE=1 SV=2</t>
  </si>
  <si>
    <t>Q8N163</t>
  </si>
  <si>
    <t>CCAR2</t>
  </si>
  <si>
    <t>Cell cycle and apoptosis regulator protein 2 OS=Homo sapiens OX=9606 GN=CCAR2 PE=1 SV=2</t>
  </si>
  <si>
    <t>Q96A19</t>
  </si>
  <si>
    <t>CCDC102A</t>
  </si>
  <si>
    <t>Coiled-coil domain-containing protein 102A OS=Homo sapiens OX=9606 GN=CCDC102A PE=1 SV=2</t>
  </si>
  <si>
    <t>Q96CT7</t>
  </si>
  <si>
    <t>CCDC124</t>
  </si>
  <si>
    <t>Coiled-coil domain-containing protein 124 OS=Homo sapiens OX=9606 GN=CCDC124 PE=1 SV=1</t>
  </si>
  <si>
    <t>Q96M89</t>
  </si>
  <si>
    <t>CCDC138</t>
  </si>
  <si>
    <t>Coiled-coil domain-containing protein 138 OS=Homo sapiens OX=9606 GN=CCDC138 PE=1 SV=1</t>
  </si>
  <si>
    <t>Q96MW1</t>
  </si>
  <si>
    <t>CCDC43</t>
  </si>
  <si>
    <t>Coiled-coil domain-containing protein 43 OS=Homo sapiens OX=9606 GN=CCDC43 PE=1 SV=2</t>
  </si>
  <si>
    <t>Q96A33</t>
  </si>
  <si>
    <t>CCDC47</t>
  </si>
  <si>
    <t>Coiled-coil domain-containing protein 47 OS=Homo sapiens OX=9606 GN=CCDC47 PE=1 SV=1</t>
  </si>
  <si>
    <t>Q8IVM0-2</t>
  </si>
  <si>
    <t>CCDC50</t>
  </si>
  <si>
    <t>Isoform 2 of Coiled-coil domain-containing protein 50 OS=Homo sapiens OX=9606 GN=CCDC50</t>
  </si>
  <si>
    <t>Q16204</t>
  </si>
  <si>
    <t>CCDC6</t>
  </si>
  <si>
    <t>Coiled-coil domain-containing protein 6 OS=Homo sapiens OX=9606 GN=CCDC6 PE=1 SV=2</t>
  </si>
  <si>
    <t>Q3V6T2</t>
  </si>
  <si>
    <t>CCDC88A</t>
  </si>
  <si>
    <t>Girdin OS=Homo sapiens OX=9606 GN=CCDC88A PE=1 SV=2</t>
  </si>
  <si>
    <t>Q6ZUT6</t>
  </si>
  <si>
    <t>CCDC9B</t>
  </si>
  <si>
    <t>Coiled-coil domain-containing protein 9B OS=Homo sapiens OX=9606 GN=CCDC9B PE=1 SV=1</t>
  </si>
  <si>
    <t>Q8TD31-2</t>
  </si>
  <si>
    <t>CCHCR1</t>
  </si>
  <si>
    <t>Isoform 2 of Coiled-coil alpha-helical rod protein 1 OS=Homo sapiens OX=9606 GN=CCHCR1</t>
  </si>
  <si>
    <t>P14635</t>
  </si>
  <si>
    <t>CCNB1</t>
  </si>
  <si>
    <t>G2/mitotic-specific cyclin-B1 OS=Homo sapiens OX=9606 GN=CCNB1 PE=1 SV=1</t>
  </si>
  <si>
    <t>O75909-4</t>
  </si>
  <si>
    <t>CCNK</t>
  </si>
  <si>
    <t>Isoform 4 of Cyclin-K OS=Homo sapiens OX=9606 GN=CCNK</t>
  </si>
  <si>
    <t>O60563</t>
  </si>
  <si>
    <t>CCNT1</t>
  </si>
  <si>
    <t>Cyclin-T1 OS=Homo sapiens OX=9606 GN=CCNT1 PE=1 SV=1</t>
  </si>
  <si>
    <t>O43303</t>
  </si>
  <si>
    <t>CCP110</t>
  </si>
  <si>
    <t>Centriolar coiled-coil protein of 110 kDa OS=Homo sapiens OX=9606 GN=CCP110 PE=1 SV=3</t>
  </si>
  <si>
    <t>P78371</t>
  </si>
  <si>
    <t>CCT2</t>
  </si>
  <si>
    <t>T-complex protein 1 subunit beta OS=Homo sapiens OX=9606 GN=CCT2 PE=1 SV=4</t>
  </si>
  <si>
    <t>P49368</t>
  </si>
  <si>
    <t>CCT3</t>
  </si>
  <si>
    <t>T-complex protein 1 subunit gamma OS=Homo sapiens OX=9606 GN=CCT3 PE=1 SV=4</t>
  </si>
  <si>
    <t>P50991</t>
  </si>
  <si>
    <t>CCT4</t>
  </si>
  <si>
    <t>T-complex protein 1 subunit delta OS=Homo sapiens OX=9606 GN=CCT4 PE=1 SV=4</t>
  </si>
  <si>
    <t>P48643</t>
  </si>
  <si>
    <t>CCT5</t>
  </si>
  <si>
    <t>T-complex protein 1 subunit epsilon OS=Homo sapiens OX=9606 GN=CCT5 PE=1 SV=1</t>
  </si>
  <si>
    <t>P40227</t>
  </si>
  <si>
    <t>CCT6A</t>
  </si>
  <si>
    <t>T-complex protein 1 subunit zeta OS=Homo sapiens OX=9606 GN=CCT6A PE=1 SV=3</t>
  </si>
  <si>
    <t>Q99832</t>
  </si>
  <si>
    <t>CCT7</t>
  </si>
  <si>
    <t>T-complex protein 1 subunit eta OS=Homo sapiens OX=9606 GN=CCT7 PE=1 SV=2</t>
  </si>
  <si>
    <t>P50990</t>
  </si>
  <si>
    <t>CCT8</t>
  </si>
  <si>
    <t>T-complex protein 1 subunit theta OS=Homo sapiens OX=9606 GN=CCT8 PE=1 SV=4</t>
  </si>
  <si>
    <t>P86791</t>
  </si>
  <si>
    <t>CCZ1</t>
  </si>
  <si>
    <t>Vacuolar fusion protein CCZ1 homolog OS=Homo sapiens OX=9606 GN=CCZ1 PE=1 SV=1</t>
  </si>
  <si>
    <t>Q9Y5K6</t>
  </si>
  <si>
    <t>CD2AP</t>
  </si>
  <si>
    <t>CD2-associated protein OS=Homo sapiens OX=9606 GN=CD2AP PE=1 SV=1</t>
  </si>
  <si>
    <t>P16070</t>
  </si>
  <si>
    <t>CD44</t>
  </si>
  <si>
    <t>CD44 antigen OS=Homo sapiens OX=9606 GN=CD44 PE=1 SV=3</t>
  </si>
  <si>
    <t>Q13042</t>
  </si>
  <si>
    <t>CDC16</t>
  </si>
  <si>
    <t>Cell division cycle protein 16 homolog OS=Homo sapiens OX=9606 GN=CDC16 PE=1 SV=2</t>
  </si>
  <si>
    <t>P30307</t>
  </si>
  <si>
    <t>CDC25C</t>
  </si>
  <si>
    <t>M-phase inducer phosphatase 3 OS=Homo sapiens OX=9606 GN=CDC25C PE=1 SV=2</t>
  </si>
  <si>
    <t>P30260-2</t>
  </si>
  <si>
    <t>CDC27</t>
  </si>
  <si>
    <t>Isoform 2 of Cell division cycle protein 27 homolog OS=Homo sapiens OX=9606 GN=CDC27</t>
  </si>
  <si>
    <t>Q16543</t>
  </si>
  <si>
    <t>CDC37</t>
  </si>
  <si>
    <t>Hsp90 co-chaperone Cdc37 OS=Homo sapiens OX=9606 GN=CDC37 PE=1 SV=1</t>
  </si>
  <si>
    <t>Q7L3B6</t>
  </si>
  <si>
    <t>CDC37L1</t>
  </si>
  <si>
    <t>Hsp90 co-chaperone Cdc37-like 1 OS=Homo sapiens OX=9606 GN=CDC37L1 PE=1 SV=1</t>
  </si>
  <si>
    <t>P60953-1</t>
  </si>
  <si>
    <t>CDC42</t>
  </si>
  <si>
    <t>Isoform 1 of Cell division control protein 42 homolog OS=Homo sapiens OX=9606 GN=CDC42</t>
  </si>
  <si>
    <t>Q99459</t>
  </si>
  <si>
    <t>CDC5L</t>
  </si>
  <si>
    <t>Cell division cycle 5-like protein OS=Homo sapiens OX=9606 GN=CDC5L PE=1 SV=2</t>
  </si>
  <si>
    <t>Q6P1J9</t>
  </si>
  <si>
    <t>CDC73</t>
  </si>
  <si>
    <t>Parafibromin OS=Homo sapiens OX=9606 GN=CDC73 PE=1 SV=1</t>
  </si>
  <si>
    <t>Q69YH5</t>
  </si>
  <si>
    <t>CDCA2</t>
  </si>
  <si>
    <t>Cell division cycle-associated protein 2 OS=Homo sapiens OX=9606 GN=CDCA2 PE=1 SV=2</t>
  </si>
  <si>
    <t>Q99618</t>
  </si>
  <si>
    <t>CDCA3</t>
  </si>
  <si>
    <t>Cell division cycle-associated protein 3 OS=Homo sapiens OX=9606 GN=CDCA3 PE=1 SV=1</t>
  </si>
  <si>
    <t>P06493</t>
  </si>
  <si>
    <t>CDK1</t>
  </si>
  <si>
    <t>Cyclin-dependent kinase 1 OS=Homo sapiens OX=9606 GN=CDK1 PE=1 SV=3</t>
  </si>
  <si>
    <t>P21127</t>
  </si>
  <si>
    <t>CDK11B</t>
  </si>
  <si>
    <t>Cyclin-dependent kinase 11B OS=Homo sapiens OX=9606 GN=CDK11B PE=1 SV=4</t>
  </si>
  <si>
    <t>Q9NYV4</t>
  </si>
  <si>
    <t>CDK12</t>
  </si>
  <si>
    <t>Cyclin-dependent kinase 12 OS=Homo sapiens OX=9606 GN=CDK12 PE=1 SV=2</t>
  </si>
  <si>
    <t>P24941</t>
  </si>
  <si>
    <t>CDK2</t>
  </si>
  <si>
    <t>Cyclin-dependent kinase 2 OS=Homo sapiens OX=9606 GN=CDK2 PE=1 SV=2</t>
  </si>
  <si>
    <t>Q96SZ6</t>
  </si>
  <si>
    <t>CDK5RAP1</t>
  </si>
  <si>
    <t>Mitochondrial tRNA methylthiotransferase CDK5RAP1 OS=Homo sapiens OX=9606 GN=CDK5RAP1 PE=1 SV=2</t>
  </si>
  <si>
    <t>Q96JB5-4</t>
  </si>
  <si>
    <t>CDK5RAP3</t>
  </si>
  <si>
    <t>Isoform 4 of CDK5 regulatory subunit-associated protein 3 OS=Homo sapiens OX=9606 GN=CDK5RAP3</t>
  </si>
  <si>
    <t>Q5VV42</t>
  </si>
  <si>
    <t>CDKAL1</t>
  </si>
  <si>
    <t>Threonylcarbamoyladenosine tRNA methylthiotransferase OS=Homo sapiens OX=9606 GN=CDKAL1 PE=1 SV=1</t>
  </si>
  <si>
    <t>Q9NXV6</t>
  </si>
  <si>
    <t>CDKN2AIP</t>
  </si>
  <si>
    <t>CDKN2A-interacting protein OS=Homo sapiens OX=9606 GN=CDKN2AIP PE=1 SV=3</t>
  </si>
  <si>
    <t>Q9UKY7</t>
  </si>
  <si>
    <t>CDV3</t>
  </si>
  <si>
    <t>Protein CDV3 homolog OS=Homo sapiens OX=9606 GN=CDV3 PE=1 SV=1</t>
  </si>
  <si>
    <t>Q9Y232</t>
  </si>
  <si>
    <t>CDYL</t>
  </si>
  <si>
    <t>Chromodomain Y-like protein OS=Homo sapiens OX=9606 GN=CDYL PE=1 SV=2</t>
  </si>
  <si>
    <t>Q03701</t>
  </si>
  <si>
    <t>CEBPZ</t>
  </si>
  <si>
    <t>CCAAT/enhancer-binding protein zeta OS=Homo sapiens OX=9606 GN=CEBPZ PE=1 SV=3</t>
  </si>
  <si>
    <t>Q92879</t>
  </si>
  <si>
    <t>CELF1</t>
  </si>
  <si>
    <t>CUGBP Elav-like family member 1 OS=Homo sapiens OX=9606 GN=CELF1 PE=1 SV=2</t>
  </si>
  <si>
    <t>Q9HCU4</t>
  </si>
  <si>
    <t>CELSR2</t>
  </si>
  <si>
    <t>Cadherin EGF LAG seven-pass G-type receptor 2 OS=Homo sapiens OX=9606 GN=CELSR2 PE=1 SV=1</t>
  </si>
  <si>
    <t>Q9UHN6</t>
  </si>
  <si>
    <t>CEMIP2</t>
  </si>
  <si>
    <t>Cell surface hyaluronidase OS=Homo sapiens OX=9606 GN=CEMIP2 PE=1 SV=1</t>
  </si>
  <si>
    <t>Q02224</t>
  </si>
  <si>
    <t>CENPE</t>
  </si>
  <si>
    <t>Centromere-associated protein E OS=Homo sapiens OX=9606 GN=CENPE PE=1 SV=2</t>
  </si>
  <si>
    <t>P49454</t>
  </si>
  <si>
    <t>CENPF</t>
  </si>
  <si>
    <t>Centromere protein F OS=Homo sapiens OX=9606 GN=CENPF PE=1 SV=3</t>
  </si>
  <si>
    <t>Q9H3R5</t>
  </si>
  <si>
    <t>CENPH</t>
  </si>
  <si>
    <t>Centromere protein H OS=Homo sapiens OX=9606 GN=CENPH PE=1 SV=1</t>
  </si>
  <si>
    <t>Q8N960</t>
  </si>
  <si>
    <t>CEP120</t>
  </si>
  <si>
    <t>Centrosomal protein of 120 kDa OS=Homo sapiens OX=9606 GN=CEP120 PE=1 SV=2</t>
  </si>
  <si>
    <t>Q9UPN4</t>
  </si>
  <si>
    <t>CEP131</t>
  </si>
  <si>
    <t>Centrosomal protein of 131 kDa OS=Homo sapiens OX=9606 GN=CEP131 PE=1 SV=3</t>
  </si>
  <si>
    <t>O94986</t>
  </si>
  <si>
    <t>CEP152</t>
  </si>
  <si>
    <t>Centrosomal protein of 152 kDa OS=Homo sapiens OX=9606 GN=CEP152 PE=1 SV=4</t>
  </si>
  <si>
    <t>Q5SW79</t>
  </si>
  <si>
    <t>CEP170</t>
  </si>
  <si>
    <t>Centrosomal protein of 170 kDa OS=Homo sapiens OX=9606 GN=CEP170 PE=1 SV=1</t>
  </si>
  <si>
    <t>Q9Y4F5</t>
  </si>
  <si>
    <t>CEP170B</t>
  </si>
  <si>
    <t>Centrosomal protein of 170 kDa protein B OS=Homo sapiens OX=9606 GN=CEP170B PE=1 SV=4</t>
  </si>
  <si>
    <t>Q8TEP8</t>
  </si>
  <si>
    <t>CEP192</t>
  </si>
  <si>
    <t>Centrosomal protein of 192 kDa OS=Homo sapiens OX=9606 GN=CEP192 PE=1 SV=3</t>
  </si>
  <si>
    <t>Q5VT06</t>
  </si>
  <si>
    <t>CEP350</t>
  </si>
  <si>
    <t>Centrosome-associated protein 350 OS=Homo sapiens OX=9606 GN=CEP350 PE=1 SV=1</t>
  </si>
  <si>
    <t>O95684</t>
  </si>
  <si>
    <t>CEP43</t>
  </si>
  <si>
    <t>Centrosomal protein 43 OS=Homo sapiens OX=9606 GN=CEP43 PE=1 SV=1</t>
  </si>
  <si>
    <t>Q53EZ4</t>
  </si>
  <si>
    <t>CEP55</t>
  </si>
  <si>
    <t>Centrosomal protein of 55 kDa OS=Homo sapiens OX=9606 GN=CEP55 PE=1 SV=3</t>
  </si>
  <si>
    <t>Q8TAP6</t>
  </si>
  <si>
    <t>CEP76</t>
  </si>
  <si>
    <t>Centrosomal protein of 76 kDa OS=Homo sapiens OX=9606 GN=CEP76 PE=1 SV=1</t>
  </si>
  <si>
    <t>Q6P2H3</t>
  </si>
  <si>
    <t>CEP85</t>
  </si>
  <si>
    <t>Centrosomal protein of 85 kDa OS=Homo sapiens OX=9606 GN=CEP85 PE=1 SV=1</t>
  </si>
  <si>
    <t>Q8IW35-2</t>
  </si>
  <si>
    <t>CEP97</t>
  </si>
  <si>
    <t>Isoform 2 of Centrosomal protein of 97 kDa OS=Homo sapiens OX=9606 GN=CEP97</t>
  </si>
  <si>
    <t>Q9UEE9</t>
  </si>
  <si>
    <t>CFDP1</t>
  </si>
  <si>
    <t>Craniofacial development protein 1 OS=Homo sapiens OX=9606 GN=CFDP1 PE=1 SV=1</t>
  </si>
  <si>
    <t>P23528</t>
  </si>
  <si>
    <t>CFL1</t>
  </si>
  <si>
    <t>Cofilin-1 OS=Homo sapiens OX=9606 GN=CFL1 PE=1 SV=3</t>
  </si>
  <si>
    <t>Q96JM3</t>
  </si>
  <si>
    <t>CHAMP1</t>
  </si>
  <si>
    <t>Chromosome alignment-maintaining phosphoprotein 1 OS=Homo sapiens OX=9606 GN=CHAMP1 PE=1 SV=2</t>
  </si>
  <si>
    <t>Q9BRQ6</t>
  </si>
  <si>
    <t>CHCHD6</t>
  </si>
  <si>
    <t>MICOS complex subunit MIC25 OS=Homo sapiens OX=9606 GN=CHCHD6 PE=1 SV=1</t>
  </si>
  <si>
    <t>O14646</t>
  </si>
  <si>
    <t>CHD1</t>
  </si>
  <si>
    <t>Chromodomain-helicase-DNA-binding protein 1 OS=Homo sapiens OX=9606 GN=CHD1 PE=1 SV=2</t>
  </si>
  <si>
    <t>Q14839-2</t>
  </si>
  <si>
    <t>CHD4</t>
  </si>
  <si>
    <t>Isoform 2 of Chromodomain-helicase-DNA-binding protein 4 OS=Homo sapiens OX=9606 GN=CHD4</t>
  </si>
  <si>
    <t>Q8TD26</t>
  </si>
  <si>
    <t>CHD6</t>
  </si>
  <si>
    <t>Chromodomain-helicase-DNA-binding protein 6 OS=Homo sapiens OX=9606 GN=CHD6 PE=1 SV=4</t>
  </si>
  <si>
    <t>Q9P2D1</t>
  </si>
  <si>
    <t>CHD7</t>
  </si>
  <si>
    <t>Chromodomain-helicase-DNA-binding protein 7 OS=Homo sapiens OX=9606 GN=CHD7 PE=1 SV=3</t>
  </si>
  <si>
    <t>Q9HCK8</t>
  </si>
  <si>
    <t>CHD8</t>
  </si>
  <si>
    <t>Chromodomain-helicase-DNA-binding protein 8 OS=Homo sapiens OX=9606 GN=CHD8 PE=1 SV=5</t>
  </si>
  <si>
    <t>Q8IWX8</t>
  </si>
  <si>
    <t>CHERP</t>
  </si>
  <si>
    <t>Calcium homeostasis endoplasmic reticulum protein OS=Homo sapiens OX=9606 GN=CHERP PE=1 SV=3</t>
  </si>
  <si>
    <t>P26374</t>
  </si>
  <si>
    <t>CHML</t>
  </si>
  <si>
    <t>Rab proteins geranylgeranyltransferase component A 2 OS=Homo sapiens OX=9606 GN=CHML PE=1 SV=2</t>
  </si>
  <si>
    <t>Q9Y3E7-3</t>
  </si>
  <si>
    <t>CHMP3</t>
  </si>
  <si>
    <t>Isoform 3 of Charged multivesicular body protein 3 OS=Homo sapiens OX=9606 GN=CHMP3</t>
  </si>
  <si>
    <t>Q9H444</t>
  </si>
  <si>
    <t>CHMP4B</t>
  </si>
  <si>
    <t>Charged multivesicular body protein 4b OS=Homo sapiens OX=9606 GN=CHMP4B PE=1 SV=1</t>
  </si>
  <si>
    <t>Q9NZZ3</t>
  </si>
  <si>
    <t>CHMP5</t>
  </si>
  <si>
    <t>Charged multivesicular body protein 5 OS=Homo sapiens OX=9606 GN=CHMP5 PE=1 SV=1</t>
  </si>
  <si>
    <t>Q8WUX9</t>
  </si>
  <si>
    <t>CHMP7</t>
  </si>
  <si>
    <t>Charged multivesicular body protein 7 OS=Homo sapiens OX=9606 GN=CHMP7 PE=1 SV=1</t>
  </si>
  <si>
    <t>Q9UHD1</t>
  </si>
  <si>
    <t>CHORDC1</t>
  </si>
  <si>
    <t>Cysteine and histidine-rich domain-containing protein 1 OS=Homo sapiens OX=9606 GN=CHORDC1 PE=1 SV=2</t>
  </si>
  <si>
    <t>Q8WVB6-2</t>
  </si>
  <si>
    <t>CHTF18</t>
  </si>
  <si>
    <t>Isoform 2 of Chromosome transmission fidelity protein 18 homolog OS=Homo sapiens OX=9606 GN=CHTF18</t>
  </si>
  <si>
    <t>Q6FI81</t>
  </si>
  <si>
    <t>CIAPIN1</t>
  </si>
  <si>
    <t>Anamorsin OS=Homo sapiens OX=9606 GN=CIAPIN1 PE=1 SV=2</t>
  </si>
  <si>
    <t>Q96RK0</t>
  </si>
  <si>
    <t>CIC</t>
  </si>
  <si>
    <t>Protein capicua homolog OS=Homo sapiens OX=9606 GN=CIC PE=1 SV=2</t>
  </si>
  <si>
    <t>Q8TCG1</t>
  </si>
  <si>
    <t>CIP2A</t>
  </si>
  <si>
    <t>Protein CIP2A OS=Homo sapiens OX=9606 GN=CIP2A PE=1 SV=2</t>
  </si>
  <si>
    <t>Q9NZ45</t>
  </si>
  <si>
    <t>CISD1</t>
  </si>
  <si>
    <t>CDGSH iron-sulfur domain-containing protein 1 OS=Homo sapiens OX=9606 GN=CISD1 PE=1 SV=1</t>
  </si>
  <si>
    <t>O14578-4</t>
  </si>
  <si>
    <t>CIT</t>
  </si>
  <si>
    <t>Isoform 4 of Citron Rho-interacting kinase OS=Homo sapiens OX=9606 GN=CIT</t>
  </si>
  <si>
    <t>Q8WWK9</t>
  </si>
  <si>
    <t>CKAP2</t>
  </si>
  <si>
    <t>Cytoskeleton-associated protein 2 OS=Homo sapiens OX=9606 GN=CKAP2 PE=1 SV=1</t>
  </si>
  <si>
    <t>Q07065</t>
  </si>
  <si>
    <t>CKAP4</t>
  </si>
  <si>
    <t>Cytoskeleton-associated protein 4 OS=Homo sapiens OX=9606 GN=CKAP4 PE=1 SV=2</t>
  </si>
  <si>
    <t>Q14008-3</t>
  </si>
  <si>
    <t>CKAP5</t>
  </si>
  <si>
    <t>Isoform 3 of Cytoskeleton-associated protein 5 OS=Homo sapiens OX=9606 GN=CKAP5</t>
  </si>
  <si>
    <t>Q7Z460</t>
  </si>
  <si>
    <t>CLASP1</t>
  </si>
  <si>
    <t>CLIP-associating protein 1 OS=Homo sapiens OX=9606 GN=CLASP1 PE=1 SV=1</t>
  </si>
  <si>
    <t>O75122-3</t>
  </si>
  <si>
    <t>CLASP2</t>
  </si>
  <si>
    <t>Isoform 3 of CLIP-associating protein 2 OS=Homo sapiens OX=9606 GN=CLASP2</t>
  </si>
  <si>
    <t>Q96S66</t>
  </si>
  <si>
    <t>CLCC1</t>
  </si>
  <si>
    <t>Chloride channel CLIC-like protein 1 OS=Homo sapiens OX=9606 GN=CLCC1 PE=1 SV=1</t>
  </si>
  <si>
    <t>Q2KHT3</t>
  </si>
  <si>
    <t>CLEC16A</t>
  </si>
  <si>
    <t>Protein CLEC16A OS=Homo sapiens OX=9606 GN=CLEC16A PE=1 SV=2</t>
  </si>
  <si>
    <t>O00299</t>
  </si>
  <si>
    <t>CLIC1</t>
  </si>
  <si>
    <t>Chloride intracellular channel protein 1 OS=Homo sapiens OX=9606 GN=CLIC1 PE=1 SV=4</t>
  </si>
  <si>
    <t>Q14677</t>
  </si>
  <si>
    <t>CLINT1</t>
  </si>
  <si>
    <t>Clathrin interactor 1 OS=Homo sapiens OX=9606 GN=CLINT1 PE=1 SV=1</t>
  </si>
  <si>
    <t>P30622</t>
  </si>
  <si>
    <t>CLIP1</t>
  </si>
  <si>
    <t>CAP-Gly domain-containing linker protein 1 OS=Homo sapiens OX=9606 GN=CLIP1 PE=1 SV=2</t>
  </si>
  <si>
    <t>Q96JQ2</t>
  </si>
  <si>
    <t>CLMN</t>
  </si>
  <si>
    <t>Calmin OS=Homo sapiens OX=9606 GN=CLMN PE=1 SV=1</t>
  </si>
  <si>
    <t>O15516</t>
  </si>
  <si>
    <t>CLOCK</t>
  </si>
  <si>
    <t>Circadian locomoter output cycles protein kaput OS=Homo sapiens OX=9606 GN=CLOCK PE=1 SV=1</t>
  </si>
  <si>
    <t>Q9H078</t>
  </si>
  <si>
    <t>CLPB</t>
  </si>
  <si>
    <t>Caseinolytic peptidase B protein homolog OS=Homo sapiens OX=9606 GN=CLPB PE=1 SV=1</t>
  </si>
  <si>
    <t>O96005</t>
  </si>
  <si>
    <t>CLPTM1</t>
  </si>
  <si>
    <t>Cleft lip and palate transmembrane protein 1 OS=Homo sapiens OX=9606 GN=CLPTM1 PE=1 SV=1</t>
  </si>
  <si>
    <t>Q96KA5</t>
  </si>
  <si>
    <t>CLPTM1L</t>
  </si>
  <si>
    <t>Cleft lip and palate transmembrane protein 1-like protein OS=Homo sapiens OX=9606 GN=CLPTM1L PE=1 SV=1</t>
  </si>
  <si>
    <t>O76031</t>
  </si>
  <si>
    <t>CLPX</t>
  </si>
  <si>
    <t>ATP-dependent Clp protease ATP-binding subunit clpX-like, mitochondrial OS=Homo sapiens OX=9606 GN=CLPX PE=1 SV=2</t>
  </si>
  <si>
    <t>Q9HAW4</t>
  </si>
  <si>
    <t>CLSPN</t>
  </si>
  <si>
    <t>Claspin OS=Homo sapiens OX=9606 GN=CLSPN PE=1 SV=3</t>
  </si>
  <si>
    <t>P09496</t>
  </si>
  <si>
    <t>CLTA</t>
  </si>
  <si>
    <t>Clathrin light chain A OS=Homo sapiens OX=9606 GN=CLTA PE=1 SV=1</t>
  </si>
  <si>
    <t>Q00610</t>
  </si>
  <si>
    <t>CLTC</t>
  </si>
  <si>
    <t>Clathrin heavy chain 1 OS=Homo sapiens OX=9606 GN=CLTC PE=1 SV=5</t>
  </si>
  <si>
    <t>O75153</t>
  </si>
  <si>
    <t>CLUH</t>
  </si>
  <si>
    <t>Clustered mitochondria protein homolog OS=Homo sapiens OX=9606 GN=CLUH PE=1 SV=2</t>
  </si>
  <si>
    <t>Q8N1G2</t>
  </si>
  <si>
    <t>CMTR1</t>
  </si>
  <si>
    <t>Cap-specific mRNA (nucleoside-2'-O-)-methyltransferase 1 OS=Homo sapiens OX=9606 GN=CMTR1 PE=1 SV=1</t>
  </si>
  <si>
    <t>Q99439</t>
  </si>
  <si>
    <t>CNN2</t>
  </si>
  <si>
    <t>Calponin-2 OS=Homo sapiens OX=9606 GN=CNN2 PE=1 SV=4</t>
  </si>
  <si>
    <t>Q15417</t>
  </si>
  <si>
    <t>CNN3</t>
  </si>
  <si>
    <t>Calponin-3 OS=Homo sapiens OX=9606 GN=CNN3 PE=1 SV=1</t>
  </si>
  <si>
    <t>A5YKK6</t>
  </si>
  <si>
    <t>CNOT1</t>
  </si>
  <si>
    <t>CCR4-NOT transcription complex subunit 1 OS=Homo sapiens OX=9606 GN=CNOT1 PE=1 SV=2</t>
  </si>
  <si>
    <t>Q9NZN8</t>
  </si>
  <si>
    <t>CNOT2</t>
  </si>
  <si>
    <t>CCR4-NOT transcription complex subunit 2 OS=Homo sapiens OX=9606 GN=CNOT2 PE=1 SV=1</t>
  </si>
  <si>
    <t>O95628-6</t>
  </si>
  <si>
    <t>CNOT4</t>
  </si>
  <si>
    <t>Isoform 6 of CCR4-NOT transcription complex subunit 4 OS=Homo sapiens OX=9606 GN=CNOT4</t>
  </si>
  <si>
    <t>P09543</t>
  </si>
  <si>
    <t>CNP</t>
  </si>
  <si>
    <t>2',3'-cyclic-nucleotide 3'-phosphodiesterase OS=Homo sapiens OX=9606 GN=CNP PE=1 SV=2</t>
  </si>
  <si>
    <t>Q9BT09</t>
  </si>
  <si>
    <t>CNPY3</t>
  </si>
  <si>
    <t>Protein canopy homolog 3 OS=Homo sapiens OX=9606 GN=CNPY3 PE=1 SV=1</t>
  </si>
  <si>
    <t>Q53SF7-2</t>
  </si>
  <si>
    <t>COBLL1</t>
  </si>
  <si>
    <t>Isoform 2 of Cordon-bleu protein-like 1 OS=Homo sapiens OX=9606 GN=COBLL1</t>
  </si>
  <si>
    <t>Q8WTW3</t>
  </si>
  <si>
    <t>COG1</t>
  </si>
  <si>
    <t>Conserved oligomeric Golgi complex subunit 1 OS=Homo sapiens OX=9606 GN=COG1 PE=1 SV=1</t>
  </si>
  <si>
    <t>Q14746</t>
  </si>
  <si>
    <t>COG2</t>
  </si>
  <si>
    <t>Conserved oligomeric Golgi complex subunit 2 OS=Homo sapiens OX=9606 GN=COG2 PE=1 SV=1</t>
  </si>
  <si>
    <t>Golgi</t>
  </si>
  <si>
    <t>Q9H9E3</t>
  </si>
  <si>
    <t>COG4</t>
  </si>
  <si>
    <t>Conserved oligomeric Golgi complex subunit 4 OS=Homo sapiens OX=9606 GN=COG4 PE=1 SV=3</t>
  </si>
  <si>
    <t>P38432</t>
  </si>
  <si>
    <t>COIL</t>
  </si>
  <si>
    <t>Coilin OS=Homo sapiens OX=9606 GN=COIL PE=1 SV=1</t>
  </si>
  <si>
    <t>Q9Y6G5</t>
  </si>
  <si>
    <t>COMMD10</t>
  </si>
  <si>
    <t>COMM domain-containing protein 10 OS=Homo sapiens OX=9606 GN=COMMD10 PE=1 SV=1</t>
  </si>
  <si>
    <t>P53621-2</t>
  </si>
  <si>
    <t>COPA</t>
  </si>
  <si>
    <t>Isoform 2 of Coatomer subunit alpha OS=Homo sapiens OX=9606 GN=COPA</t>
  </si>
  <si>
    <t>P53618</t>
  </si>
  <si>
    <t>COPB1</t>
  </si>
  <si>
    <t>Coatomer subunit beta OS=Homo sapiens OX=9606 GN=COPB1 PE=1 SV=3</t>
  </si>
  <si>
    <t>P35606</t>
  </si>
  <si>
    <t>COPB2</t>
  </si>
  <si>
    <t>Coatomer subunit beta' OS=Homo sapiens OX=9606 GN=COPB2 PE=1 SV=2</t>
  </si>
  <si>
    <t>Q9Y678</t>
  </si>
  <si>
    <t>COPG1</t>
  </si>
  <si>
    <t>Coatomer subunit gamma-1 OS=Homo sapiens OX=9606 GN=COPG1 PE=1 SV=1</t>
  </si>
  <si>
    <t>Q9UNS2</t>
  </si>
  <si>
    <t>COPS3</t>
  </si>
  <si>
    <t>COP9 signalosome complex subunit 3 OS=Homo sapiens OX=9606 GN=COPS3 PE=1 SV=3</t>
  </si>
  <si>
    <t>Q99627</t>
  </si>
  <si>
    <t>COPS8</t>
  </si>
  <si>
    <t>COP9 signalosome complex subunit 8 OS=Homo sapiens OX=9606 GN=COPS8 PE=1 SV=1</t>
  </si>
  <si>
    <t>P61923-4</t>
  </si>
  <si>
    <t>COPZ1</t>
  </si>
  <si>
    <t>Isoform 4 of Coatomer subunit zeta-1 OS=Homo sapiens OX=9606 GN=COPZ1</t>
  </si>
  <si>
    <t>Q9NZJ6</t>
  </si>
  <si>
    <t>COQ3</t>
  </si>
  <si>
    <t>Ubiquinone biosynthesis O-methyltransferase, mitochondrial OS=Homo sapiens OX=9606 GN=COQ3 PE=1 SV=3</t>
  </si>
  <si>
    <t>Q9ULV4-3</t>
  </si>
  <si>
    <t>CORO1C</t>
  </si>
  <si>
    <t>Isoform 3 of Coronin-1C OS=Homo sapiens OX=9606 GN=CORO1C</t>
  </si>
  <si>
    <t>P57737-3</t>
  </si>
  <si>
    <t>CORO7</t>
  </si>
  <si>
    <t>Isoform 3 of Coronin-7 OS=Homo sapiens OX=9606 GN=CORO7</t>
  </si>
  <si>
    <t>P13073</t>
  </si>
  <si>
    <t>COX4I1</t>
  </si>
  <si>
    <t>Cytochrome c oxidase subunit 4 isoform 1, mitochondrial OS=Homo sapiens OX=9606 GN=COX4I1 PE=1 SV=1</t>
  </si>
  <si>
    <t>P20674</t>
  </si>
  <si>
    <t>COX5A</t>
  </si>
  <si>
    <t>Cytochrome c oxidase subunit 5A, mitochondrial OS=Homo sapiens OX=9606 GN=COX5A PE=1 SV=2</t>
  </si>
  <si>
    <t>P10606</t>
  </si>
  <si>
    <t>COX5B</t>
  </si>
  <si>
    <t>Cytochrome c oxidase subunit 5B, mitochondrial OS=Homo sapiens OX=9606 GN=COX5B PE=1 SV=2</t>
  </si>
  <si>
    <t>P24311</t>
  </si>
  <si>
    <t>COX7B</t>
  </si>
  <si>
    <t>Cytochrome c oxidase subunit 7B, mitochondrial OS=Homo sapiens OX=9606 GN=COX7B PE=1 SV=2</t>
  </si>
  <si>
    <t>Q99829</t>
  </si>
  <si>
    <t>CPNE1</t>
  </si>
  <si>
    <t>Copine-1 OS=Homo sapiens OX=9606 GN=CPNE1 PE=1 SV=1</t>
  </si>
  <si>
    <t>O75131</t>
  </si>
  <si>
    <t>CPNE3</t>
  </si>
  <si>
    <t>Copine-3 OS=Homo sapiens OX=9606 GN=CPNE3 PE=1 SV=1</t>
  </si>
  <si>
    <t>P36551</t>
  </si>
  <si>
    <t>CPOX</t>
  </si>
  <si>
    <t>Oxygen-dependent coproporphyrinogen-III oxidase, mitochondrial OS=Homo sapiens OX=9606 GN=CPOX PE=1 SV=3</t>
  </si>
  <si>
    <t>Q9UKF6</t>
  </si>
  <si>
    <t>CPSF3</t>
  </si>
  <si>
    <t>Cleavage and polyadenylation specificity factor subunit 3 OS=Homo sapiens OX=9606 GN=CPSF3 PE=1 SV=1</t>
  </si>
  <si>
    <t>Q9BSW2-2</t>
  </si>
  <si>
    <t>CRACR2A</t>
  </si>
  <si>
    <t>Isoform 2 of EF-hand calcium-binding domain-containing protein 4B OS=Homo sapiens OX=9606 GN=CRACR2A</t>
  </si>
  <si>
    <t>O75575</t>
  </si>
  <si>
    <t>CRCP</t>
  </si>
  <si>
    <t>DNA-directed RNA polymerase III subunit RPC9 OS=Homo sapiens OX=9606 GN=CRCP PE=1 SV=1</t>
  </si>
  <si>
    <t>Q96BA8</t>
  </si>
  <si>
    <t>CREB3L1</t>
  </si>
  <si>
    <t>Cyclic AMP-responsive element-binding protein 3-like protein 1 OS=Homo sapiens OX=9606 GN=CREB3L1 PE=1 SV=1</t>
  </si>
  <si>
    <t>Q92793</t>
  </si>
  <si>
    <t>CREBBP</t>
  </si>
  <si>
    <t>CREB-binding protein OS=Homo sapiens OX=9606 GN=CREBBP PE=1 SV=3</t>
  </si>
  <si>
    <t>Q03060-6</t>
  </si>
  <si>
    <t>CREM</t>
  </si>
  <si>
    <t>Isoform 3 of cAMP-responsive element modulator OS=Homo sapiens OX=9606 GN=CREM</t>
  </si>
  <si>
    <t>P52943</t>
  </si>
  <si>
    <t>CRIP2</t>
  </si>
  <si>
    <t>Cysteine-rich protein 2 OS=Homo sapiens OX=9606 GN=CRIP2 PE=1 SV=1</t>
  </si>
  <si>
    <t>Q9Y4K1</t>
  </si>
  <si>
    <t>CRYBG1</t>
  </si>
  <si>
    <t>Beta/gamma crystallin domain-containing protein 1 OS=Homo sapiens OX=9606 GN=CRYBG1 PE=1 SV=3</t>
  </si>
  <si>
    <t>Q68DQ2</t>
  </si>
  <si>
    <t>CRYBG3</t>
  </si>
  <si>
    <t>Very large A-kinase anchor protein OS=Homo sapiens OX=9606 GN=CRYBG3 PE=1 SV=3</t>
  </si>
  <si>
    <t>O75390</t>
  </si>
  <si>
    <t>CS</t>
  </si>
  <si>
    <t>Citrate synthase, mitochondrial OS=Homo sapiens OX=9606 GN=CS PE=1 SV=2</t>
  </si>
  <si>
    <t>O75534-4</t>
  </si>
  <si>
    <t>CSDE1</t>
  </si>
  <si>
    <t>Isoform 4 of Cold shock domain-containing protein E1 OS=Homo sapiens OX=9606 GN=CSDE1</t>
  </si>
  <si>
    <t>P55060</t>
  </si>
  <si>
    <t>CSE1L</t>
  </si>
  <si>
    <t>Exportin-2 OS=Homo sapiens OX=9606 GN=CSE1L PE=1 SV=3</t>
  </si>
  <si>
    <t>Q6UVK1</t>
  </si>
  <si>
    <t>CSPG4</t>
  </si>
  <si>
    <t>Chondroitin sulfate proteoglycan 4 OS=Homo sapiens OX=9606 GN=CSPG4 PE=1 SV=2</t>
  </si>
  <si>
    <t>Q1MSJ5</t>
  </si>
  <si>
    <t>CSPP1</t>
  </si>
  <si>
    <t>Centrosome and spindle pole-associated protein 1 OS=Homo sapiens OX=9606 GN=CSPP1 PE=1 SV=4</t>
  </si>
  <si>
    <t>P21291</t>
  </si>
  <si>
    <t>CSRP1</t>
  </si>
  <si>
    <t>Cysteine and glycine-rich protein 1 OS=Homo sapiens OX=9606 GN=CSRP1 PE=1 SV=3</t>
  </si>
  <si>
    <t>P33240</t>
  </si>
  <si>
    <t>CSTF2</t>
  </si>
  <si>
    <t>Cleavage stimulation factor subunit 2 OS=Homo sapiens OX=9606 GN=CSTF2 PE=1 SV=1</t>
  </si>
  <si>
    <t>Q9H0L4</t>
  </si>
  <si>
    <t>CSTF2T</t>
  </si>
  <si>
    <t>Cleavage stimulation factor subunit 2 tau variant OS=Homo sapiens OX=9606 GN=CSTF2T PE=1 SV=1</t>
  </si>
  <si>
    <t>Q5H943</t>
  </si>
  <si>
    <t>CT83</t>
  </si>
  <si>
    <t>Kita-kyushu lung cancer antigen 1 OS=Homo sapiens OX=9606 GN=CT83 PE=1 SV=1</t>
  </si>
  <si>
    <t>P35221-2</t>
  </si>
  <si>
    <t>CTNNA1</t>
  </si>
  <si>
    <t>Isoform 2 of Catenin alpha-1 OS=Homo sapiens OX=9606 GN=CTNNA1</t>
  </si>
  <si>
    <t>O60716</t>
  </si>
  <si>
    <t>CTNND1</t>
  </si>
  <si>
    <t>Catenin delta-1 OS=Homo sapiens OX=9606 GN=CTNND1 PE=1 SV=1</t>
  </si>
  <si>
    <t>P17812</t>
  </si>
  <si>
    <t>CTPS1</t>
  </si>
  <si>
    <t>CTP synthase 1 OS=Homo sapiens OX=9606 GN=CTPS1 PE=1 SV=2</t>
  </si>
  <si>
    <t>P53634</t>
  </si>
  <si>
    <t>CTSC</t>
  </si>
  <si>
    <t>Dipeptidyl peptidase 1 OS=Homo sapiens OX=9606 GN=CTSC PE=1 SV=2</t>
  </si>
  <si>
    <t>Lysosome</t>
  </si>
  <si>
    <t>Q14247</t>
  </si>
  <si>
    <t>CTTN</t>
  </si>
  <si>
    <t>Src substrate cortactin OS=Homo sapiens OX=9606 GN=CTTN PE=1 SV=2</t>
  </si>
  <si>
    <t>Q9P2B4</t>
  </si>
  <si>
    <t>CTTNBP2NL</t>
  </si>
  <si>
    <t>CTTNBP2 N-terminal-like protein OS=Homo sapiens OX=9606 GN=CTTNBP2NL PE=1 SV=2</t>
  </si>
  <si>
    <t>Q13619</t>
  </si>
  <si>
    <t>CUL4A</t>
  </si>
  <si>
    <t>Cullin-4A OS=Homo sapiens OX=9606 GN=CUL4A PE=1 SV=3</t>
  </si>
  <si>
    <t>Q13620</t>
  </si>
  <si>
    <t>CUL4B</t>
  </si>
  <si>
    <t>Cullin-4B OS=Homo sapiens OX=9606 GN=CUL4B PE=1 SV=4</t>
  </si>
  <si>
    <t>Q93034</t>
  </si>
  <si>
    <t>CUL5</t>
  </si>
  <si>
    <t>Cullin-5 OS=Homo sapiens OX=9606 GN=CUL5 PE=1 SV=4</t>
  </si>
  <si>
    <t>Q14999-2</t>
  </si>
  <si>
    <t>CUL7</t>
  </si>
  <si>
    <t>Isoform 2 of Cullin-7 OS=Homo sapiens OX=9606 GN=CUL7</t>
  </si>
  <si>
    <t>P39880-3</t>
  </si>
  <si>
    <t>CUX1</t>
  </si>
  <si>
    <t>Isoform 3 of Homeobox protein cut-like 1 OS=Homo sapiens OX=9606 GN=CUX1</t>
  </si>
  <si>
    <t>Q6UX04</t>
  </si>
  <si>
    <t>CWC27</t>
  </si>
  <si>
    <t>Spliceosome-associated protein CWC27 homolog OS=Homo sapiens OX=9606 GN=CWC27 PE=1 SV=1</t>
  </si>
  <si>
    <t>Q9H5V9</t>
  </si>
  <si>
    <t>CXorf56</t>
  </si>
  <si>
    <t>UPF0428 protein CXorf56 OS=Homo sapiens OX=9606 GN=CXorf56 PE=1 SV=1</t>
  </si>
  <si>
    <t>P00167</t>
  </si>
  <si>
    <t>CYB5A</t>
  </si>
  <si>
    <t>Cytochrome b5 OS=Homo sapiens OX=9606 GN=CYB5A PE=1 SV=2</t>
  </si>
  <si>
    <t>O43169</t>
  </si>
  <si>
    <t>CYB5B</t>
  </si>
  <si>
    <t>Cytochrome b5 type B OS=Homo sapiens OX=9606 GN=CYB5B PE=1 SV=3</t>
  </si>
  <si>
    <t>P00387-3</t>
  </si>
  <si>
    <t>CYB5R3</t>
  </si>
  <si>
    <t>Isoform 3 of NADH-cytochrome b5 reductase 3 OS=Homo sapiens OX=9606 GN=CYB5R3</t>
  </si>
  <si>
    <t>Q9BQA9</t>
  </si>
  <si>
    <t>CYBC1</t>
  </si>
  <si>
    <t>Cytochrome b-245 chaperone 1 OS=Homo sapiens OX=9606 GN=CYBC1 PE=1 SV=1</t>
  </si>
  <si>
    <t>Q96F07</t>
  </si>
  <si>
    <t>CYFIP2</t>
  </si>
  <si>
    <t>Cytoplasmic FMR1-interacting protein 2 OS=Homo sapiens OX=9606 GN=CYFIP2 PE=1 SV=2</t>
  </si>
  <si>
    <t>Q9NQC7</t>
  </si>
  <si>
    <t>CYLD</t>
  </si>
  <si>
    <t>Ubiquitin carboxyl-terminal hydrolase CYLD OS=Homo sapiens OX=9606 GN=CYLD PE=1 SV=1</t>
  </si>
  <si>
    <t>Q16850</t>
  </si>
  <si>
    <t>CYP51A1</t>
  </si>
  <si>
    <t>Lanosterol 14-alpha demethylase OS=Homo sapiens OX=9606 GN=CYP51A1 PE=1 SV=3</t>
  </si>
  <si>
    <t>P98082</t>
  </si>
  <si>
    <t>DAB2</t>
  </si>
  <si>
    <t>Disabled homolog 2 OS=Homo sapiens OX=9606 GN=DAB2 PE=1 SV=3</t>
  </si>
  <si>
    <t>Q8NCG7</t>
  </si>
  <si>
    <t>DAGLB</t>
  </si>
  <si>
    <t>Diacylglycerol lipase-beta OS=Homo sapiens OX=9606 GN=DAGLB PE=1 SV=2</t>
  </si>
  <si>
    <t>P14868</t>
  </si>
  <si>
    <t>DARS1</t>
  </si>
  <si>
    <t>Aspartate--tRNA ligase, cytoplasmic OS=Homo sapiens OX=9606 GN=DARS1 PE=1 SV=2</t>
  </si>
  <si>
    <t>Q9UJU6-2</t>
  </si>
  <si>
    <t>DBNL</t>
  </si>
  <si>
    <t>Isoform 2 of Drebrin-like protein OS=Homo sapiens OX=9606 GN=DBNL</t>
  </si>
  <si>
    <t>P11182</t>
  </si>
  <si>
    <t>DBT</t>
  </si>
  <si>
    <t>Lipoamide acyltransferase component of branched-chain alpha-keto acid dehydrogenase complex, mitochondrial OS=Homo sapiens OX=9606 GN=DBT PE=1 SV=3</t>
  </si>
  <si>
    <t>Q9NV06</t>
  </si>
  <si>
    <t>DCAF13</t>
  </si>
  <si>
    <t>DDB1- and CUL4-associated factor 13 OS=Homo sapiens OX=9606 GN=DCAF13 PE=1 SV=2</t>
  </si>
  <si>
    <t>Q6PJP8</t>
  </si>
  <si>
    <t>DCLRE1A</t>
  </si>
  <si>
    <t>DNA cross-link repair 1A protein OS=Homo sapiens OX=9606 GN=DCLRE1A PE=1 SV=3</t>
  </si>
  <si>
    <t>Q9NPI6</t>
  </si>
  <si>
    <t>DCP1A</t>
  </si>
  <si>
    <t>mRNA-decapping enzyme 1A OS=Homo sapiens OX=9606 GN=DCP1A PE=1 SV=3</t>
  </si>
  <si>
    <t>Q8IZD4</t>
  </si>
  <si>
    <t>DCP1B</t>
  </si>
  <si>
    <t>mRNA-decapping enzyme 1B OS=Homo sapiens OX=9606 GN=DCP1B PE=1 SV=2</t>
  </si>
  <si>
    <t>Q14203</t>
  </si>
  <si>
    <t>DCTN1</t>
  </si>
  <si>
    <t>Dynactin subunit 1 OS=Homo sapiens OX=9606 GN=DCTN1 PE=1 SV=3</t>
  </si>
  <si>
    <t>Q13561-2</t>
  </si>
  <si>
    <t>DCTN2</t>
  </si>
  <si>
    <t>Isoform 2 of Dynactin subunit 2 OS=Homo sapiens OX=9606 GN=DCTN2</t>
  </si>
  <si>
    <t>Q9UJW0-3</t>
  </si>
  <si>
    <t>DCTN4</t>
  </si>
  <si>
    <t>Isoform 3 of Dynactin subunit 4 OS=Homo sapiens OX=9606 GN=DCTN4</t>
  </si>
  <si>
    <t>Q8NEL9</t>
  </si>
  <si>
    <t>DDHD1</t>
  </si>
  <si>
    <t>Phospholipase DDHD1 OS=Homo sapiens OX=9606 GN=DDHD1 PE=1 SV=2</t>
  </si>
  <si>
    <t>P39656</t>
  </si>
  <si>
    <t>DDOST</t>
  </si>
  <si>
    <t>Dolichyl-diphosphooligosaccharide--protein glycosyltransferase 48 kDa subunit OS=Homo sapiens OX=9606 GN=DDOST PE=1 SV=4</t>
  </si>
  <si>
    <t>Q96HY6</t>
  </si>
  <si>
    <t>DDRGK1</t>
  </si>
  <si>
    <t>DDRGK domain-containing protein 1 OS=Homo sapiens OX=9606 GN=DDRGK1 PE=1 SV=2</t>
  </si>
  <si>
    <t>Q92499</t>
  </si>
  <si>
    <t>DDX1</t>
  </si>
  <si>
    <t>ATP-dependent RNA helicase DDX1 OS=Homo sapiens OX=9606 GN=DDX1 PE=1 SV=2</t>
  </si>
  <si>
    <t>Q92841</t>
  </si>
  <si>
    <t>DDX17</t>
  </si>
  <si>
    <t>Probable ATP-dependent RNA helicase DDX17 OS=Homo sapiens OX=9606 GN=DDX17 PE=1 SV=2</t>
  </si>
  <si>
    <t>Q9NVP1</t>
  </si>
  <si>
    <t>DDX18</t>
  </si>
  <si>
    <t>ATP-dependent RNA helicase DDX18 OS=Homo sapiens OX=9606 GN=DDX18 PE=1 SV=2</t>
  </si>
  <si>
    <t>Q9UMR2</t>
  </si>
  <si>
    <t>DDX19B</t>
  </si>
  <si>
    <t>ATP-dependent RNA helicase DDX19B OS=Homo sapiens OX=9606 GN=DDX19B PE=1 SV=1</t>
  </si>
  <si>
    <t>Q9NR30</t>
  </si>
  <si>
    <t>DDX21</t>
  </si>
  <si>
    <t>Nucleolar RNA helicase 2 OS=Homo sapiens OX=9606 GN=DDX21 PE=1 SV=5</t>
  </si>
  <si>
    <t>Q9GZR7</t>
  </si>
  <si>
    <t>DDX24</t>
  </si>
  <si>
    <t>ATP-dependent RNA helicase DDX24 OS=Homo sapiens OX=9606 GN=DDX24 PE=1 SV=1</t>
  </si>
  <si>
    <t>Q13838-2</t>
  </si>
  <si>
    <t>DDX39B</t>
  </si>
  <si>
    <t>Isoform 2 of Spliceosome RNA helicase DDX39B OS=Homo sapiens OX=9606 GN=DDX39B</t>
  </si>
  <si>
    <t>O00571</t>
  </si>
  <si>
    <t>DDX3X</t>
  </si>
  <si>
    <t>ATP-dependent RNA helicase DDX3X OS=Homo sapiens OX=9606 GN=DDX3X PE=1 SV=3</t>
  </si>
  <si>
    <t>Q86XP3</t>
  </si>
  <si>
    <t>DDX42</t>
  </si>
  <si>
    <t>ATP-dependent RNA helicase DDX42 OS=Homo sapiens OX=9606 GN=DDX42 PE=1 SV=1</t>
  </si>
  <si>
    <t>Q9NXZ2</t>
  </si>
  <si>
    <t>DDX43</t>
  </si>
  <si>
    <t>Probable ATP-dependent RNA helicase DDX43 OS=Homo sapiens OX=9606 GN=DDX43 PE=1 SV=2</t>
  </si>
  <si>
    <t>Q7L014</t>
  </si>
  <si>
    <t>DDX46</t>
  </si>
  <si>
    <t>Probable ATP-dependent RNA helicase DDX46 OS=Homo sapiens OX=9606 GN=DDX46 PE=1 SV=2</t>
  </si>
  <si>
    <t>P17844</t>
  </si>
  <si>
    <t>DDX5</t>
  </si>
  <si>
    <t>Probable ATP-dependent RNA helicase DDX5 OS=Homo sapiens OX=9606 GN=DDX5 PE=1 SV=1</t>
  </si>
  <si>
    <t>O95786</t>
  </si>
  <si>
    <t>DDX58</t>
  </si>
  <si>
    <t>Antiviral innate immune response receptor RIG-I OS=Homo sapiens OX=9606 GN=DDX58 PE=1 SV=2</t>
  </si>
  <si>
    <t>P26196</t>
  </si>
  <si>
    <t>DDX6</t>
  </si>
  <si>
    <t>Probable ATP-dependent RNA helicase DDX6 OS=Homo sapiens OX=9606 GN=DDX6 PE=1 SV=2</t>
  </si>
  <si>
    <t>Q7Z401-2</t>
  </si>
  <si>
    <t>DENND4A</t>
  </si>
  <si>
    <t>Isoform 2 of C-myc promoter-binding protein OS=Homo sapiens OX=9606 GN=DENND4A</t>
  </si>
  <si>
    <t>Q96QD5</t>
  </si>
  <si>
    <t>DEPDC7</t>
  </si>
  <si>
    <t>DEP domain-containing protein 7 OS=Homo sapiens OX=9606 GN=DEPDC7 PE=2 SV=1</t>
  </si>
  <si>
    <t>Q9BUN8</t>
  </si>
  <si>
    <t>DERL1</t>
  </si>
  <si>
    <t>Derlin-1 OS=Homo sapiens OX=9606 GN=DERL1 PE=1 SV=1</t>
  </si>
  <si>
    <t>O00273</t>
  </si>
  <si>
    <t>DFFA</t>
  </si>
  <si>
    <t>DNA fragmentation factor subunit alpha OS=Homo sapiens OX=9606 GN=DFFA PE=1 SV=1</t>
  </si>
  <si>
    <t>Q8WYQ5</t>
  </si>
  <si>
    <t>DGCR8</t>
  </si>
  <si>
    <t>Microprocessor complex subunit DGCR8 OS=Homo sapiens OX=9606 GN=DGCR8 PE=1 SV=1</t>
  </si>
  <si>
    <t>Q16760</t>
  </si>
  <si>
    <t>DGKD</t>
  </si>
  <si>
    <t>Diacylglycerol kinase delta OS=Homo sapiens OX=9606 GN=DGKD PE=1 SV=4</t>
  </si>
  <si>
    <t>Q9UBM7</t>
  </si>
  <si>
    <t>DHCR7</t>
  </si>
  <si>
    <t>7-dehydrocholesterol reductase OS=Homo sapiens OX=9606 GN=DHCR7 PE=1 SV=1</t>
  </si>
  <si>
    <t>Q13268</t>
  </si>
  <si>
    <t>DHRS2</t>
  </si>
  <si>
    <t>Dehydrogenase/reductase SDR family member 2, mitochondrial OS=Homo sapiens OX=9606 GN=DHRS2 PE=1 SV=4</t>
  </si>
  <si>
    <t>Q9Y394</t>
  </si>
  <si>
    <t>DHRS7</t>
  </si>
  <si>
    <t>Dehydrogenase/reductase SDR family member 7 OS=Homo sapiens OX=9606 GN=DHRS7 PE=1 SV=1</t>
  </si>
  <si>
    <t>Q7Z478</t>
  </si>
  <si>
    <t>DHX29</t>
  </si>
  <si>
    <t>ATP-dependent RNA helicase DHX29 OS=Homo sapiens OX=9606 GN=DHX29 PE=1 SV=2</t>
  </si>
  <si>
    <t>Q7L2E3-2</t>
  </si>
  <si>
    <t>DHX30</t>
  </si>
  <si>
    <t>Isoform 2 of ATP-dependent RNA helicase DHX30 OS=Homo sapiens OX=9606 GN=DHX30</t>
  </si>
  <si>
    <t>Q9H2U1</t>
  </si>
  <si>
    <t>DHX36</t>
  </si>
  <si>
    <t>ATP-dependent DNA/RNA helicase DHX36 OS=Homo sapiens OX=9606 GN=DHX36 PE=1 SV=2</t>
  </si>
  <si>
    <t>Q92620</t>
  </si>
  <si>
    <t>DHX38</t>
  </si>
  <si>
    <t>Pre-mRNA-splicing factor ATP-dependent RNA helicase PRP16 OS=Homo sapiens OX=9606 GN=DHX38 PE=1 SV=2</t>
  </si>
  <si>
    <t>Q08211</t>
  </si>
  <si>
    <t>DHX9</t>
  </si>
  <si>
    <t>ATP-dependent RNA helicase A OS=Homo sapiens OX=9606 GN=DHX9 PE=1 SV=4</t>
  </si>
  <si>
    <t>Q9NR28</t>
  </si>
  <si>
    <t>DIABLO</t>
  </si>
  <si>
    <t>Diablo homolog, mitochondrial OS=Homo sapiens OX=9606 GN=DIABLO PE=1 SV=1</t>
  </si>
  <si>
    <t>O60610</t>
  </si>
  <si>
    <t>DIAPH1</t>
  </si>
  <si>
    <t>Protein diaphanous homolog 1 OS=Homo sapiens OX=9606 GN=DIAPH1 PE=1 SV=2</t>
  </si>
  <si>
    <t>O60879</t>
  </si>
  <si>
    <t>DIAPH2</t>
  </si>
  <si>
    <t>Protein diaphanous homolog 2 OS=Homo sapiens OX=9606 GN=DIAPH2 PE=1 SV=1</t>
  </si>
  <si>
    <t>Q9UPY3</t>
  </si>
  <si>
    <t>DICER1</t>
  </si>
  <si>
    <t>Endoribonuclease Dicer OS=Homo sapiens OX=9606 GN=DICER1 PE=1 SV=3</t>
  </si>
  <si>
    <t>Q9BTC0</t>
  </si>
  <si>
    <t>DIDO1</t>
  </si>
  <si>
    <t>Death-inducer obliterator 1 OS=Homo sapiens OX=9606 GN=DIDO1 PE=1 SV=5</t>
  </si>
  <si>
    <t>Q9UNQ2</t>
  </si>
  <si>
    <t>DIMT1</t>
  </si>
  <si>
    <t>Probable dimethyladenosine transferase OS=Homo sapiens OX=9606 GN=DIMT1 PE=1 SV=1</t>
  </si>
  <si>
    <t>P09622</t>
  </si>
  <si>
    <t>DLD</t>
  </si>
  <si>
    <t>Dihydrolipoyl dehydrogenase, mitochondrial OS=Homo sapiens OX=9606 GN=DLD PE=1 SV=2</t>
  </si>
  <si>
    <t>Q12959-2</t>
  </si>
  <si>
    <t>DLG1</t>
  </si>
  <si>
    <t>Isoform 2 of Disks large homolog 1 OS=Homo sapiens OX=9606 GN=DLG1</t>
  </si>
  <si>
    <t>Q8TDM6</t>
  </si>
  <si>
    <t>DLG5</t>
  </si>
  <si>
    <t>Disks large homolog 5 OS=Homo sapiens OX=9606 GN=DLG5 PE=1 SV=4</t>
  </si>
  <si>
    <t>Q9Y2H0</t>
  </si>
  <si>
    <t>DLGAP4</t>
  </si>
  <si>
    <t>Disks large-associated protein 4 OS=Homo sapiens OX=9606 GN=DLGAP4 PE=1 SV=3</t>
  </si>
  <si>
    <t>Q15398</t>
  </si>
  <si>
    <t>DLGAP5</t>
  </si>
  <si>
    <t>Disks large-associated protein 5 OS=Homo sapiens OX=9606 GN=DLGAP5 PE=1 SV=2</t>
  </si>
  <si>
    <t>P36957</t>
  </si>
  <si>
    <t>DLST</t>
  </si>
  <si>
    <t>Dihydrolipoyllysine-residue succinyltransferase component of 2-oxoglutarate dehydrogenase complex, mitochondrial OS=Homo sapiens OX=9606 GN=DLST PE=1 SV=4</t>
  </si>
  <si>
    <t>Q08495</t>
  </si>
  <si>
    <t>DMTN</t>
  </si>
  <si>
    <t>Dematin OS=Homo sapiens OX=9606 GN=DMTN PE=1 SV=3</t>
  </si>
  <si>
    <t>Q9Y485</t>
  </si>
  <si>
    <t>DMXL1</t>
  </si>
  <si>
    <t>DmX-like protein 1 OS=Homo sapiens OX=9606 GN=DMXL1 PE=1 SV=3</t>
  </si>
  <si>
    <t>Q86Y56</t>
  </si>
  <si>
    <t>DNAAF5</t>
  </si>
  <si>
    <t>Dynein assembly factor 5, axonemal OS=Homo sapiens OX=9606 GN=DNAAF5 PE=1 SV=4</t>
  </si>
  <si>
    <t>P31689</t>
  </si>
  <si>
    <t>DNAJA1</t>
  </si>
  <si>
    <t>DnaJ homolog subfamily A member 1 OS=Homo sapiens OX=9606 GN=DNAJA1 PE=1 SV=2</t>
  </si>
  <si>
    <t>Q96KC8</t>
  </si>
  <si>
    <t>DNAJC1</t>
  </si>
  <si>
    <t>DnaJ homolog subfamily C member 1 OS=Homo sapiens OX=9606 GN=DNAJC1 PE=1 SV=1</t>
  </si>
  <si>
    <t>O75165</t>
  </si>
  <si>
    <t>DNAJC13</t>
  </si>
  <si>
    <t>DnaJ homolog subfamily C member 13 OS=Homo sapiens OX=9606 GN=DNAJC13 PE=1 SV=5</t>
  </si>
  <si>
    <t>Q9Y2G8</t>
  </si>
  <si>
    <t>DNAJC16</t>
  </si>
  <si>
    <t>DnaJ homolog subfamily C member 16 OS=Homo sapiens OX=9606 GN=DNAJC16 PE=2 SV=3</t>
  </si>
  <si>
    <t>Q5F1R6-3</t>
  </si>
  <si>
    <t>DNAJC21</t>
  </si>
  <si>
    <t>Isoform 3 of DnaJ homolog subfamily C member 21 OS=Homo sapiens OX=9606 GN=DNAJC21</t>
  </si>
  <si>
    <t>O75937</t>
  </si>
  <si>
    <t>DNAJC8</t>
  </si>
  <si>
    <t>DnaJ homolog subfamily C member 8 OS=Homo sapiens OX=9606 GN=DNAJC8 PE=1 SV=2</t>
  </si>
  <si>
    <t>Q8WXX5</t>
  </si>
  <si>
    <t>DNAJC9</t>
  </si>
  <si>
    <t>DnaJ homolog subfamily C member 9 OS=Homo sapiens OX=9606 GN=DNAJC9 PE=1 SV=1</t>
  </si>
  <si>
    <t>O00429-6</t>
  </si>
  <si>
    <t>DNM1L</t>
  </si>
  <si>
    <t>Isoform 6 of Dynamin-1-like protein OS=Homo sapiens OX=9606 GN=DNM1L</t>
  </si>
  <si>
    <t>O00429-8</t>
  </si>
  <si>
    <t>Isoform 8 of Dynamin-1-like protein OS=Homo sapiens OX=9606 GN=DNM1L</t>
  </si>
  <si>
    <t>Q6XZF7</t>
  </si>
  <si>
    <t>DNMBP</t>
  </si>
  <si>
    <t>Dynamin-binding protein OS=Homo sapiens OX=9606 GN=DNMBP PE=1 SV=1</t>
  </si>
  <si>
    <t>Q14185</t>
  </si>
  <si>
    <t>DOCK1</t>
  </si>
  <si>
    <t>Dedicator of cytokinesis protein 1 OS=Homo sapiens OX=9606 GN=DOCK1 PE=1 SV=2</t>
  </si>
  <si>
    <t>Q96HP0</t>
  </si>
  <si>
    <t>DOCK6</t>
  </si>
  <si>
    <t>Dedicator of cytokinesis protein 6 OS=Homo sapiens OX=9606 GN=DOCK6 PE=1 SV=3</t>
  </si>
  <si>
    <t>Q96N67</t>
  </si>
  <si>
    <t>DOCK7</t>
  </si>
  <si>
    <t>Dedicator of cytokinesis protein 7 OS=Homo sapiens OX=9606 GN=DOCK7 PE=1 SV=4</t>
  </si>
  <si>
    <t>Q99704</t>
  </si>
  <si>
    <t>DOK1</t>
  </si>
  <si>
    <t>Docking protein 1 OS=Homo sapiens OX=9606 GN=DOK1 PE=1 SV=1</t>
  </si>
  <si>
    <t>Q16555</t>
  </si>
  <si>
    <t>DPYSL2</t>
  </si>
  <si>
    <t>Dihydropyrimidinase-related protein 2 OS=Homo sapiens OX=9606 GN=DPYSL2 PE=1 SV=1</t>
  </si>
  <si>
    <t>Q14195-2</t>
  </si>
  <si>
    <t>DPYSL3</t>
  </si>
  <si>
    <t>Isoform LCRMP-4 of Dihydropyrimidinase-related protein 3 OS=Homo sapiens OX=9606 GN=DPYSL3</t>
  </si>
  <si>
    <t>Q9BVC3</t>
  </si>
  <si>
    <t>DSCC1</t>
  </si>
  <si>
    <t>Sister chromatid cohesion protein DCC1 OS=Homo sapiens OX=9606 GN=DSCC1 PE=1 SV=2</t>
  </si>
  <si>
    <t>Q14126</t>
  </si>
  <si>
    <t>DSG2</t>
  </si>
  <si>
    <t>Desmoglein-2 OS=Homo sapiens OX=9606 GN=DSG2 PE=1 SV=2</t>
  </si>
  <si>
    <t>Q03001</t>
  </si>
  <si>
    <t>DST</t>
  </si>
  <si>
    <t>Dystonin OS=Homo sapiens OX=9606 GN=DST PE=1 SV=4</t>
  </si>
  <si>
    <t>Q9NZJ0</t>
  </si>
  <si>
    <t>DTL</t>
  </si>
  <si>
    <t>Denticleless protein homolog OS=Homo sapiens OX=9606 GN=DTL PE=1 SV=3</t>
  </si>
  <si>
    <t>Q86UW9</t>
  </si>
  <si>
    <t>DTX2</t>
  </si>
  <si>
    <t>Probable E3 ubiquitin-protein ligase DTX2 OS=Homo sapiens OX=9606 GN=DTX2 PE=1 SV=3</t>
  </si>
  <si>
    <t>Q8TDB6</t>
  </si>
  <si>
    <t>DTX3L</t>
  </si>
  <si>
    <t>E3 ubiquitin-protein ligase DTX3L OS=Homo sapiens OX=9606 GN=DTX3L PE=1 SV=1</t>
  </si>
  <si>
    <t>O14640</t>
  </si>
  <si>
    <t>DVL1</t>
  </si>
  <si>
    <t>Segment polarity protein dishevelled homolog DVL-1 OS=Homo sapiens OX=9606 GN=DVL1 PE=1 SV=2</t>
  </si>
  <si>
    <t>O14641</t>
  </si>
  <si>
    <t>DVL2</t>
  </si>
  <si>
    <t>Segment polarity protein dishevelled homolog DVL-2 OS=Homo sapiens OX=9606 GN=DVL2 PE=1 SV=1</t>
  </si>
  <si>
    <t>Q92997</t>
  </si>
  <si>
    <t>DVL3</t>
  </si>
  <si>
    <t>Segment polarity protein dishevelled homolog DVL-3 OS=Homo sapiens OX=9606 GN=DVL3 PE=1 SV=2</t>
  </si>
  <si>
    <t>Q14204</t>
  </si>
  <si>
    <t>DYNC1H1</t>
  </si>
  <si>
    <t>Cytoplasmic dynein 1 heavy chain 1 OS=Homo sapiens OX=9606 GN=DYNC1H1 PE=1 SV=5</t>
  </si>
  <si>
    <t>Q13409</t>
  </si>
  <si>
    <t>DYNC1I2</t>
  </si>
  <si>
    <t>Cytoplasmic dynein 1 intermediate chain 2 OS=Homo sapiens OX=9606 GN=DYNC1I2 PE=1 SV=3</t>
  </si>
  <si>
    <t>Q9Y6G9</t>
  </si>
  <si>
    <t>DYNC1LI1</t>
  </si>
  <si>
    <t>Cytoplasmic dynein 1 light intermediate chain 1 OS=Homo sapiens OX=9606 GN=DYNC1LI1 PE=1 SV=3</t>
  </si>
  <si>
    <t>O43237</t>
  </si>
  <si>
    <t>DYNC1LI2</t>
  </si>
  <si>
    <t>Cytoplasmic dynein 1 light intermediate chain 2 OS=Homo sapiens OX=9606 GN=DYNC1LI2 PE=1 SV=1</t>
  </si>
  <si>
    <t>Q16254</t>
  </si>
  <si>
    <t>E2F4</t>
  </si>
  <si>
    <t>Transcription factor E2F4 OS=Homo sapiens OX=9606 GN=E2F4 PE=1 SV=2</t>
  </si>
  <si>
    <t>Q96AV8</t>
  </si>
  <si>
    <t>E2F7</t>
  </si>
  <si>
    <t>Transcription factor E2F7 OS=Homo sapiens OX=9606 GN=E2F7 PE=1 SV=3</t>
  </si>
  <si>
    <t>P30084</t>
  </si>
  <si>
    <t>ECHS1</t>
  </si>
  <si>
    <t>Enoyl-CoA hydratase, mitochondrial OS=Homo sapiens OX=9606 GN=ECHS1 PE=1 SV=4</t>
  </si>
  <si>
    <t>Q9H8V3-3</t>
  </si>
  <si>
    <t>ECT2</t>
  </si>
  <si>
    <t>Isoform 3 of Protein ECT2 OS=Homo sapiens OX=9606 GN=ECT2</t>
  </si>
  <si>
    <t>Q96F86</t>
  </si>
  <si>
    <t>EDC3</t>
  </si>
  <si>
    <t>Enhancer of mRNA-decapping protein 3 OS=Homo sapiens OX=9606 GN=EDC3 PE=1 SV=1</t>
  </si>
  <si>
    <t>Q6P2E9</t>
  </si>
  <si>
    <t>EDC4</t>
  </si>
  <si>
    <t>Enhancer of mRNA-decapping protein 4 OS=Homo sapiens OX=9606 GN=EDC4 PE=1 SV=1</t>
  </si>
  <si>
    <t>O60869</t>
  </si>
  <si>
    <t>EDF1</t>
  </si>
  <si>
    <t>Endothelial differentiation-related factor 1 OS=Homo sapiens OX=9606 GN=EDF1 PE=1 SV=1</t>
  </si>
  <si>
    <t>P68104</t>
  </si>
  <si>
    <t>EEF1A1</t>
  </si>
  <si>
    <t>Elongation factor 1-alpha 1 OS=Homo sapiens OX=9606 GN=EEF1A1 PE=1 SV=1</t>
  </si>
  <si>
    <t>Q05639</t>
  </si>
  <si>
    <t>EEF1A2</t>
  </si>
  <si>
    <t>Elongation factor 1-alpha 2 OS=Homo sapiens OX=9606 GN=EEF1A2 PE=1 SV=1</t>
  </si>
  <si>
    <t>P24534</t>
  </si>
  <si>
    <t>EEF1B2</t>
  </si>
  <si>
    <t>Elongation factor 1-beta OS=Homo sapiens OX=9606 GN=EEF1B2 PE=1 SV=3</t>
  </si>
  <si>
    <t>P29692-2</t>
  </si>
  <si>
    <t>EEF1D</t>
  </si>
  <si>
    <t>Isoform 2 of Elongation factor 1-delta OS=Homo sapiens OX=9606 GN=EEF1D</t>
  </si>
  <si>
    <t>P29692-3</t>
  </si>
  <si>
    <t>Isoform 3 of Elongation factor 1-delta OS=Homo sapiens OX=9606 GN=EEF1D</t>
  </si>
  <si>
    <t>P26641-2</t>
  </si>
  <si>
    <t>EEF1G</t>
  </si>
  <si>
    <t>Isoform 2 of Elongation factor 1-gamma OS=Homo sapiens OX=9606 GN=EEF1G</t>
  </si>
  <si>
    <t>P13639</t>
  </si>
  <si>
    <t>EEF2</t>
  </si>
  <si>
    <t>Elongation factor 2 OS=Homo sapiens OX=9606 GN=EEF2 PE=1 SV=4</t>
  </si>
  <si>
    <t>Q96C19</t>
  </si>
  <si>
    <t>EFHD2</t>
  </si>
  <si>
    <t>EF-hand domain-containing protein D2 OS=Homo sapiens OX=9606 GN=EFHD2 PE=1 SV=1</t>
  </si>
  <si>
    <t>Q15029</t>
  </si>
  <si>
    <t>EFTUD2</t>
  </si>
  <si>
    <t>116 kDa U5 small nuclear ribonucleoprotein component OS=Homo sapiens OX=9606 GN=EFTUD2 PE=1 SV=1</t>
  </si>
  <si>
    <t>Q8NDI1</t>
  </si>
  <si>
    <t>EHBP1</t>
  </si>
  <si>
    <t>EH domain-binding protein 1 OS=Homo sapiens OX=9606 GN=EHBP1 PE=1 SV=3</t>
  </si>
  <si>
    <t>Q8N3D4</t>
  </si>
  <si>
    <t>EHBP1L1</t>
  </si>
  <si>
    <t>EH domain-binding protein 1-like protein 1 OS=Homo sapiens OX=9606 GN=EHBP1L1 PE=1 SV=2</t>
  </si>
  <si>
    <t>Q9H4M9</t>
  </si>
  <si>
    <t>EHD1</t>
  </si>
  <si>
    <t>EH domain-containing protein 1 OS=Homo sapiens OX=9606 GN=EHD1 PE=1 SV=2</t>
  </si>
  <si>
    <t>Q9H223</t>
  </si>
  <si>
    <t>EHD4</t>
  </si>
  <si>
    <t>EH domain-containing protein 4 OS=Homo sapiens OX=9606 GN=EHD4 PE=1 SV=1</t>
  </si>
  <si>
    <t>Q9BY44</t>
  </si>
  <si>
    <t>EIF2A</t>
  </si>
  <si>
    <t>Eukaryotic translation initiation factor 2A OS=Homo sapiens OX=9606 GN=EIF2A PE=1 SV=3</t>
  </si>
  <si>
    <t>Q9NZJ5</t>
  </si>
  <si>
    <t>EIF2AK3</t>
  </si>
  <si>
    <t>Eukaryotic translation initiation factor 2-alpha kinase 3 OS=Homo sapiens OX=9606 GN=EIF2AK3 PE=1 SV=3</t>
  </si>
  <si>
    <t>Q9P2K8</t>
  </si>
  <si>
    <t>EIF2AK4</t>
  </si>
  <si>
    <t>eIF-2-alpha kinase GCN2 OS=Homo sapiens OX=9606 GN=EIF2AK4 PE=1 SV=3</t>
  </si>
  <si>
    <t>Q9NR50</t>
  </si>
  <si>
    <t>EIF2B3</t>
  </si>
  <si>
    <t>Translation initiation factor eIF-2B subunit gamma OS=Homo sapiens OX=9606 GN=EIF2B3 PE=1 SV=1</t>
  </si>
  <si>
    <t>Q9UI10-2</t>
  </si>
  <si>
    <t>EIF2B4</t>
  </si>
  <si>
    <t>Isoform 2 of Translation initiation factor eIF-2B subunit delta OS=Homo sapiens OX=9606 GN=EIF2B4</t>
  </si>
  <si>
    <t>Q13144</t>
  </si>
  <si>
    <t>EIF2B5</t>
  </si>
  <si>
    <t>Translation initiation factor eIF-2B subunit epsilon OS=Homo sapiens OX=9606 GN=EIF2B5 PE=1 SV=3</t>
  </si>
  <si>
    <t>P05198</t>
  </si>
  <si>
    <t>EIF2S1</t>
  </si>
  <si>
    <t>Eukaryotic translation initiation factor 2 subunit 1 OS=Homo sapiens OX=9606 GN=EIF2S1 PE=1 SV=3</t>
  </si>
  <si>
    <t>Q14152</t>
  </si>
  <si>
    <t>EIF3A</t>
  </si>
  <si>
    <t>Eukaryotic translation initiation factor 3 subunit A OS=Homo sapiens OX=9606 GN=EIF3A PE=1 SV=1</t>
  </si>
  <si>
    <t>P55884-2</t>
  </si>
  <si>
    <t>EIF3B</t>
  </si>
  <si>
    <t>Isoform 2 of Eukaryotic translation initiation factor 3 subunit B OS=Homo sapiens OX=9606 GN=EIF3B</t>
  </si>
  <si>
    <t>Q99613</t>
  </si>
  <si>
    <t>EIF3C</t>
  </si>
  <si>
    <t>Eukaryotic translation initiation factor 3 subunit C OS=Homo sapiens OX=9606 GN=EIF3C PE=1 SV=1</t>
  </si>
  <si>
    <t>O15371</t>
  </si>
  <si>
    <t>EIF3D</t>
  </si>
  <si>
    <t>Eukaryotic translation initiation factor 3 subunit D OS=Homo sapiens OX=9606 GN=EIF3D PE=1 SV=1</t>
  </si>
  <si>
    <t>O00303</t>
  </si>
  <si>
    <t>EIF3F</t>
  </si>
  <si>
    <t>Eukaryotic translation initiation factor 3 subunit F OS=Homo sapiens OX=9606 GN=EIF3F PE=1 SV=1</t>
  </si>
  <si>
    <t>O75821</t>
  </si>
  <si>
    <t>EIF3G</t>
  </si>
  <si>
    <t>Eukaryotic translation initiation factor 3 subunit G OS=Homo sapiens OX=9606 GN=EIF3G PE=1 SV=2</t>
  </si>
  <si>
    <t>O15372</t>
  </si>
  <si>
    <t>EIF3H</t>
  </si>
  <si>
    <t>Eukaryotic translation initiation factor 3 subunit H OS=Homo sapiens OX=9606 GN=EIF3H PE=1 SV=1</t>
  </si>
  <si>
    <t>Q13347</t>
  </si>
  <si>
    <t>EIF3I</t>
  </si>
  <si>
    <t>Eukaryotic translation initiation factor 3 subunit I OS=Homo sapiens OX=9606 GN=EIF3I PE=1 SV=1</t>
  </si>
  <si>
    <t>O75822</t>
  </si>
  <si>
    <t>EIF3J</t>
  </si>
  <si>
    <t>Eukaryotic translation initiation factor 3 subunit J OS=Homo sapiens OX=9606 GN=EIF3J PE=1 SV=2</t>
  </si>
  <si>
    <t>Q9UBQ5</t>
  </si>
  <si>
    <t>EIF3K</t>
  </si>
  <si>
    <t>Eukaryotic translation initiation factor 3 subunit K OS=Homo sapiens OX=9606 GN=EIF3K PE=1 SV=1</t>
  </si>
  <si>
    <t>Q9Y262</t>
  </si>
  <si>
    <t>EIF3L</t>
  </si>
  <si>
    <t>Eukaryotic translation initiation factor 3 subunit L OS=Homo sapiens OX=9606 GN=EIF3L PE=1 SV=1</t>
  </si>
  <si>
    <t>P60842</t>
  </si>
  <si>
    <t>EIF4A1</t>
  </si>
  <si>
    <t>Eukaryotic initiation factor 4A-I OS=Homo sapiens OX=9606 GN=EIF4A1 PE=1 SV=1</t>
  </si>
  <si>
    <t>Q14240-2</t>
  </si>
  <si>
    <t>EIF4A2</t>
  </si>
  <si>
    <t>Isoform 2 of Eukaryotic initiation factor 4A-II OS=Homo sapiens OX=9606 GN=EIF4A2</t>
  </si>
  <si>
    <t>P38919</t>
  </si>
  <si>
    <t>EIF4A3</t>
  </si>
  <si>
    <t>Eukaryotic initiation factor 4A-III OS=Homo sapiens OX=9606 GN=EIF4A3 PE=1 SV=4</t>
  </si>
  <si>
    <t>P23588</t>
  </si>
  <si>
    <t>EIF4B</t>
  </si>
  <si>
    <t>Eukaryotic translation initiation factor 4B OS=Homo sapiens OX=9606 GN=EIF4B PE=1 SV=2</t>
  </si>
  <si>
    <t>Q04637-9</t>
  </si>
  <si>
    <t>EIF4G1</t>
  </si>
  <si>
    <t>Isoform 9 of Eukaryotic translation initiation factor 4 gamma 1 OS=Homo sapiens OX=9606 GN=EIF4G1</t>
  </si>
  <si>
    <t>P78344</t>
  </si>
  <si>
    <t>EIF4G2</t>
  </si>
  <si>
    <t>Eukaryotic translation initiation factor 4 gamma 2 OS=Homo sapiens OX=9606 GN=EIF4G2 PE=1 SV=1</t>
  </si>
  <si>
    <t>O43432-3</t>
  </si>
  <si>
    <t>EIF4G3</t>
  </si>
  <si>
    <t>Isoform 3 of Eukaryotic translation initiation factor 4 gamma 3 OS=Homo sapiens OX=9606 GN=EIF4G3</t>
  </si>
  <si>
    <t>Q15056</t>
  </si>
  <si>
    <t>EIF4H</t>
  </si>
  <si>
    <t>Eukaryotic translation initiation factor 4H OS=Homo sapiens OX=9606 GN=EIF4H PE=1 SV=5</t>
  </si>
  <si>
    <t>P55010</t>
  </si>
  <si>
    <t>EIF5</t>
  </si>
  <si>
    <t>Eukaryotic translation initiation factor 5 OS=Homo sapiens OX=9606 GN=EIF5 PE=1 SV=2</t>
  </si>
  <si>
    <t>P63241-2</t>
  </si>
  <si>
    <t>EIF5A</t>
  </si>
  <si>
    <t>Isoform 2 of Eukaryotic translation initiation factor 5A-1 OS=Homo sapiens OX=9606 GN=EIF5A</t>
  </si>
  <si>
    <t>O60841</t>
  </si>
  <si>
    <t>EIF5B</t>
  </si>
  <si>
    <t>Eukaryotic translation initiation factor 5B OS=Homo sapiens OX=9606 GN=EIF5B PE=1 SV=4</t>
  </si>
  <si>
    <t>Q15717-2</t>
  </si>
  <si>
    <t>ELAVL1</t>
  </si>
  <si>
    <t>Isoform 2 of ELAV-like protein 1 OS=Homo sapiens OX=9606 GN=ELAVL1</t>
  </si>
  <si>
    <t>P0C7U0</t>
  </si>
  <si>
    <t>ELFN1</t>
  </si>
  <si>
    <t>Protein ELFN1 OS=Homo sapiens OX=9606 GN=ELFN1 PE=1 SV=2</t>
  </si>
  <si>
    <t>Q96EB1</t>
  </si>
  <si>
    <t>ELP4</t>
  </si>
  <si>
    <t>Elongator complex protein 4 OS=Homo sapiens OX=9606 GN=ELP4 PE=1 SV=2</t>
  </si>
  <si>
    <t>Q0PNE2</t>
  </si>
  <si>
    <t>ELP6</t>
  </si>
  <si>
    <t>Elongator complex protein 6 OS=Homo sapiens OX=9606 GN=ELP6 PE=1 SV=1</t>
  </si>
  <si>
    <t>Q9NPA0</t>
  </si>
  <si>
    <t>EMC7</t>
  </si>
  <si>
    <t>ER membrane protein complex subunit 7 OS=Homo sapiens OX=9606 GN=EMC7 PE=1 SV=1</t>
  </si>
  <si>
    <t>P50402</t>
  </si>
  <si>
    <t>EMD</t>
  </si>
  <si>
    <t>Emerin OS=Homo sapiens OX=9606 GN=EMD PE=1 SV=1</t>
  </si>
  <si>
    <t>Q96AY2-2</t>
  </si>
  <si>
    <t>EME1</t>
  </si>
  <si>
    <t>Isoform 2 of Crossover junction endonuclease EME1 OS=Homo sapiens OX=9606 GN=EME1</t>
  </si>
  <si>
    <t>Q92979</t>
  </si>
  <si>
    <t>EMG1</t>
  </si>
  <si>
    <t>Ribosomal RNA small subunit methyltransferase NEP1 OS=Homo sapiens OX=9606 GN=EMG1 PE=1 SV=4</t>
  </si>
  <si>
    <t>Q9HC35</t>
  </si>
  <si>
    <t>EML4</t>
  </si>
  <si>
    <t>Echinoderm microtubule-associated protein-like 4 OS=Homo sapiens OX=9606 GN=EML4 PE=1 SV=3</t>
  </si>
  <si>
    <t>Q7Z589-7</t>
  </si>
  <si>
    <t>EMSY</t>
  </si>
  <si>
    <t>Isoform 7 of BRCA2-interacting transcriptional repressor EMSY OS=Homo sapiens OX=9606 GN=EMSY</t>
  </si>
  <si>
    <t>Q8N8S7</t>
  </si>
  <si>
    <t>ENAH</t>
  </si>
  <si>
    <t>Protein enabled homolog OS=Homo sapiens OX=9606 GN=ENAH PE=1 SV=2</t>
  </si>
  <si>
    <t>P06733</t>
  </si>
  <si>
    <t>ENO1</t>
  </si>
  <si>
    <t>Alpha-enolase OS=Homo sapiens OX=9606 GN=ENO1 PE=1 SV=2</t>
  </si>
  <si>
    <t>O43768-3</t>
  </si>
  <si>
    <t>ENSA</t>
  </si>
  <si>
    <t>Isoform 3 of Alpha-endosulfine OS=Homo sapiens OX=9606 GN=ENSA</t>
  </si>
  <si>
    <t>Q96L91</t>
  </si>
  <si>
    <t>EP400</t>
  </si>
  <si>
    <t>E1A-binding protein p400 OS=Homo sapiens OX=9606 GN=EP400 PE=1 SV=4</t>
  </si>
  <si>
    <t>P11171</t>
  </si>
  <si>
    <t>EPB41</t>
  </si>
  <si>
    <t>Protein 4.1 OS=Homo sapiens OX=9606 GN=EPB41 PE=1 SV=4</t>
  </si>
  <si>
    <t>Q9H4G0</t>
  </si>
  <si>
    <t>EPB41L1</t>
  </si>
  <si>
    <t>Band 4.1-like protein 1 OS=Homo sapiens OX=9606 GN=EPB41L1 PE=1 SV=2</t>
  </si>
  <si>
    <t>O43491</t>
  </si>
  <si>
    <t>EPB41L2</t>
  </si>
  <si>
    <t>Band 4.1-like protein 2 OS=Homo sapiens OX=9606 GN=EPB41L2 PE=1 SV=1</t>
  </si>
  <si>
    <t>Q9Y2J2-2</t>
  </si>
  <si>
    <t>EPB41L3</t>
  </si>
  <si>
    <t>Isoform 2 of Band 4.1-like protein 3 OS=Homo sapiens OX=9606 GN=EPB41L3</t>
  </si>
  <si>
    <t>Q9H2F5</t>
  </si>
  <si>
    <t>EPC1</t>
  </si>
  <si>
    <t>Enhancer of polycomb homolog 1 OS=Homo sapiens OX=9606 GN=EPC1 PE=1 SV=1</t>
  </si>
  <si>
    <t>P29317</t>
  </si>
  <si>
    <t>EPHA2</t>
  </si>
  <si>
    <t>Ephrin type-A receptor 2 OS=Homo sapiens OX=9606 GN=EPHA2 PE=1 SV=2</t>
  </si>
  <si>
    <t>Q9Y6I3-1</t>
  </si>
  <si>
    <t>EPN1</t>
  </si>
  <si>
    <t>Isoform 2 of Epsin-1 OS=Homo sapiens OX=9606 GN=EPN1</t>
  </si>
  <si>
    <t>O95208</t>
  </si>
  <si>
    <t>EPN2</t>
  </si>
  <si>
    <t>Epsin-2 OS=Homo sapiens OX=9606 GN=EPN2 PE=1 SV=3</t>
  </si>
  <si>
    <t>P07814</t>
  </si>
  <si>
    <t>EPRS1</t>
  </si>
  <si>
    <t>Bifunctional glutamate/proline--tRNA ligase OS=Homo sapiens OX=9606 GN=EPRS1 PE=1 SV=5</t>
  </si>
  <si>
    <t>P42566</t>
  </si>
  <si>
    <t>EPS15</t>
  </si>
  <si>
    <t>Epidermal growth factor receptor substrate 15 OS=Homo sapiens OX=9606 GN=EPS15 PE=1 SV=2</t>
  </si>
  <si>
    <t>Q9UBC2-2</t>
  </si>
  <si>
    <t>EPS15L1</t>
  </si>
  <si>
    <t>Isoform 2 of Epidermal growth factor receptor substrate 15-like 1 OS=Homo sapiens OX=9606 GN=EPS15L1</t>
  </si>
  <si>
    <t>Q96RT1-8</t>
  </si>
  <si>
    <t>ERBIN</t>
  </si>
  <si>
    <t>Isoform 8 of Erbin OS=Homo sapiens OX=9606 GN=ERBIN</t>
  </si>
  <si>
    <t>Q96RT1-9</t>
  </si>
  <si>
    <t>Isoform 9 of Erbin OS=Homo sapiens OX=9606 GN=ERBIN</t>
  </si>
  <si>
    <t>Q8IUD2</t>
  </si>
  <si>
    <t>ERC1</t>
  </si>
  <si>
    <t>ELKS/Rab6-interacting/CAST family member 1 OS=Homo sapiens OX=9606 GN=ERC1 PE=1 SV=1</t>
  </si>
  <si>
    <t>P19447</t>
  </si>
  <si>
    <t>ERCC3</t>
  </si>
  <si>
    <t>General transcription and DNA repair factor IIH helicase subunit XPB OS=Homo sapiens OX=9606 GN=ERCC3 PE=1 SV=1</t>
  </si>
  <si>
    <t>Q2NKX8</t>
  </si>
  <si>
    <t>ERCC6L</t>
  </si>
  <si>
    <t>DNA excision repair protein ERCC-6-like OS=Homo sapiens OX=9606 GN=ERCC6L PE=1 SV=1</t>
  </si>
  <si>
    <t>O75477</t>
  </si>
  <si>
    <t>ERLIN1</t>
  </si>
  <si>
    <t>Erlin-1 OS=Homo sapiens OX=9606 GN=ERLIN1 PE=1 SV=2</t>
  </si>
  <si>
    <t>Q96HE7</t>
  </si>
  <si>
    <t>ERO1A</t>
  </si>
  <si>
    <t>ERO1-like protein alpha OS=Homo sapiens OX=9606 GN=ERO1A PE=1 SV=2</t>
  </si>
  <si>
    <t>Q9UJM3</t>
  </si>
  <si>
    <t>ERRFI1</t>
  </si>
  <si>
    <t>ERBB receptor feedback inhibitor 1 OS=Homo sapiens OX=9606 GN=ERRFI1 PE=1 SV=1</t>
  </si>
  <si>
    <t>Q9BSJ8</t>
  </si>
  <si>
    <t>ESYT1</t>
  </si>
  <si>
    <t>Extended synaptotagmin-1 OS=Homo sapiens OX=9606 GN=ESYT1 PE=1 SV=1</t>
  </si>
  <si>
    <t>P62495</t>
  </si>
  <si>
    <t>ETF1</t>
  </si>
  <si>
    <t>Eukaryotic peptide chain release factor subunit 1 OS=Homo sapiens OX=9606 GN=ETF1 PE=1 SV=3</t>
  </si>
  <si>
    <t>P13804</t>
  </si>
  <si>
    <t>ETFA</t>
  </si>
  <si>
    <t>Electron transfer flavoprotein subunit alpha, mitochondrial OS=Homo sapiens OX=9606 GN=ETFA PE=1 SV=1</t>
  </si>
  <si>
    <t>Q9H790</t>
  </si>
  <si>
    <t>EXO5</t>
  </si>
  <si>
    <t>Exonuclease V OS=Homo sapiens OX=9606 GN=EXO5 PE=1 SV=1</t>
  </si>
  <si>
    <t>Q9NV70</t>
  </si>
  <si>
    <t>EXOC1</t>
  </si>
  <si>
    <t>Exocyst complex component 1 OS=Homo sapiens OX=9606 GN=EXOC1 PE=1 SV=4</t>
  </si>
  <si>
    <t>Q96KP1</t>
  </si>
  <si>
    <t>EXOC2</t>
  </si>
  <si>
    <t>Exocyst complex component 2 OS=Homo sapiens OX=9606 GN=EXOC2 PE=1 SV=1</t>
  </si>
  <si>
    <t>O60645</t>
  </si>
  <si>
    <t>EXOC3</t>
  </si>
  <si>
    <t>Exocyst complex component 3 OS=Homo sapiens OX=9606 GN=EXOC3 PE=1 SV=3</t>
  </si>
  <si>
    <t>Q96A65</t>
  </si>
  <si>
    <t>EXOC4</t>
  </si>
  <si>
    <t>Exocyst complex component 4 OS=Homo sapiens OX=9606 GN=EXOC4 PE=1 SV=1</t>
  </si>
  <si>
    <t>O00471</t>
  </si>
  <si>
    <t>EXOC5</t>
  </si>
  <si>
    <t>Exocyst complex component 5 OS=Homo sapiens OX=9606 GN=EXOC5 PE=1 SV=1</t>
  </si>
  <si>
    <t>Q9UPT5</t>
  </si>
  <si>
    <t>EXOC7</t>
  </si>
  <si>
    <t>Exocyst complex component 7 OS=Homo sapiens OX=9606 GN=EXOC7 PE=1 SV=3</t>
  </si>
  <si>
    <t>Q01780</t>
  </si>
  <si>
    <t>EXOSC10</t>
  </si>
  <si>
    <t>Exosome component 10 OS=Homo sapiens OX=9606 GN=EXOSC10 PE=1 SV=2</t>
  </si>
  <si>
    <t>Q06265-2</t>
  </si>
  <si>
    <t>EXOSC9</t>
  </si>
  <si>
    <t>Isoform 2 of Exosome complex component RRP45 OS=Homo sapiens OX=9606 GN=EXOSC9</t>
  </si>
  <si>
    <t>Q99504</t>
  </si>
  <si>
    <t>EYA3</t>
  </si>
  <si>
    <t>Eyes absent homolog 3 OS=Homo sapiens OX=9606 GN=EYA3 PE=1 SV=3</t>
  </si>
  <si>
    <t>P15311</t>
  </si>
  <si>
    <t>EZR</t>
  </si>
  <si>
    <t>Ezrin OS=Homo sapiens OX=9606 GN=EZR PE=1 SV=4</t>
  </si>
  <si>
    <t>Q01469</t>
  </si>
  <si>
    <t>FABP5</t>
  </si>
  <si>
    <t>Fatty acid-binding protein 5 OS=Homo sapiens OX=9606 GN=FABP5 PE=1 SV=3</t>
  </si>
  <si>
    <t>O95864</t>
  </si>
  <si>
    <t>FADS2</t>
  </si>
  <si>
    <t>Acyl-CoA 6-desaturase OS=Homo sapiens OX=9606 GN=FADS2 PE=1 SV=1</t>
  </si>
  <si>
    <t>Q9UNN5</t>
  </si>
  <si>
    <t>FAF1</t>
  </si>
  <si>
    <t>FAS-associated factor 1 OS=Homo sapiens OX=9606 GN=FAF1 PE=1 SV=2</t>
  </si>
  <si>
    <t>Q96CS3</t>
  </si>
  <si>
    <t>FAF2</t>
  </si>
  <si>
    <t>FAS-associated factor 2 OS=Homo sapiens OX=9606 GN=FAF2 PE=1 SV=2</t>
  </si>
  <si>
    <t>Q9H098-2</t>
  </si>
  <si>
    <t>FAM107B</t>
  </si>
  <si>
    <t>Isoform 2 of Protein FAM107B OS=Homo sapiens OX=9606 GN=FAM107B</t>
  </si>
  <si>
    <t>Q8IWE2</t>
  </si>
  <si>
    <t>FAM114A1</t>
  </si>
  <si>
    <t>Protein NOXP20 OS=Homo sapiens OX=9606 GN=FAM114A1 PE=1 SV=2</t>
  </si>
  <si>
    <t>Q9NRY5</t>
  </si>
  <si>
    <t>FAM114A2</t>
  </si>
  <si>
    <t>Protein FAM114A2 OS=Homo sapiens OX=9606 GN=FAM114A2 PE=1 SV=4</t>
  </si>
  <si>
    <t>Q6P1L5</t>
  </si>
  <si>
    <t>FAM117B</t>
  </si>
  <si>
    <t>Protein FAM117B OS=Homo sapiens OX=9606 GN=FAM117B PE=1 SV=2</t>
  </si>
  <si>
    <t>Q9NZB2-6</t>
  </si>
  <si>
    <t>FAM120A</t>
  </si>
  <si>
    <t>Isoform F of Constitutive coactivator of PPAR-gamma-like protein 1 OS=Homo sapiens OX=9606 GN=FAM120A</t>
  </si>
  <si>
    <t>B1AL88</t>
  </si>
  <si>
    <t>FAM155A</t>
  </si>
  <si>
    <t>Transmembrane protein FAM155A OS=Homo sapiens OX=9606 GN=FAM155A PE=2 SV=1</t>
  </si>
  <si>
    <t>Q5VUB5</t>
  </si>
  <si>
    <t>FAM171A1</t>
  </si>
  <si>
    <t>Protein FAM171A1 OS=Homo sapiens OX=9606 GN=FAM171A1 PE=1 SV=1</t>
  </si>
  <si>
    <t>A8MVW0</t>
  </si>
  <si>
    <t>FAM171A2</t>
  </si>
  <si>
    <t>Protein FAM171A2 OS=Homo sapiens OX=9606 GN=FAM171A2 PE=1 SV=1</t>
  </si>
  <si>
    <t>P78312</t>
  </si>
  <si>
    <t>FAM193A</t>
  </si>
  <si>
    <t>Protein FAM193A OS=Homo sapiens OX=9606 GN=FAM193A PE=1 SV=2</t>
  </si>
  <si>
    <t>Q14320</t>
  </si>
  <si>
    <t>FAM50A</t>
  </si>
  <si>
    <t>Protein FAM50A OS=Homo sapiens OX=9606 GN=FAM50A PE=1 SV=2</t>
  </si>
  <si>
    <t>Q5T0W9</t>
  </si>
  <si>
    <t>FAM83B</t>
  </si>
  <si>
    <t>Protein FAM83B OS=Homo sapiens OX=9606 GN=FAM83B PE=1 SV=1</t>
  </si>
  <si>
    <t>A6ND36</t>
  </si>
  <si>
    <t>FAM83G</t>
  </si>
  <si>
    <t>Protein FAM83G OS=Homo sapiens OX=9606 GN=FAM83G PE=1 SV=2</t>
  </si>
  <si>
    <t>Q9NVI1</t>
  </si>
  <si>
    <t>FANCI</t>
  </si>
  <si>
    <t>Fanconi anemia group I protein OS=Homo sapiens OX=9606 GN=FANCI PE=1 SV=4</t>
  </si>
  <si>
    <t>Q9Y285</t>
  </si>
  <si>
    <t>FARSA</t>
  </si>
  <si>
    <t>Phenylalanine--tRNA ligase alpha subunit OS=Homo sapiens OX=9606 GN=FARSA PE=1 SV=3</t>
  </si>
  <si>
    <t>Q9NSD9</t>
  </si>
  <si>
    <t>FARSB</t>
  </si>
  <si>
    <t>Phenylalanine--tRNA ligase beta subunit OS=Homo sapiens OX=9606 GN=FARSB PE=1 SV=3</t>
  </si>
  <si>
    <t>P49327</t>
  </si>
  <si>
    <t>FASN</t>
  </si>
  <si>
    <t>Fatty acid synthase OS=Homo sapiens OX=9606 GN=FASN PE=1 SV=3</t>
  </si>
  <si>
    <t>Q53R41</t>
  </si>
  <si>
    <t>FASTKD1</t>
  </si>
  <si>
    <t>FAST kinase domain-containing protein 1, mitochondrial OS=Homo sapiens OX=9606 GN=FASTKD1 PE=1 SV=1</t>
  </si>
  <si>
    <t>Q7L8L6</t>
  </si>
  <si>
    <t>FASTKD5</t>
  </si>
  <si>
    <t>FAST kinase domain-containing protein 5, mitochondrial OS=Homo sapiens OX=9606 GN=FASTKD5 PE=1 SV=1</t>
  </si>
  <si>
    <t>P22087</t>
  </si>
  <si>
    <t>FBL</t>
  </si>
  <si>
    <t>rRNA 2'-O-methyltransferase fibrillarin OS=Homo sapiens OX=9606 GN=FBL PE=1 SV=2</t>
  </si>
  <si>
    <t>Q8TB52</t>
  </si>
  <si>
    <t>FBXO30</t>
  </si>
  <si>
    <t>F-box only protein 30 OS=Homo sapiens OX=9606 GN=FBXO30 PE=1 SV=3</t>
  </si>
  <si>
    <t>O94868</t>
  </si>
  <si>
    <t>FCHSD2</t>
  </si>
  <si>
    <t>F-BAR and double SH3 domains protein 2 OS=Homo sapiens OX=9606 GN=FCHSD2 PE=1 SV=3</t>
  </si>
  <si>
    <t>P22570-3</t>
  </si>
  <si>
    <t>FDXR</t>
  </si>
  <si>
    <t>Isoform 3 of NADPH:adrenodoxin oxidoreductase, mitochondrial OS=Homo sapiens OX=9606 GN=FDXR</t>
  </si>
  <si>
    <t>Q96AC1-3</t>
  </si>
  <si>
    <t>FERMT2</t>
  </si>
  <si>
    <t>Isoform 3 of Fermitin family homolog 2 OS=Homo sapiens OX=9606 GN=FERMT2</t>
  </si>
  <si>
    <t>P98174</t>
  </si>
  <si>
    <t>FGD1</t>
  </si>
  <si>
    <t>FYVE, RhoGEF and PH domain-containing protein 1 OS=Homo sapiens OX=9606 GN=FGD1 PE=1 SV=2</t>
  </si>
  <si>
    <t>Q96M96</t>
  </si>
  <si>
    <t>FGD4</t>
  </si>
  <si>
    <t>FYVE, RhoGEF and PH domain-containing protein 4 OS=Homo sapiens OX=9606 GN=FGD4 PE=1 SV=2</t>
  </si>
  <si>
    <t>Q14192</t>
  </si>
  <si>
    <t>FHL2</t>
  </si>
  <si>
    <t>Four and a half LIM domains protein 2 OS=Homo sapiens OX=9606 GN=FHL2 PE=1 SV=3</t>
  </si>
  <si>
    <t>Q9Y613</t>
  </si>
  <si>
    <t>FHOD1</t>
  </si>
  <si>
    <t>FH1/FH2 domain-containing protein 1 OS=Homo sapiens OX=9606 GN=FHOD1 PE=1 SV=3</t>
  </si>
  <si>
    <t>Q00688</t>
  </si>
  <si>
    <t>FKBP3</t>
  </si>
  <si>
    <t>Peptidyl-prolyl cis-trans isomerase FKBP3 OS=Homo sapiens OX=9606 GN=FKBP3 PE=1 SV=1</t>
  </si>
  <si>
    <t>Q02790</t>
  </si>
  <si>
    <t>FKBP4</t>
  </si>
  <si>
    <t>Peptidyl-prolyl cis-trans isomerase FKBP4 OS=Homo sapiens OX=9606 GN=FKBP4 PE=1 SV=3</t>
  </si>
  <si>
    <t>Q14318-2</t>
  </si>
  <si>
    <t>FKBP8</t>
  </si>
  <si>
    <t>Isoform 2 of Peptidyl-prolyl cis-trans isomerase FKBP8 OS=Homo sapiens OX=9606 GN=FKBP8</t>
  </si>
  <si>
    <t>Q9UIM3</t>
  </si>
  <si>
    <t>FKBPL</t>
  </si>
  <si>
    <t>FK506-binding protein-like OS=Homo sapiens OX=9606 GN=FKBPL PE=1 SV=1</t>
  </si>
  <si>
    <t>Q13045</t>
  </si>
  <si>
    <t>FLII</t>
  </si>
  <si>
    <t>Protein flightless-1 homolog OS=Homo sapiens OX=9606 GN=FLII PE=1 SV=2</t>
  </si>
  <si>
    <t>P21333</t>
  </si>
  <si>
    <t>FLNA</t>
  </si>
  <si>
    <t>Filamin-A OS=Homo sapiens OX=9606 GN=FLNA PE=1 SV=4</t>
  </si>
  <si>
    <t>O75369-8</t>
  </si>
  <si>
    <t>FLNB</t>
  </si>
  <si>
    <t>Isoform 8 of Filamin-B OS=Homo sapiens OX=9606 GN=FLNB</t>
  </si>
  <si>
    <t>Q14315</t>
  </si>
  <si>
    <t>FLNC</t>
  </si>
  <si>
    <t>Filamin-C OS=Homo sapiens OX=9606 GN=FLNC PE=1 SV=3</t>
  </si>
  <si>
    <t>O75955</t>
  </si>
  <si>
    <t>FLOT1</t>
  </si>
  <si>
    <t>Flotillin-1 OS=Homo sapiens OX=9606 GN=FLOT1 PE=1 SV=3</t>
  </si>
  <si>
    <t>Q96CP2</t>
  </si>
  <si>
    <t>FLYWCH2</t>
  </si>
  <si>
    <t>FLYWCH family member 2 OS=Homo sapiens OX=9606 GN=FLYWCH2 PE=1 SV=1</t>
  </si>
  <si>
    <t>Q5T0N5</t>
  </si>
  <si>
    <t>FNBP1L</t>
  </si>
  <si>
    <t>Formin-binding protein 1-like OS=Homo sapiens OX=9606 GN=FNBP1L PE=1 SV=3</t>
  </si>
  <si>
    <t>Q9Y2H6</t>
  </si>
  <si>
    <t>FNDC3A</t>
  </si>
  <si>
    <t>Fibronectin type-III domain-containing protein 3A OS=Homo sapiens OX=9606 GN=FNDC3A PE=1 SV=4</t>
  </si>
  <si>
    <t>Q53EP0</t>
  </si>
  <si>
    <t>FNDC3B</t>
  </si>
  <si>
    <t>Fibronectin type III domain-containing protein 3B OS=Homo sapiens OX=9606 GN=FNDC3B PE=1 SV=2</t>
  </si>
  <si>
    <t>Q8TF40</t>
  </si>
  <si>
    <t>FNIP1</t>
  </si>
  <si>
    <t>Folliculin-interacting protein 1 OS=Homo sapiens OX=9606 GN=FNIP1 PE=1 SV=3</t>
  </si>
  <si>
    <t>P15407</t>
  </si>
  <si>
    <t>FOSL1</t>
  </si>
  <si>
    <t>Fos-related antigen 1 OS=Homo sapiens OX=9606 GN=FOSL1 PE=1 SV=1</t>
  </si>
  <si>
    <t>P15408</t>
  </si>
  <si>
    <t>FOSL2</t>
  </si>
  <si>
    <t>Fos-related antigen 2 OS=Homo sapiens OX=9606 GN=FOSL2 PE=1 SV=1</t>
  </si>
  <si>
    <t>P85037</t>
  </si>
  <si>
    <t>FOXK1</t>
  </si>
  <si>
    <t>Forkhead box protein K1 OS=Homo sapiens OX=9606 GN=FOXK1 PE=1 SV=1</t>
  </si>
  <si>
    <t>Q01167</t>
  </si>
  <si>
    <t>FOXK2</t>
  </si>
  <si>
    <t>Forkhead box protein K2 OS=Homo sapiens OX=9606 GN=FOXK2 PE=1 SV=3</t>
  </si>
  <si>
    <t>Q08050-3</t>
  </si>
  <si>
    <t>FOXM1</t>
  </si>
  <si>
    <t>Isoform 4 of Forkhead box protein M1 OS=Homo sapiens OX=9606 GN=FOXM1</t>
  </si>
  <si>
    <t>Q86XX4-2</t>
  </si>
  <si>
    <t>FRAS1</t>
  </si>
  <si>
    <t>Isoform 2 of Extracellular matrix protein FRAS1 OS=Homo sapiens OX=9606 GN=FRAS1</t>
  </si>
  <si>
    <t>P42685-2</t>
  </si>
  <si>
    <t>FRK</t>
  </si>
  <si>
    <t>Isoform 2 of Tyrosine-protein kinase FRK OS=Homo sapiens OX=9606 GN=FRK</t>
  </si>
  <si>
    <t>Q96NE9</t>
  </si>
  <si>
    <t>FRMD6</t>
  </si>
  <si>
    <t>FERM domain-containing protein 6 OS=Homo sapiens OX=9606 GN=FRMD6 PE=1 SV=1</t>
  </si>
  <si>
    <t>O94915</t>
  </si>
  <si>
    <t>FRYL</t>
  </si>
  <si>
    <t>Protein furry homolog-like OS=Homo sapiens OX=9606 GN=FRYL PE=1 SV=2</t>
  </si>
  <si>
    <t>Q16658</t>
  </si>
  <si>
    <t>FSCN1</t>
  </si>
  <si>
    <t>Fascin OS=Homo sapiens OX=9606 GN=FSCN1 PE=1 SV=3</t>
  </si>
  <si>
    <t>Q8IY81</t>
  </si>
  <si>
    <t>FTSJ3</t>
  </si>
  <si>
    <t>pre-rRNA 2'-O-ribose RNA methyltransferase FTSJ3 OS=Homo sapiens OX=9606 GN=FTSJ3 PE=1 SV=2</t>
  </si>
  <si>
    <t>Q96AE4-2</t>
  </si>
  <si>
    <t>FUBP1</t>
  </si>
  <si>
    <t>Isoform 2 of Far upstream element-binding protein 1 OS=Homo sapiens OX=9606 GN=FUBP1</t>
  </si>
  <si>
    <t>Q96I24</t>
  </si>
  <si>
    <t>FUBP3</t>
  </si>
  <si>
    <t>Far upstream element-binding protein 3 OS=Homo sapiens OX=9606 GN=FUBP3 PE=1 SV=2</t>
  </si>
  <si>
    <t>P35637</t>
  </si>
  <si>
    <t>FUS</t>
  </si>
  <si>
    <t>RNA-binding protein FUS OS=Homo sapiens OX=9606 GN=FUS PE=1 SV=1</t>
  </si>
  <si>
    <t>P51114</t>
  </si>
  <si>
    <t>FXR1</t>
  </si>
  <si>
    <t>Fragile X mental retardation syndrome-related protein 1 OS=Homo sapiens OX=9606 GN=FXR1 PE=1 SV=3</t>
  </si>
  <si>
    <t>Q9BQS8-4</t>
  </si>
  <si>
    <t>FYCO1</t>
  </si>
  <si>
    <t>Isoform 4 of FYVE and coiled-coil domain-containing protein 1 OS=Homo sapiens OX=9606 GN=FYCO1</t>
  </si>
  <si>
    <t>Q13283</t>
  </si>
  <si>
    <t>G3BP1</t>
  </si>
  <si>
    <t>Ras GTPase-activating protein-binding protein 1 OS=Homo sapiens OX=9606 GN=G3BP1 PE=1 SV=1</t>
  </si>
  <si>
    <t>P11413-2</t>
  </si>
  <si>
    <t>G6PD</t>
  </si>
  <si>
    <t>Isoform Long of Glucose-6-phosphate 1-dehydrogenase OS=Homo sapiens OX=9606 GN=G6PD</t>
  </si>
  <si>
    <t>Q10471</t>
  </si>
  <si>
    <t>GALNT2</t>
  </si>
  <si>
    <t>Polypeptide N-acetylgalactosaminyltransferase 2 OS=Homo sapiens OX=9606 GN=GALNT2 PE=1 SV=1</t>
  </si>
  <si>
    <t>Q14697-2</t>
  </si>
  <si>
    <t>GANAB</t>
  </si>
  <si>
    <t>Isoform 2 of Neutral alpha-glucosidase AB OS=Homo sapiens OX=9606 GN=GANAB</t>
  </si>
  <si>
    <t>P04406</t>
  </si>
  <si>
    <t>GAPDH</t>
  </si>
  <si>
    <t>Glyceraldehyde-3-phosphate dehydrogenase OS=Homo sapiens OX=9606 GN=GAPDH PE=1 SV=3</t>
  </si>
  <si>
    <t>P41250</t>
  </si>
  <si>
    <t>GARS1</t>
  </si>
  <si>
    <t>Glycine--tRNA ligase OS=Homo sapiens OX=9606 GN=GARS1 PE=1 SV=3</t>
  </si>
  <si>
    <t>P22102</t>
  </si>
  <si>
    <t>GART</t>
  </si>
  <si>
    <t>Trifunctional purine biosynthetic protein adenosine-3 OS=Homo sapiens OX=9606 GN=GART PE=1 SV=1</t>
  </si>
  <si>
    <t>Q8WXI9</t>
  </si>
  <si>
    <t>GATAD2B</t>
  </si>
  <si>
    <t>Transcriptional repressor p66-beta OS=Homo sapiens OX=9606 GN=GATAD2B PE=1 SV=1</t>
  </si>
  <si>
    <t>Q04446</t>
  </si>
  <si>
    <t>GBE1</t>
  </si>
  <si>
    <t>1,4-alpha-glucan-branching enzyme OS=Homo sapiens OX=9606 GN=GBE1 PE=1 SV=3</t>
  </si>
  <si>
    <t>Q8IWJ2</t>
  </si>
  <si>
    <t>GCC2</t>
  </si>
  <si>
    <t>GRIP and coiled-coil domain-containing protein 2 OS=Homo sapiens OX=9606 GN=GCC2 PE=1 SV=4</t>
  </si>
  <si>
    <t>Q92616</t>
  </si>
  <si>
    <t>GCN1</t>
  </si>
  <si>
    <t>eIF-2-alpha kinase activator GCN1 OS=Homo sapiens OX=9606 GN=GCN1 PE=1 SV=6</t>
  </si>
  <si>
    <t>P31150</t>
  </si>
  <si>
    <t>GDI1</t>
  </si>
  <si>
    <t>Rab GDP dissociation inhibitor alpha OS=Homo sapiens OX=9606 GN=GDI1 PE=1 SV=2</t>
  </si>
  <si>
    <t>Q8TEQ6</t>
  </si>
  <si>
    <t>GEMIN5</t>
  </si>
  <si>
    <t>Gem-associated protein 5 OS=Homo sapiens OX=9606 GN=GEMIN5 PE=1 SV=3</t>
  </si>
  <si>
    <t>Q06210</t>
  </si>
  <si>
    <t>GFPT1</t>
  </si>
  <si>
    <t>Glutamine--fructose-6-phosphate aminotransferase [isomerizing] 1 OS=Homo sapiens OX=9606 GN=GFPT1 PE=1 SV=3</t>
  </si>
  <si>
    <t>Q9UJY5-6</t>
  </si>
  <si>
    <t>GGA1</t>
  </si>
  <si>
    <t>Isoform 6 of ADP-ribosylation factor-binding protein GGA1 OS=Homo sapiens OX=9606 GN=GGA1</t>
  </si>
  <si>
    <t>Q9UJY4</t>
  </si>
  <si>
    <t>GGA2</t>
  </si>
  <si>
    <t>ADP-ribosylation factor-binding protein GGA2 OS=Homo sapiens OX=9606 GN=GGA2 PE=1 SV=3</t>
  </si>
  <si>
    <t>Q9NZ52</t>
  </si>
  <si>
    <t>GGA3</t>
  </si>
  <si>
    <t>ADP-ribosylation factor-binding protein GGA3 OS=Homo sapiens OX=9606 GN=GGA3 PE=1 SV=1</t>
  </si>
  <si>
    <t>O75420</t>
  </si>
  <si>
    <t>GIGYF1</t>
  </si>
  <si>
    <t>GRB10-interacting GYF protein 1 OS=Homo sapiens OX=9606 GN=GIGYF1 PE=1 SV=2</t>
  </si>
  <si>
    <t>Q6Y7W6</t>
  </si>
  <si>
    <t>GIGYF2</t>
  </si>
  <si>
    <t>GRB10-interacting GYF protein 2 OS=Homo sapiens OX=9606 GN=GIGYF2 PE=1 SV=1</t>
  </si>
  <si>
    <t>Q9BRT9</t>
  </si>
  <si>
    <t>GINS4</t>
  </si>
  <si>
    <t>DNA replication complex GINS protein SLD5 OS=Homo sapiens OX=9606 GN=GINS4 PE=1 SV=1</t>
  </si>
  <si>
    <t>Q14161</t>
  </si>
  <si>
    <t>GIT2</t>
  </si>
  <si>
    <t>ARF GTPase-activating protein GIT2 OS=Homo sapiens OX=9606 GN=GIT2 PE=1 SV=2</t>
  </si>
  <si>
    <t>Q5VSY0</t>
  </si>
  <si>
    <t>GKAP1</t>
  </si>
  <si>
    <t>G kinase-anchoring protein 1 OS=Homo sapiens OX=9606 GN=GKAP1 PE=1 SV=2</t>
  </si>
  <si>
    <t>Q53GS7</t>
  </si>
  <si>
    <t>GLE1</t>
  </si>
  <si>
    <t>Nucleoporin GLE1 OS=Homo sapiens OX=9606 GN=GLE1 PE=1 SV=2</t>
  </si>
  <si>
    <t>Ergic/cisGolgi</t>
  </si>
  <si>
    <t>Q04760</t>
  </si>
  <si>
    <t>GLO1</t>
  </si>
  <si>
    <t>Lactoylglutathione lyase OS=Homo sapiens OX=9606 GN=GLO1 PE=1 SV=4</t>
  </si>
  <si>
    <t>O76003</t>
  </si>
  <si>
    <t>GLRX3</t>
  </si>
  <si>
    <t>Glutaredoxin-3 OS=Homo sapiens OX=9606 GN=GLRX3 PE=1 SV=2</t>
  </si>
  <si>
    <t>Q86SX6</t>
  </si>
  <si>
    <t>GLRX5</t>
  </si>
  <si>
    <t>Glutaredoxin-related protein 5, mitochondrial OS=Homo sapiens OX=9606 GN=GLRX5 PE=1 SV=2</t>
  </si>
  <si>
    <t>O94925-3</t>
  </si>
  <si>
    <t>GLS</t>
  </si>
  <si>
    <t>Isoform 3 of Glutaminase kidney isoform, mitochondrial OS=Homo sapiens OX=9606 GN=GLS</t>
  </si>
  <si>
    <t>P00367</t>
  </si>
  <si>
    <t>GLUD1</t>
  </si>
  <si>
    <t>Glutamate dehydrogenase 1, mitochondrial OS=Homo sapiens OX=9606 GN=GLUD1 PE=1 SV=2</t>
  </si>
  <si>
    <t>Q9UKD1</t>
  </si>
  <si>
    <t>GMEB2</t>
  </si>
  <si>
    <t>Glucocorticoid modulatory element-binding protein 2 OS=Homo sapiens OX=9606 GN=GMEB2 PE=1 SV=1</t>
  </si>
  <si>
    <t>P49915</t>
  </si>
  <si>
    <t>GMPS</t>
  </si>
  <si>
    <t>GMP synthase [glutamine-hydrolyzing] OS=Homo sapiens OX=9606 GN=GMPS PE=1 SV=1</t>
  </si>
  <si>
    <t>Q03113</t>
  </si>
  <si>
    <t>GNA12</t>
  </si>
  <si>
    <t>Guanine nucleotide-binding protein subunit alpha-12 OS=Homo sapiens OX=9606 GN=GNA12 PE=1 SV=4</t>
  </si>
  <si>
    <t>P04899-4</t>
  </si>
  <si>
    <t>GNAI2</t>
  </si>
  <si>
    <t>Isoform sGi2 of Guanine nucleotide-binding protein G(i) subunit alpha-2 OS=Homo sapiens OX=9606 GN=GNAI2</t>
  </si>
  <si>
    <t>Q5JWF2</t>
  </si>
  <si>
    <t>GNAS</t>
  </si>
  <si>
    <t>Guanine nucleotide-binding protein G(s) subunit alpha isoforms XLas OS=Homo sapiens OX=9606 GN=GNAS PE=1 SV=2</t>
  </si>
  <si>
    <t>Q9Y223-2</t>
  </si>
  <si>
    <t>GNE</t>
  </si>
  <si>
    <t>Isoform 2 of Bifunctional UDP-N-acetylglucosamine 2-epimerase/N-acetylmannosamine kinase OS=Homo sapiens OX=9606 GN=GNE</t>
  </si>
  <si>
    <t>Q08379</t>
  </si>
  <si>
    <t>GOLGA2</t>
  </si>
  <si>
    <t>Golgin subfamily A member 2 OS=Homo sapiens OX=9606 GN=GOLGA2 PE=1 SV=3</t>
  </si>
  <si>
    <t>Q08378</t>
  </si>
  <si>
    <t>GOLGA3</t>
  </si>
  <si>
    <t>Golgin subfamily A member 3 OS=Homo sapiens OX=9606 GN=GOLGA3 PE=1 SV=2</t>
  </si>
  <si>
    <t>Q13439</t>
  </si>
  <si>
    <t>GOLGA4</t>
  </si>
  <si>
    <t>Golgin subfamily A member 4 OS=Homo sapiens OX=9606 GN=GOLGA4 PE=1 SV=1</t>
  </si>
  <si>
    <t>Q8TBA6</t>
  </si>
  <si>
    <t>GOLGA5</t>
  </si>
  <si>
    <t>Golgin subfamily A member 5 OS=Homo sapiens OX=9606 GN=GOLGA5 PE=1 SV=3</t>
  </si>
  <si>
    <t>Q14789-2</t>
  </si>
  <si>
    <t>GOLGB1</t>
  </si>
  <si>
    <t>Isoform 2 of Golgin subfamily B member 1 OS=Homo sapiens OX=9606 GN=GOLGB1</t>
  </si>
  <si>
    <t>Q9H4A5</t>
  </si>
  <si>
    <t>GOLPH3L</t>
  </si>
  <si>
    <t>Golgi phosphoprotein 3-like OS=Homo sapiens OX=9606 GN=GOLPH3L PE=1 SV=1</t>
  </si>
  <si>
    <t>Q9HD26</t>
  </si>
  <si>
    <t>GOPC</t>
  </si>
  <si>
    <t>Golgi-associated PDZ and coiled-coil motif-containing protein OS=Homo sapiens OX=9606 GN=GOPC PE=1 SV=1</t>
  </si>
  <si>
    <t>Q9H8Y8-3</t>
  </si>
  <si>
    <t>GORASP2</t>
  </si>
  <si>
    <t>Isoform 3 of Golgi reassembly-stacking protein 2 OS=Homo sapiens OX=9606 GN=GORASP2</t>
  </si>
  <si>
    <t>O14653-2</t>
  </si>
  <si>
    <t>GOSR2</t>
  </si>
  <si>
    <t>Isoform B of Golgi SNAP receptor complex member 2 OS=Homo sapiens OX=9606 GN=GOSR2</t>
  </si>
  <si>
    <t>P00505</t>
  </si>
  <si>
    <t>GOT2</t>
  </si>
  <si>
    <t>Aspartate aminotransferase, mitochondrial OS=Homo sapiens OX=9606 GN=GOT2 PE=1 SV=3</t>
  </si>
  <si>
    <t>Q53EU6</t>
  </si>
  <si>
    <t>GPAT3</t>
  </si>
  <si>
    <t>Glycerol-3-phosphate acyltransferase 3 OS=Homo sapiens OX=9606 GN=GPAT3 PE=1 SV=2</t>
  </si>
  <si>
    <t>Q86UL3</t>
  </si>
  <si>
    <t>GPAT4</t>
  </si>
  <si>
    <t>Glycerol-3-phosphate acyltransferase 4 OS=Homo sapiens OX=9606 GN=GPAT4 PE=1 SV=1</t>
  </si>
  <si>
    <t>Q9BRR8</t>
  </si>
  <si>
    <t>GPATCH1</t>
  </si>
  <si>
    <t>G patch domain-containing protein 1 OS=Homo sapiens OX=9606 GN=GPATCH1 PE=1 SV=1</t>
  </si>
  <si>
    <t>Q9UKJ3</t>
  </si>
  <si>
    <t>GPATCH8</t>
  </si>
  <si>
    <t>G patch domain-containing protein 8 OS=Homo sapiens OX=9606 GN=GPATCH8 PE=1 SV=2</t>
  </si>
  <si>
    <t>Q9NQX3-2</t>
  </si>
  <si>
    <t>GPHN</t>
  </si>
  <si>
    <t>Isoform 2 of Gephyrin OS=Homo sapiens OX=9606 GN=GPHN</t>
  </si>
  <si>
    <t>P06744-2</t>
  </si>
  <si>
    <t>GPI</t>
  </si>
  <si>
    <t>Isoform 2 of Glucose-6-phosphate isomerase OS=Homo sapiens OX=9606 GN=GPI</t>
  </si>
  <si>
    <t>Q7Z2K8</t>
  </si>
  <si>
    <t>GPRIN1</t>
  </si>
  <si>
    <t>G protein-regulated inducer of neurite outgrowth 1 OS=Homo sapiens OX=9606 GN=GPRIN1 PE=1 SV=2</t>
  </si>
  <si>
    <t>Q86YR5</t>
  </si>
  <si>
    <t>GPSM1</t>
  </si>
  <si>
    <t>G-protein-signaling modulator 1 OS=Homo sapiens OX=9606 GN=GPSM1 PE=1 SV=2</t>
  </si>
  <si>
    <t>Q8TED1</t>
  </si>
  <si>
    <t>GPX8</t>
  </si>
  <si>
    <t>Probable glutathione peroxidase 8 OS=Homo sapiens OX=9606 GN=GPX8 PE=1 SV=2</t>
  </si>
  <si>
    <t>Q4V328</t>
  </si>
  <si>
    <t>GRIPAP1</t>
  </si>
  <si>
    <t>GRIP1-associated protein 1 OS=Homo sapiens OX=9606 GN=GRIPAP1 PE=1 SV=2</t>
  </si>
  <si>
    <t>P25098</t>
  </si>
  <si>
    <t>GRK2</t>
  </si>
  <si>
    <t>Beta-adrenergic receptor kinase 1 OS=Homo sapiens OX=9606 GN=GRK2 PE=1 SV=2</t>
  </si>
  <si>
    <t>Q12849</t>
  </si>
  <si>
    <t>GRSF1</t>
  </si>
  <si>
    <t>G-rich sequence factor 1 OS=Homo sapiens OX=9606 GN=GRSF1 PE=1 SV=3</t>
  </si>
  <si>
    <t>P06396</t>
  </si>
  <si>
    <t>GSN</t>
  </si>
  <si>
    <t>Gelsolin OS=Homo sapiens OX=9606 GN=GSN PE=1 SV=1</t>
  </si>
  <si>
    <t>P15170-3</t>
  </si>
  <si>
    <t>GSPT1</t>
  </si>
  <si>
    <t>Isoform 3 of Eukaryotic peptide chain release factor GTP-binding subunit ERF3A OS=Homo sapiens OX=9606 GN=GSPT1</t>
  </si>
  <si>
    <t>Q8IYD1</t>
  </si>
  <si>
    <t>GSPT2</t>
  </si>
  <si>
    <t>Eukaryotic peptide chain release factor GTP-binding subunit ERF3B OS=Homo sapiens OX=9606 GN=GSPT2 PE=1 SV=2</t>
  </si>
  <si>
    <t>P09211</t>
  </si>
  <si>
    <t>GSTP1</t>
  </si>
  <si>
    <t>Glutathione S-transferase P OS=Homo sapiens OX=9606 GN=GSTP1 PE=1 SV=2</t>
  </si>
  <si>
    <t>P29083</t>
  </si>
  <si>
    <t>GTF2E1</t>
  </si>
  <si>
    <t>General transcription factor IIE subunit 1 OS=Homo sapiens OX=9606 GN=GTF2E1 PE=1 SV=2</t>
  </si>
  <si>
    <t>P35269</t>
  </si>
  <si>
    <t>GTF2F1</t>
  </si>
  <si>
    <t>General transcription factor IIF subunit 1 OS=Homo sapiens OX=9606 GN=GTF2F1 PE=1 SV=2</t>
  </si>
  <si>
    <t>P78347</t>
  </si>
  <si>
    <t>GTF2I</t>
  </si>
  <si>
    <t>General transcription factor II-I OS=Homo sapiens OX=9606 GN=GTF2I PE=1 SV=2</t>
  </si>
  <si>
    <t>Q12789</t>
  </si>
  <si>
    <t>GTF3C1</t>
  </si>
  <si>
    <t>General transcription factor 3C polypeptide 1 OS=Homo sapiens OX=9606 GN=GTF3C1 PE=1 SV=4</t>
  </si>
  <si>
    <t>Q9UKN8</t>
  </si>
  <si>
    <t>GTF3C4</t>
  </si>
  <si>
    <t>General transcription factor 3C polypeptide 4 OS=Homo sapiens OX=9606 GN=GTF3C4 PE=1 SV=2</t>
  </si>
  <si>
    <t>Q9Y5Q8-3</t>
  </si>
  <si>
    <t>GTF3C5</t>
  </si>
  <si>
    <t>Isoform 3 of General transcription factor 3C polypeptide 5 OS=Homo sapiens OX=9606 GN=GTF3C5</t>
  </si>
  <si>
    <t>A4D1E9</t>
  </si>
  <si>
    <t>GTPBP10</t>
  </si>
  <si>
    <t>GTP-binding protein 10 OS=Homo sapiens OX=9606 GN=GTPBP10 PE=1 SV=1</t>
  </si>
  <si>
    <t>Q9BX10</t>
  </si>
  <si>
    <t>GTPBP2</t>
  </si>
  <si>
    <t>GTP-binding protein 2 OS=Homo sapiens OX=9606 GN=GTPBP2 PE=1 SV=1</t>
  </si>
  <si>
    <t>Q9NYZ3</t>
  </si>
  <si>
    <t>GTSE1</t>
  </si>
  <si>
    <t>G2 and S phase-expressed protein 1 OS=Homo sapiens OX=9606 GN=GTSE1 PE=1 SV=3</t>
  </si>
  <si>
    <t>Q02539</t>
  </si>
  <si>
    <t>H1-1</t>
  </si>
  <si>
    <t>Histone H1.1 OS=Homo sapiens OX=9606 GN=H1-1 PE=1 SV=3</t>
  </si>
  <si>
    <t>P16403</t>
  </si>
  <si>
    <t>H1-2</t>
  </si>
  <si>
    <t>Histone H1.2 OS=Homo sapiens OX=9606 GN=H1-2 PE=1 SV=2</t>
  </si>
  <si>
    <t>P10412</t>
  </si>
  <si>
    <t>H1-4</t>
  </si>
  <si>
    <t>Histone H1.4 OS=Homo sapiens OX=9606 GN=H1-4 PE=1 SV=2</t>
  </si>
  <si>
    <t>Q9BTM1-2</t>
  </si>
  <si>
    <t>H2AJ</t>
  </si>
  <si>
    <t>Isoform 2 of Histone H2A.J OS=Homo sapiens OX=9606 GN=H2AJ</t>
  </si>
  <si>
    <t>Q5QNW6-2</t>
  </si>
  <si>
    <t>H2BC18</t>
  </si>
  <si>
    <t>Isoform 2 of Histone H2B type 2-F OS=Homo sapiens OX=9606 GN=H2BC18</t>
  </si>
  <si>
    <t>Q9P035</t>
  </si>
  <si>
    <t>HACD3</t>
  </si>
  <si>
    <t>Very-long-chain (3R)-3-hydroxyacyl-CoA dehydratase 3 OS=Homo sapiens OX=9606 GN=HACD3 PE=1 SV=2</t>
  </si>
  <si>
    <t>P40939</t>
  </si>
  <si>
    <t>HADHA</t>
  </si>
  <si>
    <t>Trifunctional enzyme subunit alpha, mitochondrial OS=Homo sapiens OX=9606 GN=HADHA PE=1 SV=2</t>
  </si>
  <si>
    <t>P55084</t>
  </si>
  <si>
    <t>HADHB</t>
  </si>
  <si>
    <t>Trifunctional enzyme subunit beta, mitochondrial OS=Homo sapiens OX=9606 GN=HADHB PE=1 SV=3</t>
  </si>
  <si>
    <t>P12081</t>
  </si>
  <si>
    <t>HARS1</t>
  </si>
  <si>
    <t>Histidine--tRNA ligase, cytoplasmic OS=Homo sapiens OX=9606 GN=HARS1 PE=1 SV=2</t>
  </si>
  <si>
    <t>Q9H6D7</t>
  </si>
  <si>
    <t>HAUS4</t>
  </si>
  <si>
    <t>HAUS augmin-like complex subunit 4 OS=Homo sapiens OX=9606 GN=HAUS4 PE=1 SV=1</t>
  </si>
  <si>
    <t>Q7Z4H7</t>
  </si>
  <si>
    <t>HAUS6</t>
  </si>
  <si>
    <t>HAUS augmin-like complex subunit 6 OS=Homo sapiens OX=9606 GN=HAUS6 PE=1 SV=2</t>
  </si>
  <si>
    <t>Q9Y450</t>
  </si>
  <si>
    <t>HBS1L</t>
  </si>
  <si>
    <t>HBS1-like protein OS=Homo sapiens OX=9606 GN=HBS1L PE=1 SV=1</t>
  </si>
  <si>
    <t>P51610-4</t>
  </si>
  <si>
    <t>HCFC1</t>
  </si>
  <si>
    <t>Isoform 4 of Host cell factor 1 OS=Homo sapiens OX=9606 GN=HCFC1</t>
  </si>
  <si>
    <t>Q13547</t>
  </si>
  <si>
    <t>HDAC1</t>
  </si>
  <si>
    <t>Histone deacetylase 1 OS=Homo sapiens OX=9606 GN=HDAC1 PE=1 SV=1</t>
  </si>
  <si>
    <t>Q92769</t>
  </si>
  <si>
    <t>HDAC2</t>
  </si>
  <si>
    <t>Histone deacetylase 2 OS=Homo sapiens OX=9606 GN=HDAC2 PE=1 SV=2</t>
  </si>
  <si>
    <t>P51858</t>
  </si>
  <si>
    <t>HDGF</t>
  </si>
  <si>
    <t>Hepatoma-derived growth factor OS=Homo sapiens OX=9606 GN=HDGF PE=1 SV=1</t>
  </si>
  <si>
    <t>Q00341</t>
  </si>
  <si>
    <t>HDLBP</t>
  </si>
  <si>
    <t>Vigilin OS=Homo sapiens OX=9606 GN=HDLBP PE=1 SV=2</t>
  </si>
  <si>
    <t>Q9H583</t>
  </si>
  <si>
    <t>HEATR1</t>
  </si>
  <si>
    <t>HEAT repeat-containing protein 1 OS=Homo sapiens OX=9606 GN=HEATR1 PE=1 SV=3</t>
  </si>
  <si>
    <t>Q9NRV9</t>
  </si>
  <si>
    <t>HEBP1</t>
  </si>
  <si>
    <t>Heme-binding protein 1 OS=Homo sapiens OX=9606 GN=HEBP1 PE=1 SV=1</t>
  </si>
  <si>
    <t>Q9NRZ9</t>
  </si>
  <si>
    <t>HELLS</t>
  </si>
  <si>
    <t>Lymphoid-specific helicase OS=Homo sapiens OX=9606 GN=HELLS PE=1 SV=1</t>
  </si>
  <si>
    <t>P42694</t>
  </si>
  <si>
    <t>HELZ</t>
  </si>
  <si>
    <t>Probable helicase with zinc finger domain OS=Homo sapiens OX=9606 GN=HELZ PE=1 SV=2</t>
  </si>
  <si>
    <t>Q5T8I9</t>
  </si>
  <si>
    <t>HENMT1</t>
  </si>
  <si>
    <t>Small RNA 2'-O-methyltransferase OS=Homo sapiens OX=9606 GN=HENMT1 PE=1 SV=1</t>
  </si>
  <si>
    <t>Q15751</t>
  </si>
  <si>
    <t>HERC1</t>
  </si>
  <si>
    <t>Probable E3 ubiquitin-protein ligase HERC1 OS=Homo sapiens OX=9606 GN=HERC1 PE=1 SV=2</t>
  </si>
  <si>
    <t>Q15011</t>
  </si>
  <si>
    <t>HERPUD1</t>
  </si>
  <si>
    <t>Homocysteine-responsive endoplasmic reticulum-resident ubiquitin-like domain member 1 protein OS=Homo sapiens OX=9606 GN=HERPUD1 PE=1 SV=1</t>
  </si>
  <si>
    <t>P06865</t>
  </si>
  <si>
    <t>HEXA</t>
  </si>
  <si>
    <t>Beta-hexosaminidase subunit alpha OS=Homo sapiens OX=9606 GN=HEXA PE=1 SV=2</t>
  </si>
  <si>
    <t>O94992</t>
  </si>
  <si>
    <t>HEXIM1</t>
  </si>
  <si>
    <t>Protein HEXIM1 OS=Homo sapiens OX=9606 GN=HEXIM1 PE=1 SV=1</t>
  </si>
  <si>
    <t>O14964</t>
  </si>
  <si>
    <t>HGS</t>
  </si>
  <si>
    <t>Hepatocyte growth factor-regulated tyrosine kinase substrate OS=Homo sapiens OX=9606 GN=HGS PE=1 SV=1</t>
  </si>
  <si>
    <t>Q6NVY1</t>
  </si>
  <si>
    <t>HIBCH</t>
  </si>
  <si>
    <t>3-hydroxyisobutyryl-CoA hydrolase, mitochondrial OS=Homo sapiens OX=9606 GN=HIBCH PE=1 SV=2</t>
  </si>
  <si>
    <t>P49773</t>
  </si>
  <si>
    <t>HINT1</t>
  </si>
  <si>
    <t>Histidine triad nucleotide-binding protein 1 OS=Homo sapiens OX=9606 GN=HINT1 PE=1 SV=2</t>
  </si>
  <si>
    <t>O75146</t>
  </si>
  <si>
    <t>HIP1R</t>
  </si>
  <si>
    <t>Huntingtin-interacting protein 1-related protein OS=Homo sapiens OX=9606 GN=HIP1R PE=1 SV=2</t>
  </si>
  <si>
    <t>P15822</t>
  </si>
  <si>
    <t>HIVEP1</t>
  </si>
  <si>
    <t>Zinc finger protein 40 OS=Homo sapiens OX=9606 GN=HIVEP1 PE=1 SV=3</t>
  </si>
  <si>
    <t>Q8NCD3</t>
  </si>
  <si>
    <t>HJURP</t>
  </si>
  <si>
    <t>Holliday junction recognition protein OS=Homo sapiens OX=9606 GN=HJURP PE=1 SV=2</t>
  </si>
  <si>
    <t>P04439-2</t>
  </si>
  <si>
    <t>HLA-A</t>
  </si>
  <si>
    <t>Isoform 2 of HLA class I histocompatibility antigen, A alpha chain OS=Homo sapiens OX=9606 GN=HLA-A</t>
  </si>
  <si>
    <t>P10321</t>
  </si>
  <si>
    <t>HLA-C</t>
  </si>
  <si>
    <t>HLA class I histocompatibility antigen, C alpha chain OS=Homo sapiens OX=9606 GN=HLA-C PE=1 SV=3</t>
  </si>
  <si>
    <t>P50747</t>
  </si>
  <si>
    <t>HLCS</t>
  </si>
  <si>
    <t>Biotin--protein ligase OS=Homo sapiens OX=9606 GN=HLCS PE=1 SV=1</t>
  </si>
  <si>
    <t>Q14527</t>
  </si>
  <si>
    <t>HLTF</t>
  </si>
  <si>
    <t>Helicase-like transcription factor OS=Homo sapiens OX=9606 GN=HLTF PE=1 SV=2</t>
  </si>
  <si>
    <t>Q8TCT9-2</t>
  </si>
  <si>
    <t>HM13</t>
  </si>
  <si>
    <t>Isoform 2 of Minor histocompatibility antigen H13 OS=Homo sapiens OX=9606 GN=HM13</t>
  </si>
  <si>
    <t>Q96FZ2</t>
  </si>
  <si>
    <t>HMCES</t>
  </si>
  <si>
    <t>Abasic site processing protein HMCES OS=Homo sapiens OX=9606 GN=HMCES PE=1 SV=1</t>
  </si>
  <si>
    <t>P09429</t>
  </si>
  <si>
    <t>HMGB1</t>
  </si>
  <si>
    <t>High mobility group protein B1 OS=Homo sapiens OX=9606 GN=HMGB1 PE=1 SV=3</t>
  </si>
  <si>
    <t>Q01581</t>
  </si>
  <si>
    <t>HMGCS1</t>
  </si>
  <si>
    <t>Hydroxymethylglutaryl-CoA synthase, cytoplasmic OS=Homo sapiens OX=9606 GN=HMGCS1 PE=1 SV=2</t>
  </si>
  <si>
    <t>O75330-3</t>
  </si>
  <si>
    <t>HMMR</t>
  </si>
  <si>
    <t>Isoform 3 of Hyaluronan mediated motility receptor OS=Homo sapiens OX=9606 GN=HMMR</t>
  </si>
  <si>
    <t>P30519</t>
  </si>
  <si>
    <t>HMOX2</t>
  </si>
  <si>
    <t>Heme oxygenase 2 OS=Homo sapiens OX=9606 GN=HMOX2 PE=1 SV=2</t>
  </si>
  <si>
    <t>Q13151</t>
  </si>
  <si>
    <t>HNRNPA0</t>
  </si>
  <si>
    <t>Heterogeneous nuclear ribonucleoprotein A0 OS=Homo sapiens OX=9606 GN=HNRNPA0 PE=1 SV=1</t>
  </si>
  <si>
    <t>P22626</t>
  </si>
  <si>
    <t>HNRNPA2B1</t>
  </si>
  <si>
    <t>Heterogeneous nuclear ribonucleoproteins A2/B1 OS=Homo sapiens OX=9606 GN=HNRNPA2B1 PE=1 SV=2</t>
  </si>
  <si>
    <t>P51991</t>
  </si>
  <si>
    <t>HNRNPA3</t>
  </si>
  <si>
    <t>Heterogeneous nuclear ribonucleoprotein A3 OS=Homo sapiens OX=9606 GN=HNRNPA3 PE=1 SV=2</t>
  </si>
  <si>
    <t>P07910</t>
  </si>
  <si>
    <t>HNRNPC</t>
  </si>
  <si>
    <t>Heterogeneous nuclear ribonucleoproteins C1/C2 OS=Homo sapiens OX=9606 GN=HNRNPC PE=1 SV=4</t>
  </si>
  <si>
    <t>Q14103</t>
  </si>
  <si>
    <t>HNRNPD</t>
  </si>
  <si>
    <t>Heterogeneous nuclear ribonucleoprotein D0 OS=Homo sapiens OX=9606 GN=HNRNPD PE=1 SV=1</t>
  </si>
  <si>
    <t>O14979</t>
  </si>
  <si>
    <t>HNRNPDL</t>
  </si>
  <si>
    <t>Heterogeneous nuclear ribonucleoprotein D-like OS=Homo sapiens OX=9606 GN=HNRNPDL PE=1 SV=3</t>
  </si>
  <si>
    <t>P52597</t>
  </si>
  <si>
    <t>HNRNPF</t>
  </si>
  <si>
    <t>Heterogeneous nuclear ribonucleoprotein F OS=Homo sapiens OX=9606 GN=HNRNPF PE=1 SV=3</t>
  </si>
  <si>
    <t>P31943</t>
  </si>
  <si>
    <t>HNRNPH1</t>
  </si>
  <si>
    <t>Heterogeneous nuclear ribonucleoprotein H OS=Homo sapiens OX=9606 GN=HNRNPH1 PE=1 SV=4</t>
  </si>
  <si>
    <t>P61978-2</t>
  </si>
  <si>
    <t>HNRNPK</t>
  </si>
  <si>
    <t>Isoform 2 of Heterogeneous nuclear ribonucleoprotein K OS=Homo sapiens OX=9606 GN=HNRNPK</t>
  </si>
  <si>
    <t>P14866</t>
  </si>
  <si>
    <t>HNRNPL</t>
  </si>
  <si>
    <t>Heterogeneous nuclear ribonucleoprotein L OS=Homo sapiens OX=9606 GN=HNRNPL PE=1 SV=2</t>
  </si>
  <si>
    <t>P52272</t>
  </si>
  <si>
    <t>HNRNPM</t>
  </si>
  <si>
    <t>Heterogeneous nuclear ribonucleoprotein M OS=Homo sapiens OX=9606 GN=HNRNPM PE=1 SV=3</t>
  </si>
  <si>
    <t>O43390-2</t>
  </si>
  <si>
    <t>HNRNPR</t>
  </si>
  <si>
    <t>Isoform 2 of Heterogeneous nuclear ribonucleoprotein R OS=Homo sapiens OX=9606 GN=HNRNPR</t>
  </si>
  <si>
    <t>Q00839</t>
  </si>
  <si>
    <t>HNRNPU</t>
  </si>
  <si>
    <t>Heterogeneous nuclear ribonucleoprotein U OS=Homo sapiens OX=9606 GN=HNRNPU PE=1 SV=6</t>
  </si>
  <si>
    <t>Q9BUJ2</t>
  </si>
  <si>
    <t>HNRNPUL1</t>
  </si>
  <si>
    <t>Heterogeneous nuclear ribonucleoprotein U-like protein 1 OS=Homo sapiens OX=9606 GN=HNRNPUL1 PE=1 SV=2</t>
  </si>
  <si>
    <t>Q5SSJ5</t>
  </si>
  <si>
    <t>HP1BP3</t>
  </si>
  <si>
    <t>Heterochromatin protein 1-binding protein 3 OS=Homo sapiens OX=9606 GN=HP1BP3 PE=1 SV=1</t>
  </si>
  <si>
    <t>Q9NQG7-4</t>
  </si>
  <si>
    <t>HPS4</t>
  </si>
  <si>
    <t>Isoform 4 of Hermansky-Pudlak syndrome 4 protein OS=Homo sapiens OX=9606 GN=HPS4</t>
  </si>
  <si>
    <t>P01112</t>
  </si>
  <si>
    <t>HRAS</t>
  </si>
  <si>
    <t>GTPase HRas OS=Homo sapiens OX=9606 GN=HRAS PE=1 SV=1</t>
  </si>
  <si>
    <t>Q53T59</t>
  </si>
  <si>
    <t>HS1BP3</t>
  </si>
  <si>
    <t>HCLS1-binding protein 3 OS=Homo sapiens OX=9606 GN=HS1BP3 PE=1 SV=1</t>
  </si>
  <si>
    <t>Q8NBQ5</t>
  </si>
  <si>
    <t>HSD17B11</t>
  </si>
  <si>
    <t>Estradiol 17-beta-dehydrogenase 11 OS=Homo sapiens OX=9606 GN=HSD17B11 PE=1 SV=3</t>
  </si>
  <si>
    <t>P51659</t>
  </si>
  <si>
    <t>HSD17B4</t>
  </si>
  <si>
    <t>Peroxisomal multifunctional enzyme type 2 OS=Homo sapiens OX=9606 GN=HSD17B4 PE=1 SV=3</t>
  </si>
  <si>
    <t>Q03933</t>
  </si>
  <si>
    <t>HSF2</t>
  </si>
  <si>
    <t>Heat shock factor protein 2 OS=Homo sapiens OX=9606 GN=HSF2 PE=1 SV=1</t>
  </si>
  <si>
    <t>P07900-2</t>
  </si>
  <si>
    <t>HSP90AA1</t>
  </si>
  <si>
    <t>Isoform 2 of Heat shock protein HSP 90-alpha OS=Homo sapiens OX=9606 GN=HSP90AA1</t>
  </si>
  <si>
    <t>P08238</t>
  </si>
  <si>
    <t>HSP90AB1</t>
  </si>
  <si>
    <t>Heat shock protein HSP 90-beta OS=Homo sapiens OX=9606 GN=HSP90AB1 PE=1 SV=4</t>
  </si>
  <si>
    <t>P14625</t>
  </si>
  <si>
    <t>HSP90B1</t>
  </si>
  <si>
    <t>Endoplasmin OS=Homo sapiens OX=9606 GN=HSP90B1 PE=1 SV=1</t>
  </si>
  <si>
    <t>P0DMV8</t>
  </si>
  <si>
    <t>HSPA1A</t>
  </si>
  <si>
    <t>Heat shock 70 kDa protein 1A OS=Homo sapiens OX=9606 GN=HSPA1A PE=1 SV=1</t>
  </si>
  <si>
    <t>P34932</t>
  </si>
  <si>
    <t>HSPA4</t>
  </si>
  <si>
    <t>Heat shock 70 kDa protein 4 OS=Homo sapiens OX=9606 GN=HSPA4 PE=1 SV=4</t>
  </si>
  <si>
    <t>P11021</t>
  </si>
  <si>
    <t>HSPA5</t>
  </si>
  <si>
    <t>Endoplasmic reticulum chaperone BiP OS=Homo sapiens OX=9606 GN=HSPA5 PE=1 SV=2</t>
  </si>
  <si>
    <t>P11142</t>
  </si>
  <si>
    <t>HSPA8</t>
  </si>
  <si>
    <t>Heat shock cognate 71 kDa protein OS=Homo sapiens OX=9606 GN=HSPA8 PE=1 SV=1</t>
  </si>
  <si>
    <t>P38646</t>
  </si>
  <si>
    <t>HSPA9</t>
  </si>
  <si>
    <t>Stress-70 protein, mitochondrial OS=Homo sapiens OX=9606 GN=HSPA9 PE=1 SV=2</t>
  </si>
  <si>
    <t>P04792</t>
  </si>
  <si>
    <t>HSPB1</t>
  </si>
  <si>
    <t>Heat shock protein beta-1 OS=Homo sapiens OX=9606 GN=HSPB1 PE=1 SV=2</t>
  </si>
  <si>
    <t>P10809</t>
  </si>
  <si>
    <t>HSPD1</t>
  </si>
  <si>
    <t>60 kDa heat shock protein, mitochondrial OS=Homo sapiens OX=9606 GN=HSPD1 PE=1 SV=2</t>
  </si>
  <si>
    <t>P61604</t>
  </si>
  <si>
    <t>HSPE1</t>
  </si>
  <si>
    <t>10 kDa heat shock protein, mitochondrial OS=Homo sapiens OX=9606 GN=HSPE1 PE=1 SV=2</t>
  </si>
  <si>
    <t>Q92598-4</t>
  </si>
  <si>
    <t>HSPH1</t>
  </si>
  <si>
    <t>Isoform 4 of Heat shock protein 105 kDa OS=Homo sapiens OX=9606 GN=HSPH1</t>
  </si>
  <si>
    <t>P42858</t>
  </si>
  <si>
    <t>HTT</t>
  </si>
  <si>
    <t>Huntingtin OS=Homo sapiens OX=9606 GN=HTT PE=1 SV=2</t>
  </si>
  <si>
    <t>Q7Z6Z7</t>
  </si>
  <si>
    <t>HUWE1</t>
  </si>
  <si>
    <t>E3 ubiquitin-protein ligase HUWE1 OS=Homo sapiens OX=9606 GN=HUWE1 PE=1 SV=3</t>
  </si>
  <si>
    <t>Q9Y4L1</t>
  </si>
  <si>
    <t>HYOU1</t>
  </si>
  <si>
    <t>Hypoxia up-regulated protein 1 OS=Homo sapiens OX=9606 GN=HYOU1 PE=1 SV=1</t>
  </si>
  <si>
    <t>P41252</t>
  </si>
  <si>
    <t>IARS1</t>
  </si>
  <si>
    <t>Isoleucine--tRNA ligase, cytoplasmic OS=Homo sapiens OX=9606 GN=IARS1 PE=1 SV=2</t>
  </si>
  <si>
    <t>Q9NSE4</t>
  </si>
  <si>
    <t>IARS2</t>
  </si>
  <si>
    <t>Isoleucine--tRNA ligase, mitochondrial OS=Homo sapiens OX=9606 GN=IARS2 PE=1 SV=2</t>
  </si>
  <si>
    <t>Q16666</t>
  </si>
  <si>
    <t>IFI16</t>
  </si>
  <si>
    <t>Gamma-interferon-inducible protein 16 OS=Homo sapiens OX=9606 GN=IFI16 PE=1 SV=3</t>
  </si>
  <si>
    <t>Q96LB3</t>
  </si>
  <si>
    <t>IFT74</t>
  </si>
  <si>
    <t>Intraflagellar transport protein 74 homolog OS=Homo sapiens OX=9606 GN=IFT74 PE=1 SV=1</t>
  </si>
  <si>
    <t>P78318</t>
  </si>
  <si>
    <t>IGBP1</t>
  </si>
  <si>
    <t>Immunoglobulin-binding protein 1 OS=Homo sapiens OX=9606 GN=IGBP1 PE=1 SV=1</t>
  </si>
  <si>
    <t>Q9Y6M1</t>
  </si>
  <si>
    <t>IGF2BP2</t>
  </si>
  <si>
    <t>Insulin-like growth factor 2 mRNA-binding protein 2 OS=Homo sapiens OX=9606 GN=IGF2BP2 PE=1 SV=2</t>
  </si>
  <si>
    <t>P11717</t>
  </si>
  <si>
    <t>IGF2R</t>
  </si>
  <si>
    <t>Cation-independent mannose-6-phosphate receptor OS=Homo sapiens OX=9606 GN=IGF2R PE=1 SV=3</t>
  </si>
  <si>
    <t>O75054-2</t>
  </si>
  <si>
    <t>IGSF3</t>
  </si>
  <si>
    <t>Isoform 2 of Immunoglobulin superfamily member 3 OS=Homo sapiens OX=9606 GN=IGSF3</t>
  </si>
  <si>
    <t>Q13123</t>
  </si>
  <si>
    <t>IK</t>
  </si>
  <si>
    <t>Protein Red OS=Homo sapiens OX=9606 GN=IK PE=1 SV=3</t>
  </si>
  <si>
    <t>Q70UQ0-4</t>
  </si>
  <si>
    <t>IKBIP</t>
  </si>
  <si>
    <t>Isoform 4 of Inhibitor of nuclear factor kappa-B kinase-interacting protein OS=Homo sapiens OX=9606 GN=IKBIP</t>
  </si>
  <si>
    <t>Q12906-7</t>
  </si>
  <si>
    <t>ILF3</t>
  </si>
  <si>
    <t>Isoform 7 of Interleukin enhancer-binding factor 3 OS=Homo sapiens OX=9606 GN=ILF3</t>
  </si>
  <si>
    <t>Q9H0C8</t>
  </si>
  <si>
    <t>ILKAP</t>
  </si>
  <si>
    <t>Integrin-linked kinase-associated serine/threonine phosphatase 2C OS=Homo sapiens OX=9606 GN=ILKAP PE=1 SV=1</t>
  </si>
  <si>
    <t>Q9NQS7</t>
  </si>
  <si>
    <t>INCENP</t>
  </si>
  <si>
    <t>Inner centromere protein OS=Homo sapiens OX=9606 GN=INCENP PE=1 SV=3</t>
  </si>
  <si>
    <t>Q27J81</t>
  </si>
  <si>
    <t>INF2</t>
  </si>
  <si>
    <t>Inverted formin-2 OS=Homo sapiens OX=9606 GN=INF2 PE=1 SV=2</t>
  </si>
  <si>
    <t>P32019</t>
  </si>
  <si>
    <t>INPP5B</t>
  </si>
  <si>
    <t>Type II inositol 1,4,5-trisphosphate 5-phosphatase OS=Homo sapiens OX=9606 GN=INPP5B PE=1 SV=4</t>
  </si>
  <si>
    <t>Q9Y2H2</t>
  </si>
  <si>
    <t>INPP5F</t>
  </si>
  <si>
    <t>Phosphatidylinositide phosphatase SAC2 OS=Homo sapiens OX=9606 GN=INPP5F PE=1 SV=3</t>
  </si>
  <si>
    <t>O15357</t>
  </si>
  <si>
    <t>INPPL1</t>
  </si>
  <si>
    <t>Phosphatidylinositol 3,4,5-trisphosphate 5-phosphatase 2 OS=Homo sapiens OX=9606 GN=INPPL1 PE=1 SV=2</t>
  </si>
  <si>
    <t>Q96CB8</t>
  </si>
  <si>
    <t>INTS12</t>
  </si>
  <si>
    <t>Integrator complex subunit 12 OS=Homo sapiens OX=9606 GN=INTS12 PE=1 SV=1</t>
  </si>
  <si>
    <t>Q9NVM9</t>
  </si>
  <si>
    <t>INTS13</t>
  </si>
  <si>
    <t>Integrator complex subunit 13 OS=Homo sapiens OX=9606 GN=INTS13 PE=1 SV=2</t>
  </si>
  <si>
    <t>Q96HW7</t>
  </si>
  <si>
    <t>INTS4</t>
  </si>
  <si>
    <t>Integrator complex subunit 4 OS=Homo sapiens OX=9606 GN=INTS4 PE=1 SV=2</t>
  </si>
  <si>
    <t>Q8NFU5</t>
  </si>
  <si>
    <t>IPMK</t>
  </si>
  <si>
    <t>Inositol polyphosphate multikinase OS=Homo sapiens OX=9606 GN=IPMK PE=1 SV=1</t>
  </si>
  <si>
    <t>O95373</t>
  </si>
  <si>
    <t>IPO7</t>
  </si>
  <si>
    <t>Importin-7 OS=Homo sapiens OX=9606 GN=IPO7 PE=1 SV=1</t>
  </si>
  <si>
    <t>O15397</t>
  </si>
  <si>
    <t>IPO8</t>
  </si>
  <si>
    <t>Importin-8 OS=Homo sapiens OX=9606 GN=IPO8 PE=1 SV=2</t>
  </si>
  <si>
    <t>Q96P70</t>
  </si>
  <si>
    <t>IPO9</t>
  </si>
  <si>
    <t>Importin-9 OS=Homo sapiens OX=9606 GN=IPO9 PE=1 SV=3</t>
  </si>
  <si>
    <t>Q9Y573</t>
  </si>
  <si>
    <t>IPP</t>
  </si>
  <si>
    <t>Actin-binding protein IPP OS=Homo sapiens OX=9606 GN=IPP PE=1 SV=1</t>
  </si>
  <si>
    <t>B3KU38</t>
  </si>
  <si>
    <t>IQCJ-SCHIP1</t>
  </si>
  <si>
    <t>IQCJ-SCHIP1 readthrough transcript protein OS=Homo sapiens OX=9606 GN=IQCJ-SCHIP1 PE=1 SV=2</t>
  </si>
  <si>
    <t>P46940</t>
  </si>
  <si>
    <t>IQGAP1</t>
  </si>
  <si>
    <t>Ras GTPase-activating-like protein IQGAP1 OS=Homo sapiens OX=9606 GN=IQGAP1 PE=1 SV=1</t>
  </si>
  <si>
    <t>Q7Z5L9</t>
  </si>
  <si>
    <t>IRF2BP2</t>
  </si>
  <si>
    <t>Interferon regulatory factor 2-binding protein 2 OS=Homo sapiens OX=9606 GN=IRF2BP2 PE=1 SV=2</t>
  </si>
  <si>
    <t>Q9H1K1</t>
  </si>
  <si>
    <t>ISCU</t>
  </si>
  <si>
    <t>Iron-sulfur cluster assembly enzyme ISCU, mitochondrial OS=Homo sapiens OX=9606 GN=ISCU PE=1 SV=2</t>
  </si>
  <si>
    <t>P53990-5</t>
  </si>
  <si>
    <t>IST1</t>
  </si>
  <si>
    <t>Isoform 5 of IST1 homolog OS=Homo sapiens OX=9606 GN=IST1</t>
  </si>
  <si>
    <t>Q9ULR0-1</t>
  </si>
  <si>
    <t>ISY1</t>
  </si>
  <si>
    <t>Isoform 2 of Pre-mRNA-splicing factor ISY1 homolog OS=Homo sapiens OX=9606 GN=ISY1</t>
  </si>
  <si>
    <t>P26006-1</t>
  </si>
  <si>
    <t>ITGA3</t>
  </si>
  <si>
    <t>Isoform 2 of Integrin alpha-3 OS=Homo sapiens OX=9606 GN=ITGA3</t>
  </si>
  <si>
    <t>P05556</t>
  </si>
  <si>
    <t>ITGB1</t>
  </si>
  <si>
    <t>Integrin beta-1 OS=Homo sapiens OX=9606 GN=ITGB1 PE=1 SV=2</t>
  </si>
  <si>
    <t>P18084</t>
  </si>
  <si>
    <t>ITGB5</t>
  </si>
  <si>
    <t>Integrin beta-5 OS=Homo sapiens OX=9606 GN=ITGB5 PE=1 SV=1</t>
  </si>
  <si>
    <t>Q14571</t>
  </si>
  <si>
    <t>ITPR2</t>
  </si>
  <si>
    <t>Inositol 1,4,5-trisphosphate receptor type 2 OS=Homo sapiens OX=9606 GN=ITPR2 PE=1 SV=2</t>
  </si>
  <si>
    <t>P28290</t>
  </si>
  <si>
    <t>ITPRID2</t>
  </si>
  <si>
    <t>Protein ITPRID2 OS=Homo sapiens OX=9606 GN=ITPRID2 PE=1 SV=3</t>
  </si>
  <si>
    <t>Q15811</t>
  </si>
  <si>
    <t>ITSN1</t>
  </si>
  <si>
    <t>Intersectin-1 OS=Homo sapiens OX=9606 GN=ITSN1 PE=1 SV=3</t>
  </si>
  <si>
    <t>Q9NZM3</t>
  </si>
  <si>
    <t>ITSN2</t>
  </si>
  <si>
    <t>Intersectin-2 OS=Homo sapiens OX=9606 GN=ITSN2 PE=1 SV=3</t>
  </si>
  <si>
    <t>Q9Y6Y0</t>
  </si>
  <si>
    <t>IVNS1ABP</t>
  </si>
  <si>
    <t>Influenza virus NS1A-binding protein OS=Homo sapiens OX=9606 GN=IVNS1ABP PE=1 SV=3</t>
  </si>
  <si>
    <t>Q9BX67</t>
  </si>
  <si>
    <t>JAM3</t>
  </si>
  <si>
    <t>Junctional adhesion molecule C OS=Homo sapiens OX=9606 GN=JAM3 PE=1 SV=1</t>
  </si>
  <si>
    <t>Q15652</t>
  </si>
  <si>
    <t>JMJD1C</t>
  </si>
  <si>
    <t>Probable JmjC domain-containing histone demethylation protein 2C OS=Homo sapiens OX=9606 GN=JMJD1C PE=1 SV=2</t>
  </si>
  <si>
    <t>Q9UK76-2</t>
  </si>
  <si>
    <t>JPT1</t>
  </si>
  <si>
    <t>Isoform 2 of Jupiter microtubule associated homolog 1 OS=Homo sapiens OX=9606 GN=JPT1</t>
  </si>
  <si>
    <t>Q9H910-3</t>
  </si>
  <si>
    <t>JPT2</t>
  </si>
  <si>
    <t>Isoform 3 of Jupiter microtubule associated homolog 2 OS=Homo sapiens OX=9606 GN=JPT2</t>
  </si>
  <si>
    <t>P05412</t>
  </si>
  <si>
    <t>JUN</t>
  </si>
  <si>
    <t>Transcription factor AP-1 OS=Homo sapiens OX=9606 GN=JUN PE=1 SV=2</t>
  </si>
  <si>
    <t>P17275</t>
  </si>
  <si>
    <t>JUNB</t>
  </si>
  <si>
    <t>Transcription factor jun-B OS=Homo sapiens OX=9606 GN=JUNB PE=1 SV=1</t>
  </si>
  <si>
    <t>Q14678</t>
  </si>
  <si>
    <t>KANK1</t>
  </si>
  <si>
    <t>KN motif and ankyrin repeat domain-containing protein 1 OS=Homo sapiens OX=9606 GN=KANK1 PE=1 SV=3</t>
  </si>
  <si>
    <t>Q63ZY3-2</t>
  </si>
  <si>
    <t>KANK2</t>
  </si>
  <si>
    <t>Isoform 2 of KN motif and ankyrin repeat domain-containing protein 2 OS=Homo sapiens OX=9606 GN=KANK2</t>
  </si>
  <si>
    <t>Q7Z3B3</t>
  </si>
  <si>
    <t>KANSL1</t>
  </si>
  <si>
    <t>KAT8 regulatory NSL complex subunit 1 OS=Homo sapiens OX=9606 GN=KANSL1 PE=1 SV=2</t>
  </si>
  <si>
    <t>Q9P2N6</t>
  </si>
  <si>
    <t>KANSL3</t>
  </si>
  <si>
    <t>KAT8 regulatory NSL complex subunit 3 OS=Homo sapiens OX=9606 GN=KANSL3 PE=1 SV=2</t>
  </si>
  <si>
    <t>Q15046-2</t>
  </si>
  <si>
    <t>KARS1</t>
  </si>
  <si>
    <t>Isoform Mitochondrial of Lysine--tRNA ligase OS=Homo sapiens OX=9606 GN=KARS1</t>
  </si>
  <si>
    <t>O75449</t>
  </si>
  <si>
    <t>KATNA1</t>
  </si>
  <si>
    <t>Katanin p60 ATPase-containing subunit A1 OS=Homo sapiens OX=9606 GN=KATNA1 PE=1 SV=1</t>
  </si>
  <si>
    <t>Q14721</t>
  </si>
  <si>
    <t>KCNB1</t>
  </si>
  <si>
    <t>Potassium voltage-gated channel subfamily B member 1 OS=Homo sapiens OX=9606 GN=KCNB1 PE=1 SV=2</t>
  </si>
  <si>
    <t>Q9Y597</t>
  </si>
  <si>
    <t>KCTD3</t>
  </si>
  <si>
    <t>BTB/POZ domain-containing protein KCTD3 OS=Homo sapiens OX=9606 GN=KCTD3 PE=1 SV=2</t>
  </si>
  <si>
    <t>P24390</t>
  </si>
  <si>
    <t>KDELR1</t>
  </si>
  <si>
    <t>ER lumen protein-retaining receptor 1 OS=Homo sapiens OX=9606 GN=KDELR1 PE=1 SV=1</t>
  </si>
  <si>
    <t>O60341-2</t>
  </si>
  <si>
    <t>KDM1A</t>
  </si>
  <si>
    <t>Isoform 2 of Lysine-specific histone demethylase 1A OS=Homo sapiens OX=9606 GN=KDM1A</t>
  </si>
  <si>
    <t>Q9Y4C1</t>
  </si>
  <si>
    <t>KDM3A</t>
  </si>
  <si>
    <t>Lysine-specific demethylase 3A OS=Homo sapiens OX=9606 GN=KDM3A PE=1 SV=4</t>
  </si>
  <si>
    <t>Q7LBC6</t>
  </si>
  <si>
    <t>KDM3B</t>
  </si>
  <si>
    <t>Lysine-specific demethylase 3B OS=Homo sapiens OX=9606 GN=KDM3B PE=1 SV=2</t>
  </si>
  <si>
    <t>Q7Z7F0</t>
  </si>
  <si>
    <t>KHDC4</t>
  </si>
  <si>
    <t>KH homology domain-containing protein 4 OS=Homo sapiens OX=9606 GN=KHDC4 PE=1 SV=1</t>
  </si>
  <si>
    <t>Q07666</t>
  </si>
  <si>
    <t>KHDRBS1</t>
  </si>
  <si>
    <t>KH domain-containing, RNA-binding, signal transduction-associated protein 1 OS=Homo sapiens OX=9606 GN=KHDRBS1 PE=1 SV=1</t>
  </si>
  <si>
    <t>Q92945</t>
  </si>
  <si>
    <t>KHSRP</t>
  </si>
  <si>
    <t>Far upstream element-binding protein 2 OS=Homo sapiens OX=9606 GN=KHSRP PE=1 SV=4</t>
  </si>
  <si>
    <t>Q14667</t>
  </si>
  <si>
    <t>KIAA0100</t>
  </si>
  <si>
    <t>Protein KIAA0100 OS=Homo sapiens OX=9606 GN=KIAA0100 PE=1 SV=3</t>
  </si>
  <si>
    <t>Q8IZA0</t>
  </si>
  <si>
    <t>KIAA0319L</t>
  </si>
  <si>
    <t>Dyslexia-associated protein KIAA0319-like protein OS=Homo sapiens OX=9606 GN=KIAA0319L PE=1 SV=2</t>
  </si>
  <si>
    <t>Q9BVV6-3</t>
  </si>
  <si>
    <t>KIAA0586</t>
  </si>
  <si>
    <t>Isoform 3 of Protein TALPID3 OS=Homo sapiens OX=9606 GN=KIAA0586</t>
  </si>
  <si>
    <t>O94854</t>
  </si>
  <si>
    <t>KIAA0754</t>
  </si>
  <si>
    <t>Uncharacterized protein KIAA0754 OS=Homo sapiens OX=9606 GN=KIAA0754 PE=2 SV=4</t>
  </si>
  <si>
    <t>Q2LD37</t>
  </si>
  <si>
    <t>KIAA1109</t>
  </si>
  <si>
    <t>Transmembrane protein KIAA1109 OS=Homo sapiens OX=9606 GN=KIAA1109 PE=1 SV=2</t>
  </si>
  <si>
    <t>Q96AT1</t>
  </si>
  <si>
    <t>KIAA1143</t>
  </si>
  <si>
    <t>Uncharacterized protein KIAA1143 OS=Homo sapiens OX=9606 GN=KIAA1143 PE=1 SV=2</t>
  </si>
  <si>
    <t>Q96A73</t>
  </si>
  <si>
    <t>KIAA1191</t>
  </si>
  <si>
    <t>Putative monooxygenase p33MONOX OS=Homo sapiens OX=9606 GN=KIAA1191 PE=1 SV=1</t>
  </si>
  <si>
    <t>Q5T5P2</t>
  </si>
  <si>
    <t>KIAA1217</t>
  </si>
  <si>
    <t>Sickle tail protein homolog OS=Homo sapiens OX=9606 GN=KIAA1217 PE=1 SV=2</t>
  </si>
  <si>
    <t>Q9P206-2</t>
  </si>
  <si>
    <t>KIAA1522</t>
  </si>
  <si>
    <t>Isoform 2 of Uncharacterized protein KIAA1522 OS=Homo sapiens OX=9606 GN=KIAA1522</t>
  </si>
  <si>
    <t>Q9BY89</t>
  </si>
  <si>
    <t>KIAA1671</t>
  </si>
  <si>
    <t>Uncharacterized protein KIAA1671 OS=Homo sapiens OX=9606 GN=KIAA1671 PE=1 SV=2</t>
  </si>
  <si>
    <t>Q9ULH0</t>
  </si>
  <si>
    <t>KIDINS220</t>
  </si>
  <si>
    <t>Kinase D-interacting substrate of 220 kDa OS=Homo sapiens OX=9606 GN=KIDINS220 PE=1 SV=3</t>
  </si>
  <si>
    <t>P52732</t>
  </si>
  <si>
    <t>KIF11</t>
  </si>
  <si>
    <t>Kinesin-like protein KIF11 OS=Homo sapiens OX=9606 GN=KIF11 PE=1 SV=2</t>
  </si>
  <si>
    <t>Q15058</t>
  </si>
  <si>
    <t>KIF14</t>
  </si>
  <si>
    <t>Kinesin-like protein KIF14 OS=Homo sapiens OX=9606 GN=KIF14 PE=1 SV=1</t>
  </si>
  <si>
    <t>Q9NS87</t>
  </si>
  <si>
    <t>KIF15</t>
  </si>
  <si>
    <t>Kinesin-like protein KIF15 OS=Homo sapiens OX=9606 GN=KIF15 PE=1 SV=1</t>
  </si>
  <si>
    <t>Q96L93-2</t>
  </si>
  <si>
    <t>KIF16B</t>
  </si>
  <si>
    <t>Isoform 2 of Kinesin-like protein KIF16B OS=Homo sapiens OX=9606 GN=KIF16B</t>
  </si>
  <si>
    <t>Q12756-2</t>
  </si>
  <si>
    <t>KIF1A</t>
  </si>
  <si>
    <t>Isoform 2 of Kinesin-like protein KIF1A OS=Homo sapiens OX=9606 GN=KIF1A</t>
  </si>
  <si>
    <t>O60333-4</t>
  </si>
  <si>
    <t>KIF1B</t>
  </si>
  <si>
    <t>Isoform 4 of Kinesin-like protein KIF1B OS=Homo sapiens OX=9606 GN=KIF1B</t>
  </si>
  <si>
    <t>O95235</t>
  </si>
  <si>
    <t>KIF20A</t>
  </si>
  <si>
    <t>Kinesin-like protein KIF20A OS=Homo sapiens OX=9606 GN=KIF20A PE=1 SV=1</t>
  </si>
  <si>
    <t>Q96Q89-2</t>
  </si>
  <si>
    <t>KIF20B</t>
  </si>
  <si>
    <t>Isoform 2 of Kinesin-like protein KIF20B OS=Homo sapiens OX=9606 GN=KIF20B</t>
  </si>
  <si>
    <t>Q14807</t>
  </si>
  <si>
    <t>KIF22</t>
  </si>
  <si>
    <t>Kinesin-like protein KIF22 OS=Homo sapiens OX=9606 GN=KIF22 PE=1 SV=5</t>
  </si>
  <si>
    <t>Q02241</t>
  </si>
  <si>
    <t>KIF23</t>
  </si>
  <si>
    <t>Kinesin-like protein KIF23 OS=Homo sapiens OX=9606 GN=KIF23 PE=1 SV=3</t>
  </si>
  <si>
    <t>O00139-4</t>
  </si>
  <si>
    <t>KIF2A</t>
  </si>
  <si>
    <t>Isoform 4 of Kinesin-like protein KIF2A OS=Homo sapiens OX=9606 GN=KIF2A</t>
  </si>
  <si>
    <t>Q99661</t>
  </si>
  <si>
    <t>KIF2C</t>
  </si>
  <si>
    <t>Kinesin-like protein KIF2C OS=Homo sapiens OX=9606 GN=KIF2C PE=1 SV=2</t>
  </si>
  <si>
    <t>Q9Y496</t>
  </si>
  <si>
    <t>KIF3A</t>
  </si>
  <si>
    <t>Kinesin-like protein KIF3A OS=Homo sapiens OX=9606 GN=KIF3A PE=1 SV=4</t>
  </si>
  <si>
    <t>O95239</t>
  </si>
  <si>
    <t>KIF4A</t>
  </si>
  <si>
    <t>Chromosome-associated kinesin KIF4A OS=Homo sapiens OX=9606 GN=KIF4A PE=1 SV=3</t>
  </si>
  <si>
    <t>Q12840</t>
  </si>
  <si>
    <t>KIF5A</t>
  </si>
  <si>
    <t>Kinesin heavy chain isoform 5A OS=Homo sapiens OX=9606 GN=KIF5A PE=1 SV=2</t>
  </si>
  <si>
    <t>P33176</t>
  </si>
  <si>
    <t>KIF5B</t>
  </si>
  <si>
    <t>Kinesin-1 heavy chain OS=Homo sapiens OX=9606 GN=KIF5B PE=1 SV=1</t>
  </si>
  <si>
    <t>Q2M1P5</t>
  </si>
  <si>
    <t>KIF7</t>
  </si>
  <si>
    <t>Kinesin-like protein KIF7 OS=Homo sapiens OX=9606 GN=KIF7 PE=1 SV=2</t>
  </si>
  <si>
    <t>Q96EK5</t>
  </si>
  <si>
    <t>KIFBP</t>
  </si>
  <si>
    <t>KIF-binding protein OS=Homo sapiens OX=9606 GN=KIFBP PE=1 SV=1</t>
  </si>
  <si>
    <t>Q9BW19</t>
  </si>
  <si>
    <t>KIFC1</t>
  </si>
  <si>
    <t>Kinesin-like protein KIFC1 OS=Homo sapiens OX=9606 GN=KIFC1 PE=1 SV=2</t>
  </si>
  <si>
    <t>Q96J84-2</t>
  </si>
  <si>
    <t>KIRREL1</t>
  </si>
  <si>
    <t>Isoform 2 of Kin of IRRE-like protein 1 OS=Homo sapiens OX=9606 GN=KIRREL1</t>
  </si>
  <si>
    <t>Q2M2Z5</t>
  </si>
  <si>
    <t>KIZ</t>
  </si>
  <si>
    <t>Centrosomal protein kizuna OS=Homo sapiens OX=9606 GN=KIZ PE=1 SV=2</t>
  </si>
  <si>
    <t>Q07866-9</t>
  </si>
  <si>
    <t>KLC1</t>
  </si>
  <si>
    <t>Isoform I of Kinesin light chain 1 OS=Homo sapiens OX=9606 GN=KLC1</t>
  </si>
  <si>
    <t>Q9H0B6</t>
  </si>
  <si>
    <t>KLC2</t>
  </si>
  <si>
    <t>Kinesin light chain 2 OS=Homo sapiens OX=9606 GN=KLC2 PE=1 SV=1</t>
  </si>
  <si>
    <t>Q9NSK0-3</t>
  </si>
  <si>
    <t>KLC4</t>
  </si>
  <si>
    <t>Isoform 3 of Kinesin light chain 4 OS=Homo sapiens OX=9606 GN=KLC4</t>
  </si>
  <si>
    <t>Q9P2J3</t>
  </si>
  <si>
    <t>KLHL9</t>
  </si>
  <si>
    <t>Kelch-like protein 9 OS=Homo sapiens OX=9606 GN=KLHL9 PE=1 SV=2</t>
  </si>
  <si>
    <t>Q03164-3</t>
  </si>
  <si>
    <t>KMT2A</t>
  </si>
  <si>
    <t>Isoform 3 of Histone-lysine N-methyltransferase 2A OS=Homo sapiens OX=9606 GN=KMT2A</t>
  </si>
  <si>
    <t>Q8NG31</t>
  </si>
  <si>
    <t>KNL1</t>
  </si>
  <si>
    <t>Kinetochore scaffold 1 OS=Homo sapiens OX=9606 GN=KNL1 PE=1 SV=3</t>
  </si>
  <si>
    <t>Q9Y448</t>
  </si>
  <si>
    <t>KNSTRN</t>
  </si>
  <si>
    <t>Small kinetochore-associated protein OS=Homo sapiens OX=9606 GN=KNSTRN PE=1 SV=2</t>
  </si>
  <si>
    <t>P52292</t>
  </si>
  <si>
    <t>KPNA2</t>
  </si>
  <si>
    <t>Importin subunit alpha-1 OS=Homo sapiens OX=9606 GN=KPNA2 PE=1 SV=1</t>
  </si>
  <si>
    <t>O00505</t>
  </si>
  <si>
    <t>KPNA3</t>
  </si>
  <si>
    <t>Importin subunit alpha-4 OS=Homo sapiens OX=9606 GN=KPNA3 PE=1 SV=2</t>
  </si>
  <si>
    <t>O60684</t>
  </si>
  <si>
    <t>KPNA6</t>
  </si>
  <si>
    <t>Importin subunit alpha-7 OS=Homo sapiens OX=9606 GN=KPNA6 PE=1 SV=1</t>
  </si>
  <si>
    <t>Q14974</t>
  </si>
  <si>
    <t>KPNB1</t>
  </si>
  <si>
    <t>Importin subunit beta-1 OS=Homo sapiens OX=9606 GN=KPNB1 PE=1 SV=2</t>
  </si>
  <si>
    <t>Q86UP2</t>
  </si>
  <si>
    <t>KTN1</t>
  </si>
  <si>
    <t>Kinectin OS=Homo sapiens OX=9606 GN=KTN1 PE=1 SV=1</t>
  </si>
  <si>
    <t>P11279</t>
  </si>
  <si>
    <t>LAMP1</t>
  </si>
  <si>
    <t>Lysosome-associated membrane glycoprotein 1 OS=Homo sapiens OX=9606 GN=LAMP1 PE=1 SV=3</t>
  </si>
  <si>
    <t>Q6PKG0</t>
  </si>
  <si>
    <t>LARP1</t>
  </si>
  <si>
    <t>La-related protein 1 OS=Homo sapiens OX=9606 GN=LARP1 PE=1 SV=2</t>
  </si>
  <si>
    <t>Q9P2J5</t>
  </si>
  <si>
    <t>LARS1</t>
  </si>
  <si>
    <t>Leucine--tRNA ligase, cytoplasmic OS=Homo sapiens OX=9606 GN=LARS1 PE=1 SV=2</t>
  </si>
  <si>
    <t>Q9Y4W2</t>
  </si>
  <si>
    <t>LAS1L</t>
  </si>
  <si>
    <t>Ribosomal biogenesis protein LAS1L OS=Homo sapiens OX=9606 GN=LAS1L PE=1 SV=2</t>
  </si>
  <si>
    <t>Q14847-2</t>
  </si>
  <si>
    <t>LASP1</t>
  </si>
  <si>
    <t>Isoform 2 of LIM and SH3 domain protein 1 OS=Homo sapiens OX=9606 GN=LASP1</t>
  </si>
  <si>
    <t>Q9GZY6</t>
  </si>
  <si>
    <t>LAT2</t>
  </si>
  <si>
    <t>Linker for activation of T-cells family member 2 OS=Homo sapiens OX=9606 GN=LAT2 PE=1 SV=1</t>
  </si>
  <si>
    <t>Q6UX15</t>
  </si>
  <si>
    <t>LAYN</t>
  </si>
  <si>
    <t>Layilin OS=Homo sapiens OX=9606 GN=LAYN PE=1 SV=1</t>
  </si>
  <si>
    <t>Q14739</t>
  </si>
  <si>
    <t>LBR</t>
  </si>
  <si>
    <t>Delta(14)-sterol reductase LBR OS=Homo sapiens OX=9606 GN=LBR PE=1 SV=2</t>
  </si>
  <si>
    <t>P00338-3</t>
  </si>
  <si>
    <t>LDHA</t>
  </si>
  <si>
    <t>Isoform 3 of L-lactate dehydrogenase A chain OS=Homo sapiens OX=9606 GN=LDHA</t>
  </si>
  <si>
    <t>P07195</t>
  </si>
  <si>
    <t>LDHB</t>
  </si>
  <si>
    <t>L-lactate dehydrogenase B chain OS=Homo sapiens OX=9606 GN=LDHB PE=1 SV=2</t>
  </si>
  <si>
    <t>Q9Y2U8</t>
  </si>
  <si>
    <t>LEMD3</t>
  </si>
  <si>
    <t>Inner nuclear membrane protein Man1 OS=Homo sapiens OX=9606 GN=LEMD3 PE=1 SV=2</t>
  </si>
  <si>
    <t>Q96PV6</t>
  </si>
  <si>
    <t>LENG8</t>
  </si>
  <si>
    <t>Leukocyte receptor cluster member 8 OS=Homo sapiens OX=9606 GN=LENG8 PE=1 SV=3</t>
  </si>
  <si>
    <t>P09382</t>
  </si>
  <si>
    <t>LGALS1</t>
  </si>
  <si>
    <t>Galectin-1 OS=Homo sapiens OX=9606 GN=LGALS1 PE=1 SV=2</t>
  </si>
  <si>
    <t>P17931</t>
  </si>
  <si>
    <t>LGALS3</t>
  </si>
  <si>
    <t>Galectin-3 OS=Homo sapiens OX=9606 GN=LGALS3 PE=1 SV=5</t>
  </si>
  <si>
    <t>P49916</t>
  </si>
  <si>
    <t>LIG3</t>
  </si>
  <si>
    <t>DNA ligase 3 OS=Homo sapiens OX=9606 GN=LIG3 PE=1 SV=2</t>
  </si>
  <si>
    <t>Q9UHB6-4</t>
  </si>
  <si>
    <t>LIMA1</t>
  </si>
  <si>
    <t>Isoform 4 of LIM domain and actin-binding protein 1 OS=Homo sapiens OX=9606 GN=LIMA1</t>
  </si>
  <si>
    <t>Q9UPQ0-3</t>
  </si>
  <si>
    <t>LIMCH1</t>
  </si>
  <si>
    <t>Isoform 3 of LIM and calponin homology domains-containing protein 1 OS=Homo sapiens OX=9606 GN=LIMCH1</t>
  </si>
  <si>
    <t>Q9UGP4</t>
  </si>
  <si>
    <t>LIMD1</t>
  </si>
  <si>
    <t>LIM domain-containing protein 1 OS=Homo sapiens OX=9606 GN=LIMD1 PE=1 SV=1</t>
  </si>
  <si>
    <t>Q6MZP7</t>
  </si>
  <si>
    <t>LIN54</t>
  </si>
  <si>
    <t>Protein lin-54 homolog OS=Homo sapiens OX=9606 GN=LIN54 PE=1 SV=3</t>
  </si>
  <si>
    <t>Q15334</t>
  </si>
  <si>
    <t>LLGL1</t>
  </si>
  <si>
    <t>Lethal(2) giant larvae protein homolog 1 OS=Homo sapiens OX=9606 GN=LLGL1 PE=1 SV=3</t>
  </si>
  <si>
    <t>P49257</t>
  </si>
  <si>
    <t>LMAN1</t>
  </si>
  <si>
    <t>Protein ERGIC-53 OS=Homo sapiens OX=9606 GN=LMAN1 PE=1 SV=2</t>
  </si>
  <si>
    <t>Q12907</t>
  </si>
  <si>
    <t>LMAN2</t>
  </si>
  <si>
    <t>Vesicular integral-membrane protein VIP36 OS=Homo sapiens OX=9606 GN=LMAN2 PE=1 SV=1</t>
  </si>
  <si>
    <t>P02545</t>
  </si>
  <si>
    <t>LMNA</t>
  </si>
  <si>
    <t>Prelamin-A/C OS=Homo sapiens OX=9606 GN=LMNA PE=1 SV=1</t>
  </si>
  <si>
    <t>P20700</t>
  </si>
  <si>
    <t>LMNB1</t>
  </si>
  <si>
    <t>Lamin-B1 OS=Homo sapiens OX=9606 GN=LMNB1 PE=1 SV=2</t>
  </si>
  <si>
    <t>Q8WWI1</t>
  </si>
  <si>
    <t>LMO7</t>
  </si>
  <si>
    <t>LIM domain only protein 7 OS=Homo sapiens OX=9606 GN=LMO7 PE=1 SV=3</t>
  </si>
  <si>
    <t>O60663-3</t>
  </si>
  <si>
    <t>LMX1B</t>
  </si>
  <si>
    <t>Isoform 3 of LIM homeobox transcription factor 1-beta OS=Homo sapiens OX=9606 GN=LMX1B</t>
  </si>
  <si>
    <t>Q14693-7</t>
  </si>
  <si>
    <t>LPIN1</t>
  </si>
  <si>
    <t>Isoform 7 of Phosphatidate phosphatase LPIN1 OS=Homo sapiens OX=9606 GN=LPIN1</t>
  </si>
  <si>
    <t>Q93052</t>
  </si>
  <si>
    <t>LPP</t>
  </si>
  <si>
    <t>Lipoma-preferred partner OS=Homo sapiens OX=9606 GN=LPP PE=1 SV=1</t>
  </si>
  <si>
    <t>P50851</t>
  </si>
  <si>
    <t>LRBA</t>
  </si>
  <si>
    <t>Lipopolysaccharide-responsive and beige-like anchor protein OS=Homo sapiens OX=9606 GN=LRBA PE=1 SV=4</t>
  </si>
  <si>
    <t>Q96II8-2</t>
  </si>
  <si>
    <t>LRCH3</t>
  </si>
  <si>
    <t>Isoform 2 of DISP complex protein LRCH3 OS=Homo sapiens OX=9606 GN=LRCH3</t>
  </si>
  <si>
    <t>O75427</t>
  </si>
  <si>
    <t>LRCH4</t>
  </si>
  <si>
    <t>Leucine-rich repeat and calponin homology domain-containing protein 4 OS=Homo sapiens OX=9606 GN=LRCH4 PE=1 SV=2</t>
  </si>
  <si>
    <t>P42704</t>
  </si>
  <si>
    <t>LRPPRC</t>
  </si>
  <si>
    <t>Leucine-rich PPR motif-containing protein, mitochondrial OS=Homo sapiens OX=9606 GN=LRPPRC PE=1 SV=3</t>
  </si>
  <si>
    <t>Q9H9A6</t>
  </si>
  <si>
    <t>LRRC40</t>
  </si>
  <si>
    <t>Leucine-rich repeat-containing protein 40 OS=Homo sapiens OX=9606 GN=LRRC40 PE=1 SV=1</t>
  </si>
  <si>
    <t>Q9Y546</t>
  </si>
  <si>
    <t>LRRC42</t>
  </si>
  <si>
    <t>Leucine-rich repeat-containing protein 42 OS=Homo sapiens OX=9606 GN=LRRC42 PE=1 SV=1</t>
  </si>
  <si>
    <t>Q96AG4</t>
  </si>
  <si>
    <t>LRRC59</t>
  </si>
  <si>
    <t>Leucine-rich repeat-containing protein 59 OS=Homo sapiens OX=9606 GN=LRRC59 PE=1 SV=1</t>
  </si>
  <si>
    <t>Q32MZ4</t>
  </si>
  <si>
    <t>LRRFIP1</t>
  </si>
  <si>
    <t>Leucine-rich repeat flightless-interacting protein 1 OS=Homo sapiens OX=9606 GN=LRRFIP1 PE=1 SV=2</t>
  </si>
  <si>
    <t>Q6UXK5</t>
  </si>
  <si>
    <t>LRRN1</t>
  </si>
  <si>
    <t>Leucine-rich repeat neuronal protein 1 OS=Homo sapiens OX=9606 GN=LRRN1 PE=1 SV=1</t>
  </si>
  <si>
    <t>Q6UWE0</t>
  </si>
  <si>
    <t>LRSAM1</t>
  </si>
  <si>
    <t>E3 ubiquitin-protein ligase LRSAM1 OS=Homo sapiens OX=9606 GN=LRSAM1 PE=1 SV=1</t>
  </si>
  <si>
    <t>Q9H089</t>
  </si>
  <si>
    <t>LSG1</t>
  </si>
  <si>
    <t>Large subunit GTPase 1 homolog OS=Homo sapiens OX=9606 GN=LSG1 PE=1 SV=2</t>
  </si>
  <si>
    <t>Q9BX40</t>
  </si>
  <si>
    <t>LSM14B</t>
  </si>
  <si>
    <t>Protein LSM14 homolog B OS=Homo sapiens OX=9606 GN=LSM14B PE=1 SV=1</t>
  </si>
  <si>
    <t>Q86V48</t>
  </si>
  <si>
    <t>LUZP1</t>
  </si>
  <si>
    <t>Leucine zipper protein 1 OS=Homo sapiens OX=9606 GN=LUZP1 PE=1 SV=2</t>
  </si>
  <si>
    <t>O95372</t>
  </si>
  <si>
    <t>LYPLA2</t>
  </si>
  <si>
    <t>Acyl-protein thioesterase 2 OS=Homo sapiens OX=9606 GN=LYPLA2 PE=1 SV=1</t>
  </si>
  <si>
    <t>Q5U5X0</t>
  </si>
  <si>
    <t>LYRM7</t>
  </si>
  <si>
    <t>Complex III assembly factor LYRM7 OS=Homo sapiens OX=9606 GN=LYRM7 PE=1 SV=1</t>
  </si>
  <si>
    <t>Q8IV50</t>
  </si>
  <si>
    <t>LYSMD2</t>
  </si>
  <si>
    <t>LysM and putative peptidoglycan-binding domain-containing protein 2 OS=Homo sapiens OX=9606 GN=LYSMD2 PE=1 SV=1</t>
  </si>
  <si>
    <t>Q8WZA0-2</t>
  </si>
  <si>
    <t>LZIC</t>
  </si>
  <si>
    <t>Isoform 2 of Protein LZIC OS=Homo sapiens OX=9606 GN=LZIC</t>
  </si>
  <si>
    <t>Q9NQ48</t>
  </si>
  <si>
    <t>LZTFL1</t>
  </si>
  <si>
    <t>Leucine zipper transcription factor-like protein 1 OS=Homo sapiens OX=9606 GN=LZTFL1 PE=1 SV=1</t>
  </si>
  <si>
    <t>Q9BRK4</t>
  </si>
  <si>
    <t>LZTS2</t>
  </si>
  <si>
    <t>Leucine zipper putative tumor suppressor 2 OS=Homo sapiens OX=9606 GN=LZTS2 PE=1 SV=2</t>
  </si>
  <si>
    <t>O60299</t>
  </si>
  <si>
    <t>LZTS3</t>
  </si>
  <si>
    <t>Leucine zipper putative tumor suppressor 3 OS=Homo sapiens OX=9606 GN=LZTS3 PE=2 SV=1</t>
  </si>
  <si>
    <t>Q9UPN3</t>
  </si>
  <si>
    <t>MACF1</t>
  </si>
  <si>
    <t>Microtubule-actin cross-linking factor 1, isoforms 1/2/3/5 OS=Homo sapiens OX=9606 GN=MACF1 PE=1 SV=4</t>
  </si>
  <si>
    <t>Q8N5G2</t>
  </si>
  <si>
    <t>MACO1</t>
  </si>
  <si>
    <t>Macoilin OS=Homo sapiens OX=9606 GN=MACO1 PE=1 SV=1</t>
  </si>
  <si>
    <t>Q9Y6D9</t>
  </si>
  <si>
    <t>MAD1L1</t>
  </si>
  <si>
    <t>Mitotic spindle assembly checkpoint protein MAD1 OS=Homo sapiens OX=9606 GN=MAD1L1 PE=1 SV=2</t>
  </si>
  <si>
    <t>Q8WXG6</t>
  </si>
  <si>
    <t>MADD</t>
  </si>
  <si>
    <t>MAP kinase-activating death domain protein OS=Homo sapiens OX=9606 GN=MADD PE=1 SV=2</t>
  </si>
  <si>
    <t>Q9ULX9</t>
  </si>
  <si>
    <t>MAFF</t>
  </si>
  <si>
    <t>Transcription factor MafF OS=Homo sapiens OX=9606 GN=MAFF PE=1 SV=2</t>
  </si>
  <si>
    <t>P43358</t>
  </si>
  <si>
    <t>MAGEA4</t>
  </si>
  <si>
    <t>Melanoma-associated antigen 4 OS=Homo sapiens OX=9606 GN=MAGEA4 PE=1 SV=2</t>
  </si>
  <si>
    <t>O15479</t>
  </si>
  <si>
    <t>MAGEB2</t>
  </si>
  <si>
    <t>Melanoma-associated antigen B2 OS=Homo sapiens OX=9606 GN=MAGEB2 PE=1 SV=3</t>
  </si>
  <si>
    <t>Q9Y5V3-2</t>
  </si>
  <si>
    <t>MAGED1</t>
  </si>
  <si>
    <t>Isoform 2 of Melanoma-associated antigen D1 OS=Homo sapiens OX=9606 GN=MAGED1</t>
  </si>
  <si>
    <t>Q9UNF1</t>
  </si>
  <si>
    <t>MAGED2</t>
  </si>
  <si>
    <t>Melanoma-associated antigen D2 OS=Homo sapiens OX=9606 GN=MAGED2 PE=1 SV=2</t>
  </si>
  <si>
    <t>Q9UJ55</t>
  </si>
  <si>
    <t>MAGEL2</t>
  </si>
  <si>
    <t>MAGE-like protein 2 OS=Homo sapiens OX=9606 GN=MAGEL2 PE=1 SV=2</t>
  </si>
  <si>
    <t>Q96A72</t>
  </si>
  <si>
    <t>MAGOHB</t>
  </si>
  <si>
    <t>Protein mago nashi homolog 2 OS=Homo sapiens OX=9606 GN=MAGOHB PE=1 SV=1</t>
  </si>
  <si>
    <t>Q13495</t>
  </si>
  <si>
    <t>MAMLD1</t>
  </si>
  <si>
    <t>Mastermind-like domain-containing protein 1 OS=Homo sapiens OX=9606 GN=MAMLD1 PE=1 SV=2</t>
  </si>
  <si>
    <t>P78559-2</t>
  </si>
  <si>
    <t>MAP1A</t>
  </si>
  <si>
    <t>Isoform 2 of Microtubule-associated protein 1A OS=Homo sapiens OX=9606 GN=MAP1A</t>
  </si>
  <si>
    <t>P46821</t>
  </si>
  <si>
    <t>MAP1B</t>
  </si>
  <si>
    <t>Microtubule-associated protein 1B OS=Homo sapiens OX=9606 GN=MAP1B PE=1 SV=2</t>
  </si>
  <si>
    <t>P46734-3</t>
  </si>
  <si>
    <t>MAP2K3</t>
  </si>
  <si>
    <t>Isoform 2 of Dual specificity mitogen-activated protein kinase kinase 3 OS=Homo sapiens OX=9606 GN=MAP2K3</t>
  </si>
  <si>
    <t>P27816</t>
  </si>
  <si>
    <t>MAP4</t>
  </si>
  <si>
    <t>Microtubule-associated protein 4 OS=Homo sapiens OX=9606 GN=MAP4 PE=1 SV=3</t>
  </si>
  <si>
    <t>Q8IWC1</t>
  </si>
  <si>
    <t>MAP7D3</t>
  </si>
  <si>
    <t>MAP7 domain-containing protein 3 OS=Homo sapiens OX=9606 GN=MAP7D3 PE=1 SV=2</t>
  </si>
  <si>
    <t>Q16659</t>
  </si>
  <si>
    <t>MAPK6</t>
  </si>
  <si>
    <t>Mitogen-activated protein kinase 6 OS=Homo sapiens OX=9606 GN=MAPK6 PE=1 SV=1</t>
  </si>
  <si>
    <t>Q15691</t>
  </si>
  <si>
    <t>MAPRE1</t>
  </si>
  <si>
    <t>Microtubule-associated protein RP/EB family member 1 OS=Homo sapiens OX=9606 GN=MAPRE1 PE=1 SV=3</t>
  </si>
  <si>
    <t>Q15555</t>
  </si>
  <si>
    <t>MAPRE2</t>
  </si>
  <si>
    <t>Microtubule-associated protein RP/EB family member 2 OS=Homo sapiens OX=9606 GN=MAPRE2 PE=1 SV=1</t>
  </si>
  <si>
    <t>P56192</t>
  </si>
  <si>
    <t>MARS1</t>
  </si>
  <si>
    <t>Methionine--tRNA ligase, cytoplasmic OS=Homo sapiens OX=9606 GN=MARS1 PE=1 SV=2</t>
  </si>
  <si>
    <t>Q6P0Q8</t>
  </si>
  <si>
    <t>MAST2</t>
  </si>
  <si>
    <t>Microtubule-associated serine/threonine-protein kinase 2 OS=Homo sapiens OX=9606 GN=MAST2 PE=1 SV=2</t>
  </si>
  <si>
    <t>Q96GX5</t>
  </si>
  <si>
    <t>MASTL</t>
  </si>
  <si>
    <t>Serine/threonine-protein kinase greatwall OS=Homo sapiens OX=9606 GN=MASTL PE=1 SV=1</t>
  </si>
  <si>
    <t>P31153</t>
  </si>
  <si>
    <t>MAT2A</t>
  </si>
  <si>
    <t>S-adenosylmethionine synthase isoform type-2 OS=Homo sapiens OX=9606 GN=MAT2A PE=1 SV=1</t>
  </si>
  <si>
    <t>P43243</t>
  </si>
  <si>
    <t>MATR3</t>
  </si>
  <si>
    <t>Matrin-3 OS=Homo sapiens OX=9606 GN=MATR3 PE=1 SV=2</t>
  </si>
  <si>
    <t>Q7Z434</t>
  </si>
  <si>
    <t>MAVS</t>
  </si>
  <si>
    <t>Mitochondrial antiviral-signaling protein OS=Homo sapiens OX=9606 GN=MAVS PE=1 SV=2</t>
  </si>
  <si>
    <t>Q8IYB1</t>
  </si>
  <si>
    <t>MB21D2</t>
  </si>
  <si>
    <t>Protein MB21D2 OS=Homo sapiens OX=9606 GN=MB21D2 PE=1 SV=3</t>
  </si>
  <si>
    <t>Q9NR56</t>
  </si>
  <si>
    <t>MBNL1</t>
  </si>
  <si>
    <t>Muscleblind-like protein 1 OS=Homo sapiens OX=9606 GN=MBNL1 PE=1 SV=2</t>
  </si>
  <si>
    <t>P43121</t>
  </si>
  <si>
    <t>MCAM</t>
  </si>
  <si>
    <t>Cell surface glycoprotein MUC18 OS=Homo sapiens OX=9606 GN=MCAM PE=1 SV=2</t>
  </si>
  <si>
    <t>Q96RQ3</t>
  </si>
  <si>
    <t>MCCC1</t>
  </si>
  <si>
    <t>Methylcrotonoyl-CoA carboxylase subunit alpha, mitochondrial OS=Homo sapiens OX=9606 GN=MCCC1 PE=1 SV=3</t>
  </si>
  <si>
    <t>Q9HCC0</t>
  </si>
  <si>
    <t>MCCC2</t>
  </si>
  <si>
    <t>Methylcrotonoyl-CoA carboxylase beta chain, mitochondrial OS=Homo sapiens OX=9606 GN=MCCC2 PE=1 SV=1</t>
  </si>
  <si>
    <t>P49736</t>
  </si>
  <si>
    <t>MCM2</t>
  </si>
  <si>
    <t>DNA replication licensing factor MCM2 OS=Homo sapiens OX=9606 GN=MCM2 PE=1 SV=4</t>
  </si>
  <si>
    <t>P25205-2</t>
  </si>
  <si>
    <t>MCM3</t>
  </si>
  <si>
    <t>Isoform 2 of DNA replication licensing factor MCM3 OS=Homo sapiens OX=9606 GN=MCM3</t>
  </si>
  <si>
    <t>O60318</t>
  </si>
  <si>
    <t>MCM3AP</t>
  </si>
  <si>
    <t>Germinal-center associated nuclear protein OS=Homo sapiens OX=9606 GN=MCM3AP PE=1 SV=2</t>
  </si>
  <si>
    <t>P33991</t>
  </si>
  <si>
    <t>MCM4</t>
  </si>
  <si>
    <t>DNA replication licensing factor MCM4 OS=Homo sapiens OX=9606 GN=MCM4 PE=1 SV=5</t>
  </si>
  <si>
    <t>Q14566</t>
  </si>
  <si>
    <t>MCM6</t>
  </si>
  <si>
    <t>DNA replication licensing factor MCM6 OS=Homo sapiens OX=9606 GN=MCM6 PE=1 SV=1</t>
  </si>
  <si>
    <t>P33993</t>
  </si>
  <si>
    <t>MCM7</t>
  </si>
  <si>
    <t>DNA replication licensing factor MCM7 OS=Homo sapiens OX=9606 GN=MCM7 PE=1 SV=4</t>
  </si>
  <si>
    <t>Q14676</t>
  </si>
  <si>
    <t>MDC1</t>
  </si>
  <si>
    <t>Mediator of DNA damage checkpoint protein 1 OS=Homo sapiens OX=9606 GN=MDC1 PE=1 SV=3</t>
  </si>
  <si>
    <t>P40926</t>
  </si>
  <si>
    <t>MDH2</t>
  </si>
  <si>
    <t>Malate dehydrogenase, mitochondrial OS=Homo sapiens OX=9606 GN=MDH2 PE=1 SV=3</t>
  </si>
  <si>
    <t>Q15648</t>
  </si>
  <si>
    <t>MED1</t>
  </si>
  <si>
    <t>Mediator of RNA polymerase II transcription subunit 1 OS=Homo sapiens OX=9606 GN=MED1 PE=1 SV=4</t>
  </si>
  <si>
    <t>Q96RN5</t>
  </si>
  <si>
    <t>MED15</t>
  </si>
  <si>
    <t>Mediator of RNA polymerase II transcription subunit 15 OS=Homo sapiens OX=9606 GN=MED15 PE=1 SV=2</t>
  </si>
  <si>
    <t>Q9ULK4</t>
  </si>
  <si>
    <t>MED23</t>
  </si>
  <si>
    <t>Mediator of RNA polymerase II transcription subunit 23 OS=Homo sapiens OX=9606 GN=MED23 PE=1 SV=2</t>
  </si>
  <si>
    <t>Q14814</t>
  </si>
  <si>
    <t>MEF2D</t>
  </si>
  <si>
    <t>Myocyte-specific enhancer factor 2D OS=Homo sapiens OX=9606 GN=MEF2D PE=1 SV=1</t>
  </si>
  <si>
    <t>Q14680</t>
  </si>
  <si>
    <t>MELK</t>
  </si>
  <si>
    <t>Maternal embryonic leucine zipper kinase OS=Homo sapiens OX=9606 GN=MELK PE=1 SV=3</t>
  </si>
  <si>
    <t>Q7L2J0</t>
  </si>
  <si>
    <t>MEPCE</t>
  </si>
  <si>
    <t>7SK snRNA methylphosphate capping enzyme OS=Homo sapiens OX=9606 GN=MEPCE PE=1 SV=1</t>
  </si>
  <si>
    <t>Q14696</t>
  </si>
  <si>
    <t>MESD</t>
  </si>
  <si>
    <t>LRP chaperone MESD OS=Homo sapiens OX=9606 GN=MESD PE=1 SV=2</t>
  </si>
  <si>
    <t>Q96IZ6</t>
  </si>
  <si>
    <t>METTL2A</t>
  </si>
  <si>
    <t>tRNA N(3)-methylcytidine methyltransferase METTL2A OS=Homo sapiens OX=9606 GN=METTL2A PE=1 SV=5</t>
  </si>
  <si>
    <t>A1L020</t>
  </si>
  <si>
    <t>MEX3A</t>
  </si>
  <si>
    <t>RNA-binding protein MEX3A OS=Homo sapiens OX=9606 GN=MEX3A PE=1 SV=1</t>
  </si>
  <si>
    <t>P55081</t>
  </si>
  <si>
    <t>MFAP1</t>
  </si>
  <si>
    <t>Microfibrillar-associated protein 1 OS=Homo sapiens OX=9606 GN=MFAP1 PE=1 SV=2</t>
  </si>
  <si>
    <t>Q14728</t>
  </si>
  <si>
    <t>MFSD10</t>
  </si>
  <si>
    <t>Major facilitator superfamily domain-containing protein 10 OS=Homo sapiens OX=9606 GN=MFSD10 PE=1 SV=1</t>
  </si>
  <si>
    <t>Q8IWI9</t>
  </si>
  <si>
    <t>MGA</t>
  </si>
  <si>
    <t>MAX gene-associated protein OS=Homo sapiens OX=9606 GN=MGA PE=1 SV=4</t>
  </si>
  <si>
    <t>Q9BQP7</t>
  </si>
  <si>
    <t>MGME1</t>
  </si>
  <si>
    <t>Mitochondrial genome maintenance exonuclease 1 OS=Homo sapiens OX=9606 GN=MGME1 PE=1 SV=1</t>
  </si>
  <si>
    <t>Q86YT6</t>
  </si>
  <si>
    <t>MIB1</t>
  </si>
  <si>
    <t>E3 ubiquitin-protein ligase MIB1 OS=Homo sapiens OX=9606 GN=MIB1 PE=1 SV=1</t>
  </si>
  <si>
    <t>O94851</t>
  </si>
  <si>
    <t>MICAL2</t>
  </si>
  <si>
    <t>[F-actin]-monooxygenase MICAL2 OS=Homo sapiens OX=9606 GN=MICAL2 PE=1 SV=1</t>
  </si>
  <si>
    <t>Q7RTP6</t>
  </si>
  <si>
    <t>MICAL3</t>
  </si>
  <si>
    <t>[F-actin]-monooxygenase MICAL3 OS=Homo sapiens OX=9606 GN=MICAL3 PE=1 SV=2</t>
  </si>
  <si>
    <t>Q8N3F8</t>
  </si>
  <si>
    <t>MICALL1</t>
  </si>
  <si>
    <t>MICAL-like protein 1 OS=Homo sapiens OX=9606 GN=MICALL1 PE=1 SV=2</t>
  </si>
  <si>
    <t>Q6PJG2</t>
  </si>
  <si>
    <t>MIDEAS</t>
  </si>
  <si>
    <t>Mitotic deacetylase-associated SANT domain protein OS=Homo sapiens OX=9606 GN=MIDEAS PE=1 SV=2</t>
  </si>
  <si>
    <t>Q8N4C8</t>
  </si>
  <si>
    <t>MINK1</t>
  </si>
  <si>
    <t>Misshapen-like kinase 1 OS=Homo sapiens OX=9606 GN=MINK1 PE=1 SV=2</t>
  </si>
  <si>
    <t>Q9NXC5</t>
  </si>
  <si>
    <t>MIOS</t>
  </si>
  <si>
    <t>GATOR complex protein MIOS OS=Homo sapiens OX=9606 GN=MIOS PE=1 SV=2</t>
  </si>
  <si>
    <t>Q9NYP9</t>
  </si>
  <si>
    <t>MIS18A</t>
  </si>
  <si>
    <t>Protein Mis18-alpha OS=Homo sapiens OX=9606 GN=MIS18A PE=1 SV=1</t>
  </si>
  <si>
    <t>Q8IVT2</t>
  </si>
  <si>
    <t>MISP</t>
  </si>
  <si>
    <t>Mitotic interactor and substrate of PLK1 OS=Homo sapiens OX=9606 GN=MISP PE=1 SV=1</t>
  </si>
  <si>
    <t>P46013</t>
  </si>
  <si>
    <t>MKI67</t>
  </si>
  <si>
    <t>Proliferation marker protein Ki-67 OS=Homo sapiens OX=9606 GN=MKI67 PE=1 SV=2</t>
  </si>
  <si>
    <t>P40692</t>
  </si>
  <si>
    <t>MLH1</t>
  </si>
  <si>
    <t>DNA mismatch repair protein Mlh1 OS=Homo sapiens OX=9606 GN=MLH1 PE=1 SV=1</t>
  </si>
  <si>
    <t>Q9BU76</t>
  </si>
  <si>
    <t>MMTAG2</t>
  </si>
  <si>
    <t>Multiple myeloma tumor-associated protein 2 OS=Homo sapiens OX=9606 GN=MMTAG2 PE=1 SV=1</t>
  </si>
  <si>
    <t>P51948</t>
  </si>
  <si>
    <t>MNAT1</t>
  </si>
  <si>
    <t>CDK-activating kinase assembly factor MAT1 OS=Homo sapiens OX=9606 GN=MNAT1 PE=1 SV=1</t>
  </si>
  <si>
    <t>Q7L9L4-2</t>
  </si>
  <si>
    <t>MOB1B</t>
  </si>
  <si>
    <t>Isoform 2 of MOB kinase activator 1B OS=Homo sapiens OX=9606 GN=MOB1B</t>
  </si>
  <si>
    <t>O96007</t>
  </si>
  <si>
    <t>MOCS2</t>
  </si>
  <si>
    <t>Molybdopterin synthase catalytic subunit OS=Homo sapiens OX=9606 GN=MOCS2 PE=1 SV=1</t>
  </si>
  <si>
    <t>Q9Y6X9</t>
  </si>
  <si>
    <t>MORC2</t>
  </si>
  <si>
    <t>ATPase MORC2 OS=Homo sapiens OX=9606 GN=MORC2 PE=1 SV=2</t>
  </si>
  <si>
    <t>O00566</t>
  </si>
  <si>
    <t>MPHOSPH10</t>
  </si>
  <si>
    <t>U3 small nucleolar ribonucleoprotein protein MPP10 OS=Homo sapiens OX=9606 GN=MPHOSPH10 PE=1 SV=2</t>
  </si>
  <si>
    <t>Q99550</t>
  </si>
  <si>
    <t>MPHOSPH9</t>
  </si>
  <si>
    <t>M-phase phosphoprotein 9 OS=Homo sapiens OX=9606 GN=MPHOSPH9 PE=1 SV=4</t>
  </si>
  <si>
    <t>Q8N3R9</t>
  </si>
  <si>
    <t>MPP5</t>
  </si>
  <si>
    <t>MAGUK p55 subfamily member 5 OS=Homo sapiens OX=9606 GN=MPP5 PE=1 SV=3</t>
  </si>
  <si>
    <t>Q5T2T1</t>
  </si>
  <si>
    <t>MPP7</t>
  </si>
  <si>
    <t>MAGUK p55 subfamily member 7 OS=Homo sapiens OX=9606 GN=MPP7 PE=1 SV=1</t>
  </si>
  <si>
    <t>Q6WCQ1-2</t>
  </si>
  <si>
    <t>MPRIP</t>
  </si>
  <si>
    <t>Isoform 2 of Myosin phosphatase Rho-interacting protein OS=Homo sapiens OX=9606 GN=MPRIP</t>
  </si>
  <si>
    <t>P49959-3</t>
  </si>
  <si>
    <t>MRE11</t>
  </si>
  <si>
    <t>Isoform 3 of Double-strand break repair protein MRE11 OS=Homo sapiens OX=9606 GN=MRE11</t>
  </si>
  <si>
    <t>Q9NZE8</t>
  </si>
  <si>
    <t>MRPL35</t>
  </si>
  <si>
    <t>39S ribosomal protein L35, mitochondrial OS=Homo sapiens OX=9606 GN=MRPL35 PE=1 SV=3</t>
  </si>
  <si>
    <t>Q9BZE1</t>
  </si>
  <si>
    <t>MRPL37</t>
  </si>
  <si>
    <t>39S ribosomal protein L37, mitochondrial OS=Homo sapiens OX=9606 GN=MRPL37 PE=1 SV=2</t>
  </si>
  <si>
    <t>Q9BRJ2</t>
  </si>
  <si>
    <t>MRPL45</t>
  </si>
  <si>
    <t>39S ribosomal protein L45, mitochondrial OS=Homo sapiens OX=9606 GN=MRPL45 PE=1 SV=2</t>
  </si>
  <si>
    <t>Q96GC5</t>
  </si>
  <si>
    <t>MRPL48</t>
  </si>
  <si>
    <t>39S ribosomal protein L48, mitochondrial OS=Homo sapiens OX=9606 GN=MRPL48 PE=1 SV=2</t>
  </si>
  <si>
    <t>Q14197</t>
  </si>
  <si>
    <t>MRPL58</t>
  </si>
  <si>
    <t>Peptidyl-tRNA hydrolase ICT1, mitochondrial OS=Homo sapiens OX=9606 GN=MRPL58 PE=1 SV=1</t>
  </si>
  <si>
    <t>P82912</t>
  </si>
  <si>
    <t>MRPS11</t>
  </si>
  <si>
    <t>28S ribosomal protein S11, mitochondrial OS=Homo sapiens OX=9606 GN=MRPS11 PE=1 SV=2</t>
  </si>
  <si>
    <t>Q9Y3D9</t>
  </si>
  <si>
    <t>MRPS23</t>
  </si>
  <si>
    <t>28S ribosomal protein S23, mitochondrial OS=Homo sapiens OX=9606 GN=MRPS23 PE=1 SV=2</t>
  </si>
  <si>
    <t>Q9BYN8</t>
  </si>
  <si>
    <t>MRPS26</t>
  </si>
  <si>
    <t>28S ribosomal protein S26, mitochondrial OS=Homo sapiens OX=9606 GN=MRPS26 PE=1 SV=1</t>
  </si>
  <si>
    <t>Q92665</t>
  </si>
  <si>
    <t>MRPS31</t>
  </si>
  <si>
    <t>28S ribosomal protein S31, mitochondrial OS=Homo sapiens OX=9606 GN=MRPS31 PE=1 SV=3</t>
  </si>
  <si>
    <t>P82673</t>
  </si>
  <si>
    <t>MRPS35</t>
  </si>
  <si>
    <t>28S ribosomal protein S35, mitochondrial OS=Homo sapiens OX=9606 GN=MRPS35 PE=1 SV=1</t>
  </si>
  <si>
    <t>Q9ULH7-5</t>
  </si>
  <si>
    <t>MRTFB</t>
  </si>
  <si>
    <t>Isoform 5 of Myocardin-related transcription factor B OS=Homo sapiens OX=9606 GN=MRTFB</t>
  </si>
  <si>
    <t>P43246</t>
  </si>
  <si>
    <t>MSH2</t>
  </si>
  <si>
    <t>DNA mismatch repair protein Msh2 OS=Homo sapiens OX=9606 GN=MSH2 PE=1 SV=1</t>
  </si>
  <si>
    <t>P52701</t>
  </si>
  <si>
    <t>MSH6</t>
  </si>
  <si>
    <t>DNA mismatch repair protein Msh6 OS=Homo sapiens OX=9606 GN=MSH6 PE=1 SV=2</t>
  </si>
  <si>
    <t>P26038</t>
  </si>
  <si>
    <t>MSN</t>
  </si>
  <si>
    <t>Moesin OS=Homo sapiens OX=9606 GN=MSN PE=1 SV=3</t>
  </si>
  <si>
    <t>Q8IXL7</t>
  </si>
  <si>
    <t>MSRB3</t>
  </si>
  <si>
    <t>Methionine-R-sulfoxide reductase B3 OS=Homo sapiens OX=9606 GN=MSRB3 PE=1 SV=2</t>
  </si>
  <si>
    <t>O94776</t>
  </si>
  <si>
    <t>MTA2</t>
  </si>
  <si>
    <t>Metastasis-associated protein MTA2 OS=Homo sapiens OX=9606 GN=MTA2 PE=1 SV=1</t>
  </si>
  <si>
    <t>Q9Y4B5</t>
  </si>
  <si>
    <t>MTCL1</t>
  </si>
  <si>
    <t>Microtubule cross-linking factor 1 OS=Homo sapiens OX=9606 GN=MTCL1 PE=1 SV=5</t>
  </si>
  <si>
    <t>Q86UE4</t>
  </si>
  <si>
    <t>MTDH</t>
  </si>
  <si>
    <t>Protein LYRIC OS=Homo sapiens OX=9606 GN=MTDH PE=1 SV=2</t>
  </si>
  <si>
    <t>Q14872</t>
  </si>
  <si>
    <t>MTF1</t>
  </si>
  <si>
    <t>Metal regulatory transcription factor 1 OS=Homo sapiens OX=9606 GN=MTF1 PE=1 SV=2</t>
  </si>
  <si>
    <t>P11586</t>
  </si>
  <si>
    <t>MTHFD1</t>
  </si>
  <si>
    <t>C-1-tetrahydrofolate synthase, cytoplasmic OS=Homo sapiens OX=9606 GN=MTHFD1 PE=1 SV=3</t>
  </si>
  <si>
    <t>Q6UB35</t>
  </si>
  <si>
    <t>MTHFD1L</t>
  </si>
  <si>
    <t>Monofunctional C1-tetrahydrofolate synthase, mitochondrial OS=Homo sapiens OX=9606 GN=MTHFD1L PE=1 SV=1</t>
  </si>
  <si>
    <t>P46199</t>
  </si>
  <si>
    <t>MTIF2</t>
  </si>
  <si>
    <t>Translation initiation factor IF-2, mitochondrial OS=Homo sapiens OX=9606 GN=MTIF2 PE=1 SV=2</t>
  </si>
  <si>
    <t>Q9NVV4-2</t>
  </si>
  <si>
    <t>MTPAP</t>
  </si>
  <si>
    <t>Isoform 2 of Poly(A) RNA polymerase, mitochondrial OS=Homo sapiens OX=9606 GN=MTPAP</t>
  </si>
  <si>
    <t>Q99707</t>
  </si>
  <si>
    <t>MTR</t>
  </si>
  <si>
    <t>Methionine synthase OS=Homo sapiens OX=9606 GN=MTR PE=1 SV=2</t>
  </si>
  <si>
    <t>Q9UBK8-1</t>
  </si>
  <si>
    <t>MTRR</t>
  </si>
  <si>
    <t>Isoform A of Methionine synthase reductase OS=Homo sapiens OX=9606 GN=MTRR</t>
  </si>
  <si>
    <t>Q9ULD2-2</t>
  </si>
  <si>
    <t>MTUS1</t>
  </si>
  <si>
    <t>Isoform 2 of Microtubule-associated tumor suppressor 1 OS=Homo sapiens OX=9606 GN=MTUS1</t>
  </si>
  <si>
    <t>Q14764</t>
  </si>
  <si>
    <t>MVP</t>
  </si>
  <si>
    <t>Major vault protein OS=Homo sapiens OX=9606 GN=MVP PE=1 SV=4</t>
  </si>
  <si>
    <t>P84157</t>
  </si>
  <si>
    <t>MXRA7</t>
  </si>
  <si>
    <t>Matrix-remodeling-associated protein 7 OS=Homo sapiens OX=9606 GN=MXRA7 PE=1 SV=1</t>
  </si>
  <si>
    <t>Q9BRK3-2</t>
  </si>
  <si>
    <t>MXRA8</t>
  </si>
  <si>
    <t>Isoform 2 of Matrix remodeling-associated protein 8 OS=Homo sapiens OX=9606 GN=MXRA8</t>
  </si>
  <si>
    <t>P10244</t>
  </si>
  <si>
    <t>MYBL2</t>
  </si>
  <si>
    <t>Myb-related protein B OS=Homo sapiens OX=9606 GN=MYBL2 PE=1 SV=1</t>
  </si>
  <si>
    <t>O75592</t>
  </si>
  <si>
    <t>MYCBP2</t>
  </si>
  <si>
    <t>E3 ubiquitin-protein ligase MYCBP2 OS=Homo sapiens OX=9606 GN=MYCBP2 PE=1 SV=4</t>
  </si>
  <si>
    <t>Q9HB07</t>
  </si>
  <si>
    <t>MYG1</t>
  </si>
  <si>
    <t>MYG1 exonuclease OS=Homo sapiens OX=9606 GN=MYG1 PE=1 SV=3</t>
  </si>
  <si>
    <t>P35580-4</t>
  </si>
  <si>
    <t>MYH10</t>
  </si>
  <si>
    <t>Isoform 4 of Myosin-10 OS=Homo sapiens OX=9606 GN=MYH10</t>
  </si>
  <si>
    <t>Q7Z406-2</t>
  </si>
  <si>
    <t>MYH14</t>
  </si>
  <si>
    <t>Isoform 2 of Myosin-14 OS=Homo sapiens OX=9606 GN=MYH14</t>
  </si>
  <si>
    <t>P35579</t>
  </si>
  <si>
    <t>MYH9</t>
  </si>
  <si>
    <t>Myosin-9 OS=Homo sapiens OX=9606 GN=MYH9 PE=1 SV=4</t>
  </si>
  <si>
    <t>O14950</t>
  </si>
  <si>
    <t>MYL12B</t>
  </si>
  <si>
    <t>Myosin regulatory light chain 12B OS=Homo sapiens OX=9606 GN=MYL12B PE=1 SV=2</t>
  </si>
  <si>
    <t>P60660-2</t>
  </si>
  <si>
    <t>MYL6</t>
  </si>
  <si>
    <t>Isoform Smooth muscle of Myosin light polypeptide 6 OS=Homo sapiens OX=9606 GN=MYL6</t>
  </si>
  <si>
    <t>Q15746</t>
  </si>
  <si>
    <t>MYLK</t>
  </si>
  <si>
    <t>Myosin light chain kinase, smooth muscle OS=Homo sapiens OX=9606 GN=MYLK PE=1 SV=4</t>
  </si>
  <si>
    <t>Q8IUG5-3</t>
  </si>
  <si>
    <t>MYO18B</t>
  </si>
  <si>
    <t>Isoform 3 of Unconventional myosin-XVIIIb OS=Homo sapiens OX=9606 GN=MYO18B</t>
  </si>
  <si>
    <t>Q96H55</t>
  </si>
  <si>
    <t>MYO19</t>
  </si>
  <si>
    <t>Unconventional myosin-XIX OS=Homo sapiens OX=9606 GN=MYO19 PE=1 SV=2</t>
  </si>
  <si>
    <t>Q9UM54-6</t>
  </si>
  <si>
    <t>MYO6</t>
  </si>
  <si>
    <t>Isoform 6 of Unconventional myosin-VI OS=Homo sapiens OX=9606 GN=MYO6</t>
  </si>
  <si>
    <t>Q13459</t>
  </si>
  <si>
    <t>MYO9B</t>
  </si>
  <si>
    <t>Unconventional myosin-IXb OS=Homo sapiens OX=9606 GN=MYO9B PE=1 SV=3</t>
  </si>
  <si>
    <t>Q9NZM1</t>
  </si>
  <si>
    <t>MYOF</t>
  </si>
  <si>
    <t>Myoferlin OS=Homo sapiens OX=9606 GN=MYOF PE=1 SV=1</t>
  </si>
  <si>
    <t>O75113</t>
  </si>
  <si>
    <t>N4BP1</t>
  </si>
  <si>
    <t>NEDD4-binding protein 1 OS=Homo sapiens OX=9606 GN=N4BP1 PE=1 SV=4</t>
  </si>
  <si>
    <t>Q86UW6</t>
  </si>
  <si>
    <t>N4BP2</t>
  </si>
  <si>
    <t>NEDD4-binding protein 2 OS=Homo sapiens OX=9606 GN=N4BP2 PE=1 SV=2</t>
  </si>
  <si>
    <t>P41227</t>
  </si>
  <si>
    <t>NAA10</t>
  </si>
  <si>
    <t>N-alpha-acetyltransferase 10 OS=Homo sapiens OX=9606 GN=NAA10 PE=1 SV=1</t>
  </si>
  <si>
    <t>Q147X3</t>
  </si>
  <si>
    <t>NAA30</t>
  </si>
  <si>
    <t>N-alpha-acetyltransferase 30 OS=Homo sapiens OX=9606 GN=NAA30 PE=1 SV=1</t>
  </si>
  <si>
    <t>Q5VZE5</t>
  </si>
  <si>
    <t>NAA35</t>
  </si>
  <si>
    <t>N-alpha-acetyltransferase 35, NatC auxiliary subunit OS=Homo sapiens OX=9606 GN=NAA35 PE=1 SV=1</t>
  </si>
  <si>
    <t>Q13506</t>
  </si>
  <si>
    <t>NAB1</t>
  </si>
  <si>
    <t>NGFI-A-binding protein 1 OS=Homo sapiens OX=9606 GN=NAB1 PE=1 SV=2</t>
  </si>
  <si>
    <t>Q15742</t>
  </si>
  <si>
    <t>NAB2</t>
  </si>
  <si>
    <t>NGFI-A-binding protein 2 OS=Homo sapiens OX=9606 GN=NAB2 PE=1 SV=1</t>
  </si>
  <si>
    <t>Q96RE7</t>
  </si>
  <si>
    <t>NACC1</t>
  </si>
  <si>
    <t>Nucleus accumbens-associated protein 1 OS=Homo sapiens OX=9606 GN=NACC1 PE=1 SV=1</t>
  </si>
  <si>
    <t>Q8TBE9</t>
  </si>
  <si>
    <t>NANP</t>
  </si>
  <si>
    <t>N-acylneuraminate-9-phosphatase OS=Homo sapiens OX=9606 GN=NANP PE=1 SV=1</t>
  </si>
  <si>
    <t>P55209</t>
  </si>
  <si>
    <t>NAP1L1</t>
  </si>
  <si>
    <t>Nucleosome assembly protein 1-like 1 OS=Homo sapiens OX=9606 GN=NAP1L1 PE=1 SV=1</t>
  </si>
  <si>
    <t>Q99733-2</t>
  </si>
  <si>
    <t>NAP1L4</t>
  </si>
  <si>
    <t>Isoform 2 of Nucleosome assembly protein 1-like 4 OS=Homo sapiens OX=9606 GN=NAP1L4</t>
  </si>
  <si>
    <t>Q99747</t>
  </si>
  <si>
    <t>NAPG</t>
  </si>
  <si>
    <t>Gamma-soluble NSF attachment protein OS=Homo sapiens OX=9606 GN=NAPG PE=1 SV=1</t>
  </si>
  <si>
    <t>P49321</t>
  </si>
  <si>
    <t>NASP</t>
  </si>
  <si>
    <t>Nuclear autoantigenic sperm protein OS=Homo sapiens OX=9606 GN=NASP PE=1 SV=2</t>
  </si>
  <si>
    <t>Q9H0A0</t>
  </si>
  <si>
    <t>NAT10</t>
  </si>
  <si>
    <t>RNA cytidine acetyltransferase OS=Homo sapiens OX=9606 GN=NAT10 PE=1 SV=2</t>
  </si>
  <si>
    <t>Q8IVL1</t>
  </si>
  <si>
    <t>NAV2</t>
  </si>
  <si>
    <t>Neuron navigator 2 OS=Homo sapiens OX=9606 GN=NAV2 PE=1 SV=3</t>
  </si>
  <si>
    <t>A2RRP1</t>
  </si>
  <si>
    <t>NBAS</t>
  </si>
  <si>
    <t>Neuroblastoma-amplified sequence OS=Homo sapiens OX=9606 GN=NBAS PE=1 SV=2</t>
  </si>
  <si>
    <t>Q6ZS30</t>
  </si>
  <si>
    <t>NBEAL1</t>
  </si>
  <si>
    <t>Neurobeachin-like protein 1 OS=Homo sapiens OX=9606 GN=NBEAL1 PE=2 SV=3</t>
  </si>
  <si>
    <t>O60934</t>
  </si>
  <si>
    <t>NBN</t>
  </si>
  <si>
    <t>Nibrin OS=Homo sapiens OX=9606 GN=NBN PE=1 SV=1</t>
  </si>
  <si>
    <t>P13591</t>
  </si>
  <si>
    <t>NCAM1</t>
  </si>
  <si>
    <t>Neural cell adhesion molecule 1 OS=Homo sapiens OX=9606 GN=NCAM1 PE=1 SV=3</t>
  </si>
  <si>
    <t>Q15021</t>
  </si>
  <si>
    <t>NCAPD2</t>
  </si>
  <si>
    <t>Condensin complex subunit 1 OS=Homo sapiens OX=9606 GN=NCAPD2 PE=1 SV=3</t>
  </si>
  <si>
    <t>Q9BPX3</t>
  </si>
  <si>
    <t>NCAPG</t>
  </si>
  <si>
    <t>Condensin complex subunit 3 OS=Homo sapiens OX=9606 GN=NCAPG PE=1 SV=1</t>
  </si>
  <si>
    <t>Q15003</t>
  </si>
  <si>
    <t>NCAPH</t>
  </si>
  <si>
    <t>Condensin complex subunit 2 OS=Homo sapiens OX=9606 GN=NCAPH PE=1 SV=3</t>
  </si>
  <si>
    <t>Q09161</t>
  </si>
  <si>
    <t>NCBP1</t>
  </si>
  <si>
    <t>Nuclear cap-binding protein subunit 1 OS=Homo sapiens OX=9606 GN=NCBP1 PE=1 SV=1</t>
  </si>
  <si>
    <t>Q69YL0</t>
  </si>
  <si>
    <t>NCBP2AS2</t>
  </si>
  <si>
    <t>Protein NCBP2AS2 OS=Homo sapiens OX=9606 GN=NCBP2AS2 PE=1 SV=1</t>
  </si>
  <si>
    <t>P16333</t>
  </si>
  <si>
    <t>NCK1</t>
  </si>
  <si>
    <t>Cytoplasmic protein NCK1 OS=Homo sapiens OX=9606 GN=NCK1 PE=1 SV=1</t>
  </si>
  <si>
    <t>O43639</t>
  </si>
  <si>
    <t>NCK2</t>
  </si>
  <si>
    <t>Cytoplasmic protein NCK2 OS=Homo sapiens OX=9606 GN=NCK2 PE=1 SV=2</t>
  </si>
  <si>
    <t>Q9Y2A7-2</t>
  </si>
  <si>
    <t>NCKAP1</t>
  </si>
  <si>
    <t>Isoform 2 of Nck-associated protein 1 OS=Homo sapiens OX=9606 GN=NCKAP1</t>
  </si>
  <si>
    <t>P19338</t>
  </si>
  <si>
    <t>NCL</t>
  </si>
  <si>
    <t>Nucleolin OS=Homo sapiens OX=9606 GN=NCL PE=1 SV=3</t>
  </si>
  <si>
    <t>Q9Y6Q9</t>
  </si>
  <si>
    <t>NCOA3</t>
  </si>
  <si>
    <t>Nuclear receptor coactivator 3 OS=Homo sapiens OX=9606 GN=NCOA3 PE=1 SV=1</t>
  </si>
  <si>
    <t>Q14686</t>
  </si>
  <si>
    <t>NCOA6</t>
  </si>
  <si>
    <t>Nuclear receptor coactivator 6 OS=Homo sapiens OX=9606 GN=NCOA6 PE=1 SV=3</t>
  </si>
  <si>
    <t>Q8NI08</t>
  </si>
  <si>
    <t>NCOA7</t>
  </si>
  <si>
    <t>Nuclear receptor coactivator 7 OS=Homo sapiens OX=9606 GN=NCOA7 PE=1 SV=2</t>
  </si>
  <si>
    <t>Q9Y618</t>
  </si>
  <si>
    <t>NCOR2</t>
  </si>
  <si>
    <t>Nuclear receptor corepressor 2 OS=Homo sapiens OX=9606 GN=NCOR2 PE=1 SV=3</t>
  </si>
  <si>
    <t>Q9BTX1</t>
  </si>
  <si>
    <t>NDC1</t>
  </si>
  <si>
    <t>Nucleoporin NDC1 OS=Homo sapiens OX=9606 GN=NDC1 PE=1 SV=2</t>
  </si>
  <si>
    <t>O14777</t>
  </si>
  <si>
    <t>NDC80</t>
  </si>
  <si>
    <t>Kinetochore protein NDC80 homolog OS=Homo sapiens OX=9606 GN=NDC80 PE=1 SV=1</t>
  </si>
  <si>
    <t>Q9NXR1-1</t>
  </si>
  <si>
    <t>NDE1</t>
  </si>
  <si>
    <t>Isoform 2 of Nuclear distribution protein nudE homolog 1 OS=Homo sapiens OX=9606 GN=NDE1</t>
  </si>
  <si>
    <t>Q9P0J0-2</t>
  </si>
  <si>
    <t>NDUFA13</t>
  </si>
  <si>
    <t>Isoform 2 of NADH dehydrogenase [ubiquinone] 1 alpha subcomplex subunit 13 OS=Homo sapiens OX=9606 GN=NDUFA13</t>
  </si>
  <si>
    <t>O00483</t>
  </si>
  <si>
    <t>NDUFA4</t>
  </si>
  <si>
    <t>Cytochrome c oxidase subunit NDUFA4 OS=Homo sapiens OX=9606 GN=NDUFA4 PE=1 SV=1</t>
  </si>
  <si>
    <t>P56556</t>
  </si>
  <si>
    <t>NDUFA6</t>
  </si>
  <si>
    <t>NADH dehydrogenase [ubiquinone] 1 alpha subcomplex subunit 6 OS=Homo sapiens OX=9606 GN=NDUFA6 PE=1 SV=4</t>
  </si>
  <si>
    <t>Q8N183</t>
  </si>
  <si>
    <t>NDUFAF2</t>
  </si>
  <si>
    <t>NADH dehydrogenase [ubiquinone] 1 alpha subcomplex assembly factor 2 OS=Homo sapiens OX=9606 GN=NDUFAF2 PE=1 SV=1</t>
  </si>
  <si>
    <t>Q7L592</t>
  </si>
  <si>
    <t>NDUFAF7</t>
  </si>
  <si>
    <t>Protein arginine methyltransferase NDUFAF7, mitochondrial OS=Homo sapiens OX=9606 GN=NDUFAF7 PE=1 SV=1</t>
  </si>
  <si>
    <t>P28331-2</t>
  </si>
  <si>
    <t>NDUFS1</t>
  </si>
  <si>
    <t>Isoform 2 of NADH-ubiquinone oxidoreductase 75 kDa subunit, mitochondrial OS=Homo sapiens OX=9606 GN=NDUFS1</t>
  </si>
  <si>
    <t>P56181-2</t>
  </si>
  <si>
    <t>NDUFV3</t>
  </si>
  <si>
    <t>Isoform 2 of NADH dehydrogenase [ubiquinone] flavoprotein 3, mitochondrial OS=Homo sapiens OX=9606 GN=NDUFV3</t>
  </si>
  <si>
    <t>Q9NVZ3-2</t>
  </si>
  <si>
    <t>NECAP2</t>
  </si>
  <si>
    <t>Isoform 2 of Adaptin ear-binding coat-associated protein 2 OS=Homo sapiens OX=9606 GN=NECAP2</t>
  </si>
  <si>
    <t>Q92692</t>
  </si>
  <si>
    <t>NECTIN2</t>
  </si>
  <si>
    <t>Nectin-2 OS=Homo sapiens OX=9606 GN=NECTIN2 PE=1 SV=1</t>
  </si>
  <si>
    <t>Q8NHV4-3</t>
  </si>
  <si>
    <t>NEDD1</t>
  </si>
  <si>
    <t>Isoform 3 of Protein NEDD1 OS=Homo sapiens OX=9606 GN=NEDD1</t>
  </si>
  <si>
    <t>P46934</t>
  </si>
  <si>
    <t>NEDD4</t>
  </si>
  <si>
    <t>E3 ubiquitin-protein ligase NEDD4 OS=Homo sapiens OX=9606 GN=NEDD4 PE=1 SV=4</t>
  </si>
  <si>
    <t>Q96PY6-3</t>
  </si>
  <si>
    <t>NEK1</t>
  </si>
  <si>
    <t>Isoform 3 of Serine/threonine-protein kinase Nek1 OS=Homo sapiens OX=9606 GN=NEK1</t>
  </si>
  <si>
    <t>Q8TD19</t>
  </si>
  <si>
    <t>NEK9</t>
  </si>
  <si>
    <t>Serine/threonine-protein kinase Nek9 OS=Homo sapiens OX=9606 GN=NEK9 PE=1 SV=2</t>
  </si>
  <si>
    <t>P18615-3</t>
  </si>
  <si>
    <t>NELFE</t>
  </si>
  <si>
    <t>Isoform 2 of Negative elongation factor E OS=Homo sapiens OX=9606 GN=NELFE</t>
  </si>
  <si>
    <t>O60524</t>
  </si>
  <si>
    <t>NEMF</t>
  </si>
  <si>
    <t>Nuclear export mediator factor NEMF OS=Homo sapiens OX=9606 GN=NEMF PE=1 SV=4</t>
  </si>
  <si>
    <t>Q92859</t>
  </si>
  <si>
    <t>NEO1</t>
  </si>
  <si>
    <t>Neogenin OS=Homo sapiens OX=9606 GN=NEO1 PE=1 SV=2</t>
  </si>
  <si>
    <t>P48681</t>
  </si>
  <si>
    <t>NES</t>
  </si>
  <si>
    <t>Nestin OS=Homo sapiens OX=9606 GN=NES PE=1 SV=2</t>
  </si>
  <si>
    <t>P21359</t>
  </si>
  <si>
    <t>NF1</t>
  </si>
  <si>
    <t>Neurofibromin OS=Homo sapiens OX=9606 GN=NF1 PE=1 SV=2</t>
  </si>
  <si>
    <t>P35240</t>
  </si>
  <si>
    <t>NF2</t>
  </si>
  <si>
    <t>Merlin OS=Homo sapiens OX=9606 GN=NF2 PE=1 SV=1</t>
  </si>
  <si>
    <t>O94916-5</t>
  </si>
  <si>
    <t>NFAT5</t>
  </si>
  <si>
    <t>Isoform E of Nuclear factor of activated T-cells 5 OS=Homo sapiens OX=9606 GN=NFAT5</t>
  </si>
  <si>
    <t>Q12857-4</t>
  </si>
  <si>
    <t>NFIA</t>
  </si>
  <si>
    <t>Isoform 4 of Nuclear factor 1 A-type OS=Homo sapiens OX=9606 GN=NFIA</t>
  </si>
  <si>
    <t>O00712-5</t>
  </si>
  <si>
    <t>NFIB</t>
  </si>
  <si>
    <t>Isoform 5 of Nuclear factor 1 B-type OS=Homo sapiens OX=9606 GN=NFIB</t>
  </si>
  <si>
    <t>Q14938</t>
  </si>
  <si>
    <t>NFIX</t>
  </si>
  <si>
    <t>Nuclear factor 1 X-type OS=Homo sapiens OX=9606 GN=NFIX PE=1 SV=2</t>
  </si>
  <si>
    <t>O00221</t>
  </si>
  <si>
    <t>NFKBIE</t>
  </si>
  <si>
    <t>NF-kappa-B inhibitor epsilon OS=Homo sapiens OX=9606 GN=NFKBIE PE=1 SV=3</t>
  </si>
  <si>
    <t>Q6P4R8-2</t>
  </si>
  <si>
    <t>NFRKB</t>
  </si>
  <si>
    <t>Isoform 2 of Nuclear factor related to kappa-B-binding protein OS=Homo sapiens OX=9606 GN=NFRKB</t>
  </si>
  <si>
    <t>Q6T4R5</t>
  </si>
  <si>
    <t>NHS</t>
  </si>
  <si>
    <t>Nance-Horan syndrome protein OS=Homo sapiens OX=9606 GN=NHS PE=1 SV=2</t>
  </si>
  <si>
    <t>Q5HYW2</t>
  </si>
  <si>
    <t>NHSL2</t>
  </si>
  <si>
    <t>NHS-like protein 2 OS=Homo sapiens OX=9606 GN=NHSL2 PE=1 SV=2</t>
  </si>
  <si>
    <t>Q96TA1</t>
  </si>
  <si>
    <t>NIBAN2</t>
  </si>
  <si>
    <t>Protein Niban 2 OS=Homo sapiens OX=9606 GN=NIBAN2 PE=1 SV=3</t>
  </si>
  <si>
    <t>Q8N4C6-7</t>
  </si>
  <si>
    <t>NIN</t>
  </si>
  <si>
    <t>Isoform 7 of Ninein OS=Homo sapiens OX=9606 GN=NIN</t>
  </si>
  <si>
    <t>O15226-2</t>
  </si>
  <si>
    <t>NKRF</t>
  </si>
  <si>
    <t>Isoform 2 of NF-kappa-B-repressing factor OS=Homo sapiens OX=9606 GN=NKRF</t>
  </si>
  <si>
    <t>P15531-2</t>
  </si>
  <si>
    <t>NME1</t>
  </si>
  <si>
    <t>Isoform 2 of Nucleoside diphosphate kinase A OS=Homo sapiens OX=9606 GN=NME1</t>
  </si>
  <si>
    <t>P22392-2</t>
  </si>
  <si>
    <t>NME2</t>
  </si>
  <si>
    <t>Isoform 3 of Nucleoside diphosphate kinase B OS=Homo sapiens OX=9606 GN=NME2</t>
  </si>
  <si>
    <t>Q13423</t>
  </si>
  <si>
    <t>NNT</t>
  </si>
  <si>
    <t>NAD(P) transhydrogenase, mitochondrial OS=Homo sapiens OX=9606 GN=NNT PE=1 SV=3</t>
  </si>
  <si>
    <t>Q9ULX3</t>
  </si>
  <si>
    <t>NOB1</t>
  </si>
  <si>
    <t>RNA-binding protein NOB1 OS=Homo sapiens OX=9606 GN=NOB1 PE=1 SV=1</t>
  </si>
  <si>
    <t>Q9Y3T9</t>
  </si>
  <si>
    <t>NOC2L</t>
  </si>
  <si>
    <t>Nucleolar complex protein 2 homolog OS=Homo sapiens OX=9606 GN=NOC2L PE=1 SV=4</t>
  </si>
  <si>
    <t>Q9BSC4</t>
  </si>
  <si>
    <t>NOL10</t>
  </si>
  <si>
    <t>Nucleolar protein 10 OS=Homo sapiens OX=9606 GN=NOL10 PE=1 SV=1</t>
  </si>
  <si>
    <t>Q9H6R4</t>
  </si>
  <si>
    <t>NOL6</t>
  </si>
  <si>
    <t>Nucleolar protein 6 OS=Homo sapiens OX=9606 GN=NOL6 PE=1 SV=2</t>
  </si>
  <si>
    <t>Q76FK4</t>
  </si>
  <si>
    <t>NOL8</t>
  </si>
  <si>
    <t>Nucleolar protein 8 OS=Homo sapiens OX=9606 GN=NOL8 PE=1 SV=1</t>
  </si>
  <si>
    <t>Q5JPE7</t>
  </si>
  <si>
    <t>NOMO2</t>
  </si>
  <si>
    <t>Nodal modulator 2 OS=Homo sapiens OX=9606 GN=NOMO2 PE=1 SV=1</t>
  </si>
  <si>
    <t>Q15233</t>
  </si>
  <si>
    <t>NONO</t>
  </si>
  <si>
    <t>Non-POU domain-containing octamer-binding protein OS=Homo sapiens OX=9606 GN=NONO PE=1 SV=4</t>
  </si>
  <si>
    <t>Q9NZM5</t>
  </si>
  <si>
    <t>NOP53</t>
  </si>
  <si>
    <t>Ribosome biogenesis protein NOP53 OS=Homo sapiens OX=9606 GN=NOP53 PE=1 SV=2</t>
  </si>
  <si>
    <t>Q9Y314</t>
  </si>
  <si>
    <t>NOSIP</t>
  </si>
  <si>
    <t>Nitric oxide synthase-interacting protein OS=Homo sapiens OX=9606 GN=NOSIP PE=1 SV=1</t>
  </si>
  <si>
    <t>Q14207</t>
  </si>
  <si>
    <t>NPAT</t>
  </si>
  <si>
    <t>Protein NPAT OS=Homo sapiens OX=9606 GN=NPAT PE=1 SV=3</t>
  </si>
  <si>
    <t>P55786</t>
  </si>
  <si>
    <t>NPEPPS</t>
  </si>
  <si>
    <t>Puromycin-sensitive aminopeptidase OS=Homo sapiens OX=9606 GN=NPEPPS PE=1 SV=2</t>
  </si>
  <si>
    <t>P06748</t>
  </si>
  <si>
    <t>NPM1</t>
  </si>
  <si>
    <t>Nucleophosmin OS=Homo sapiens OX=9606 GN=NPM1 PE=1 SV=2</t>
  </si>
  <si>
    <t>O75607</t>
  </si>
  <si>
    <t>NPM3</t>
  </si>
  <si>
    <t>Nucleoplasmin-3 OS=Homo sapiens OX=9606 GN=NPM3 PE=1 SV=3</t>
  </si>
  <si>
    <t>P04150-3</t>
  </si>
  <si>
    <t>NR3C1</t>
  </si>
  <si>
    <t>Isoform Alpha-2 of Glucocorticoid receptor OS=Homo sapiens OX=9606 GN=NR3C1</t>
  </si>
  <si>
    <t>Q96F24</t>
  </si>
  <si>
    <t>NRBF2</t>
  </si>
  <si>
    <t>Nuclear receptor-binding factor 2 OS=Homo sapiens OX=9606 GN=NRBF2 PE=1 SV=1</t>
  </si>
  <si>
    <t>P46459</t>
  </si>
  <si>
    <t>NSF</t>
  </si>
  <si>
    <t>Vesicle-fusing ATPase OS=Homo sapiens OX=9606 GN=NSF PE=1 SV=3</t>
  </si>
  <si>
    <t>Q9UNZ2-5</t>
  </si>
  <si>
    <t>NSFL1C</t>
  </si>
  <si>
    <t>Isoform 3 of NSFL1 cofactor p47 OS=Homo sapiens OX=9606 GN=NSFL1C</t>
  </si>
  <si>
    <t>Q08J23</t>
  </si>
  <si>
    <t>NSUN2</t>
  </si>
  <si>
    <t>RNA cytosine C(5)-methyltransferase NSUN2 OS=Homo sapiens OX=9606 GN=NSUN2 PE=1 SV=2</t>
  </si>
  <si>
    <t>Q5TFE4</t>
  </si>
  <si>
    <t>NT5DC1</t>
  </si>
  <si>
    <t>5'-nucleotidase domain-containing protein 1 OS=Homo sapiens OX=9606 GN=NT5DC1 PE=1 SV=1</t>
  </si>
  <si>
    <t>Q9H857-2</t>
  </si>
  <si>
    <t>NT5DC2</t>
  </si>
  <si>
    <t>Isoform 2 of 5'-nucleotidase domain-containing protein 2 OS=Homo sapiens OX=9606 GN=NT5DC2</t>
  </si>
  <si>
    <t>Q9Y266</t>
  </si>
  <si>
    <t>NUDC</t>
  </si>
  <si>
    <t>Nuclear migration protein nudC OS=Homo sapiens OX=9606 GN=NUDC PE=1 SV=1</t>
  </si>
  <si>
    <t>Q8WVJ2</t>
  </si>
  <si>
    <t>NUDCD2</t>
  </si>
  <si>
    <t>NudC domain-containing protein 2 OS=Homo sapiens OX=9606 GN=NUDCD2 PE=1 SV=1</t>
  </si>
  <si>
    <t>Q8IVD9</t>
  </si>
  <si>
    <t>NUDCD3</t>
  </si>
  <si>
    <t>NudC domain-containing protein 3 OS=Homo sapiens OX=9606 GN=NUDCD3 PE=1 SV=3</t>
  </si>
  <si>
    <t>O43809</t>
  </si>
  <si>
    <t>NUDT21</t>
  </si>
  <si>
    <t>Cleavage and polyadenylation specificity factor subunit 5 OS=Homo sapiens OX=9606 GN=NUDT21 PE=1 SV=1</t>
  </si>
  <si>
    <t>Q9UKK9</t>
  </si>
  <si>
    <t>NUDT5</t>
  </si>
  <si>
    <t>ADP-sugar pyrophosphatase OS=Homo sapiens OX=9606 GN=NUDT5 PE=1 SV=1</t>
  </si>
  <si>
    <t>Q7Z417</t>
  </si>
  <si>
    <t>NUFIP2</t>
  </si>
  <si>
    <t>Nuclear fragile X mental retardation-interacting protein 2 OS=Homo sapiens OX=9606 GN=NUFIP2 PE=1 SV=1</t>
  </si>
  <si>
    <t>Q14980</t>
  </si>
  <si>
    <t>NUMA1</t>
  </si>
  <si>
    <t>Nuclear mitotic apparatus protein 1 OS=Homo sapiens OX=9606 GN=NUMA1 PE=1 SV=2</t>
  </si>
  <si>
    <t>P49757</t>
  </si>
  <si>
    <t>NUMB</t>
  </si>
  <si>
    <t>Protein numb homolog OS=Homo sapiens OX=9606 GN=NUMB PE=1 SV=2</t>
  </si>
  <si>
    <t>Q9Y6R0</t>
  </si>
  <si>
    <t>NUMBL</t>
  </si>
  <si>
    <t>Numb-like protein OS=Homo sapiens OX=9606 GN=NUMBL PE=1 SV=1</t>
  </si>
  <si>
    <t>P57740</t>
  </si>
  <si>
    <t>NUP107</t>
  </si>
  <si>
    <t>Nuclear pore complex protein Nup107 OS=Homo sapiens OX=9606 GN=NUP107 PE=1 SV=1</t>
  </si>
  <si>
    <t>Nuclear pore complex</t>
  </si>
  <si>
    <t>Q8WUM0</t>
  </si>
  <si>
    <t>NUP133</t>
  </si>
  <si>
    <t>Nuclear pore complex protein Nup133 OS=Homo sapiens OX=9606 GN=NUP133 PE=1 SV=2</t>
  </si>
  <si>
    <t>P49790-3</t>
  </si>
  <si>
    <t>NUP153</t>
  </si>
  <si>
    <t>Isoform 3 of Nuclear pore complex protein Nup153 OS=Homo sapiens OX=9606 GN=NUP153</t>
  </si>
  <si>
    <t>O75694</t>
  </si>
  <si>
    <t>NUP155</t>
  </si>
  <si>
    <t>Nuclear pore complex protein Nup155 OS=Homo sapiens OX=9606 GN=NUP155 PE=1 SV=1</t>
  </si>
  <si>
    <t>Q12769</t>
  </si>
  <si>
    <t>NUP160</t>
  </si>
  <si>
    <t>Nuclear pore complex protein Nup160 OS=Homo sapiens OX=9606 GN=NUP160 PE=1 SV=3</t>
  </si>
  <si>
    <t>Q92621</t>
  </si>
  <si>
    <t>NUP205</t>
  </si>
  <si>
    <t>Nuclear pore complex protein Nup205 OS=Homo sapiens OX=9606 GN=NUP205 PE=1 SV=3</t>
  </si>
  <si>
    <t>P35658-5</t>
  </si>
  <si>
    <t>NUP214</t>
  </si>
  <si>
    <t>Isoform 5 of Nuclear pore complex protein Nup214 OS=Homo sapiens OX=9606 GN=NUP214</t>
  </si>
  <si>
    <t>P35658-3</t>
  </si>
  <si>
    <t>Isoform 3 of Nuclear pore complex protein Nup214 OS=Homo sapiens OX=9606 GN=NUP214</t>
  </si>
  <si>
    <t>Q8NFH4</t>
  </si>
  <si>
    <t>NUP37</t>
  </si>
  <si>
    <t>Nucleoporin Nup37 OS=Homo sapiens OX=9606 GN=NUP37 PE=1 SV=1</t>
  </si>
  <si>
    <t>Q9UKX7</t>
  </si>
  <si>
    <t>NUP50</t>
  </si>
  <si>
    <t>Nuclear pore complex protein Nup50 OS=Homo sapiens OX=9606 GN=NUP50 PE=1 SV=2</t>
  </si>
  <si>
    <t>Q9BVL2</t>
  </si>
  <si>
    <t>NUP58</t>
  </si>
  <si>
    <t>Nucleoporin p58/p45 OS=Homo sapiens OX=9606 GN=NUP58 PE=1 SV=1</t>
  </si>
  <si>
    <t>P37198</t>
  </si>
  <si>
    <t>NUP62</t>
  </si>
  <si>
    <t>Nuclear pore glycoprotein p62 OS=Homo sapiens OX=9606 GN=NUP62 PE=1 SV=3</t>
  </si>
  <si>
    <t>Q99567</t>
  </si>
  <si>
    <t>NUP88</t>
  </si>
  <si>
    <t>Nuclear pore complex protein Nup88 OS=Homo sapiens OX=9606 GN=NUP88 PE=1 SV=2</t>
  </si>
  <si>
    <t>Q8N1F7</t>
  </si>
  <si>
    <t>NUP93</t>
  </si>
  <si>
    <t>Nuclear pore complex protein Nup93 OS=Homo sapiens OX=9606 GN=NUP93 PE=1 SV=2</t>
  </si>
  <si>
    <t>P52948</t>
  </si>
  <si>
    <t>NUP98</t>
  </si>
  <si>
    <t>Nuclear pore complex protein Nup98-Nup96 OS=Homo sapiens OX=9606 GN=NUP98 PE=1 SV=4</t>
  </si>
  <si>
    <t>O75147</t>
  </si>
  <si>
    <t>OBSL1</t>
  </si>
  <si>
    <t>Obscurin-like protein 1 OS=Homo sapiens OX=9606 GN=OBSL1 PE=1 SV=4</t>
  </si>
  <si>
    <t>Q56VL3</t>
  </si>
  <si>
    <t>OCIAD2</t>
  </si>
  <si>
    <t>OCIA domain-containing protein 2 OS=Homo sapiens OX=9606 GN=OCIAD2 PE=1 SV=1</t>
  </si>
  <si>
    <t>Q16625</t>
  </si>
  <si>
    <t>OCLN</t>
  </si>
  <si>
    <t>Occludin OS=Homo sapiens OX=9606 GN=OCLN PE=1 SV=1</t>
  </si>
  <si>
    <t>Q01968</t>
  </si>
  <si>
    <t>OCRL</t>
  </si>
  <si>
    <t>Inositol polyphosphate 5-phosphatase OCRL OS=Homo sapiens OX=9606 GN=OCRL PE=1 SV=3</t>
  </si>
  <si>
    <t>O75665</t>
  </si>
  <si>
    <t>OFD1</t>
  </si>
  <si>
    <t>Oral-facial-digital syndrome 1 protein OS=Homo sapiens OX=9606 GN=OFD1 PE=1 SV=1</t>
  </si>
  <si>
    <t>O60502</t>
  </si>
  <si>
    <t>OGA</t>
  </si>
  <si>
    <t>Protein O-GlcNAcase OS=Homo sapiens OX=9606 GN=OGA PE=1 SV=2</t>
  </si>
  <si>
    <t>Q9NTK5</t>
  </si>
  <si>
    <t>OLA1</t>
  </si>
  <si>
    <t>Obg-like ATPase 1 OS=Homo sapiens OX=9606 GN=OLA1 PE=1 SV=2</t>
  </si>
  <si>
    <t>Q8NGG0</t>
  </si>
  <si>
    <t>OR8J3</t>
  </si>
  <si>
    <t>Olfactory receptor 8J3 OS=Homo sapiens OX=9606 GN=OR8J3 PE=3 SV=1</t>
  </si>
  <si>
    <t>Q13416</t>
  </si>
  <si>
    <t>ORC2</t>
  </si>
  <si>
    <t>Origin recognition complex subunit 2 OS=Homo sapiens OX=9606 GN=ORC2 PE=1 SV=2</t>
  </si>
  <si>
    <t>Q9UBD5-2</t>
  </si>
  <si>
    <t>ORC3</t>
  </si>
  <si>
    <t>Isoform 2 of Origin recognition complex subunit 3 OS=Homo sapiens OX=9606 GN=ORC3</t>
  </si>
  <si>
    <t>Q9BXB5</t>
  </si>
  <si>
    <t>OSBPL10</t>
  </si>
  <si>
    <t>Oxysterol-binding protein-related protein 10 OS=Homo sapiens OX=9606 GN=OSBPL10 PE=1 SV=2</t>
  </si>
  <si>
    <t>Q9BXB4</t>
  </si>
  <si>
    <t>OSBPL11</t>
  </si>
  <si>
    <t>Oxysterol-binding protein-related protein 11 OS=Homo sapiens OX=9606 GN=OSBPL11 PE=1 SV=2</t>
  </si>
  <si>
    <t>Q99650</t>
  </si>
  <si>
    <t>OSMR</t>
  </si>
  <si>
    <t>Oncostatin-M-specific receptor subunit beta OS=Homo sapiens OX=9606 GN=OSMR PE=1 SV=1</t>
  </si>
  <si>
    <t>Q01804</t>
  </si>
  <si>
    <t>OTUD4</t>
  </si>
  <si>
    <t>OTU domain-containing protein 4 OS=Homo sapiens OX=9606 GN=OTUD4 PE=1 SV=4</t>
  </si>
  <si>
    <t>Q96G74</t>
  </si>
  <si>
    <t>OTUD5</t>
  </si>
  <si>
    <t>OTU domain-containing protein 5 OS=Homo sapiens OX=9606 GN=OTUD5 PE=1 SV=1</t>
  </si>
  <si>
    <t>Q6GQQ9</t>
  </si>
  <si>
    <t>OTUD7B</t>
  </si>
  <si>
    <t>OTU domain-containing protein 7B OS=Homo sapiens OX=9606 GN=OTUD7B PE=1 SV=1</t>
  </si>
  <si>
    <t>O95747</t>
  </si>
  <si>
    <t>OXSR1</t>
  </si>
  <si>
    <t>Serine/threonine-protein kinase OSR1 OS=Homo sapiens OX=9606 GN=OXSR1 PE=1 SV=1</t>
  </si>
  <si>
    <t>P13674</t>
  </si>
  <si>
    <t>P4HA1</t>
  </si>
  <si>
    <t>Prolyl 4-hydroxylase subunit alpha-1 OS=Homo sapiens OX=9606 GN=P4HA1 PE=1 SV=2</t>
  </si>
  <si>
    <t>P07237</t>
  </si>
  <si>
    <t>P4HB</t>
  </si>
  <si>
    <t>Protein disulfide-isomerase OS=Homo sapiens OX=9606 GN=P4HB PE=1 SV=3</t>
  </si>
  <si>
    <t>Q9UQ80</t>
  </si>
  <si>
    <t>PA2G4</t>
  </si>
  <si>
    <t>Proliferation-associated protein 2G4 OS=Homo sapiens OX=9606 GN=PA2G4 PE=1 SV=3</t>
  </si>
  <si>
    <t>P11940</t>
  </si>
  <si>
    <t>PABPC1</t>
  </si>
  <si>
    <t>Polyadenylate-binding protein 1 OS=Homo sapiens OX=9606 GN=PABPC1 PE=1 SV=2</t>
  </si>
  <si>
    <t>Q13310-3</t>
  </si>
  <si>
    <t>PABPC4</t>
  </si>
  <si>
    <t>Isoform 3 of Polyadenylate-binding protein 4 OS=Homo sapiens OX=9606 GN=PABPC4</t>
  </si>
  <si>
    <t>Q9UNF0</t>
  </si>
  <si>
    <t>PACSIN2</t>
  </si>
  <si>
    <t>Protein kinase C and casein kinase substrate in neurons protein 2 OS=Homo sapiens OX=9606 GN=PACSIN2 PE=1 SV=2</t>
  </si>
  <si>
    <t>Q5JRK9</t>
  </si>
  <si>
    <t>PAGE2B</t>
  </si>
  <si>
    <t>Putative G antigen family E member 3 OS=Homo sapiens OX=9606 GN=PAGE2B PE=3 SV=1</t>
  </si>
  <si>
    <t>P22234-2</t>
  </si>
  <si>
    <t>PAICS</t>
  </si>
  <si>
    <t>Isoform 2 of Multifunctional protein ADE2 OS=Homo sapiens OX=9606 GN=PAICS</t>
  </si>
  <si>
    <t>Q9H074</t>
  </si>
  <si>
    <t>PAIP1</t>
  </si>
  <si>
    <t>Polyadenylate-binding protein-interacting protein 1 OS=Homo sapiens OX=9606 GN=PAIP1 PE=1 SV=1</t>
  </si>
  <si>
    <t>Q13177</t>
  </si>
  <si>
    <t>PAK2</t>
  </si>
  <si>
    <t>Serine/threonine-protein kinase PAK 2 OS=Homo sapiens OX=9606 GN=PAK2 PE=1 SV=3</t>
  </si>
  <si>
    <t>O96013</t>
  </si>
  <si>
    <t>PAK4</t>
  </si>
  <si>
    <t>Serine/threonine-protein kinase PAK 4 OS=Homo sapiens OX=9606 GN=PAK4 PE=1 SV=1</t>
  </si>
  <si>
    <t>Q8WX93</t>
  </si>
  <si>
    <t>PALLD</t>
  </si>
  <si>
    <t>Palladin OS=Homo sapiens OX=9606 GN=PALLD PE=1 SV=3</t>
  </si>
  <si>
    <t>Q8IXS6-2</t>
  </si>
  <si>
    <t>PALM2</t>
  </si>
  <si>
    <t>Isoform 2 of Paralemmin-2 OS=Homo sapiens OX=9606 GN=PALM2</t>
  </si>
  <si>
    <t>P19021-5</t>
  </si>
  <si>
    <t>PAM</t>
  </si>
  <si>
    <t>Isoform 5 of Peptidyl-glycine alpha-amidating monooxygenase OS=Homo sapiens OX=9606 GN=PAM</t>
  </si>
  <si>
    <t>Q9BWT3</t>
  </si>
  <si>
    <t>PAPOLG</t>
  </si>
  <si>
    <t>Poly(A) polymerase gamma OS=Homo sapiens OX=9606 GN=PAPOLG PE=1 SV=2</t>
  </si>
  <si>
    <t>Q8TEW0</t>
  </si>
  <si>
    <t>PARD3</t>
  </si>
  <si>
    <t>Partitioning defective 3 homolog OS=Homo sapiens OX=9606 GN=PARD3 PE=1 SV=2</t>
  </si>
  <si>
    <t>Q86W56</t>
  </si>
  <si>
    <t>PARG</t>
  </si>
  <si>
    <t>Poly(ADP-ribose) glycohydrolase OS=Homo sapiens OX=9606 GN=PARG PE=1 SV=1</t>
  </si>
  <si>
    <t>Q99497</t>
  </si>
  <si>
    <t>PARK7</t>
  </si>
  <si>
    <t>Parkinson disease protein 7 OS=Homo sapiens OX=9606 GN=PARK7 PE=1 SV=2</t>
  </si>
  <si>
    <t>P09874</t>
  </si>
  <si>
    <t>PARP1</t>
  </si>
  <si>
    <t>Poly [ADP-ribose] polymerase 1 OS=Homo sapiens OX=9606 GN=PARP1 PE=1 SV=4</t>
  </si>
  <si>
    <t>Q460N5</t>
  </si>
  <si>
    <t>PARP14</t>
  </si>
  <si>
    <t>Protein mono-ADP-ribosyltransferase PARP14 OS=Homo sapiens OX=9606 GN=PARP14 PE=1 SV=3</t>
  </si>
  <si>
    <t>Q9UKK3</t>
  </si>
  <si>
    <t>PARP4</t>
  </si>
  <si>
    <t>Protein mono-ADP-ribosyltransferase PARP4 OS=Homo sapiens OX=9606 GN=PARP4 PE=1 SV=3</t>
  </si>
  <si>
    <t>Q9NVD7</t>
  </si>
  <si>
    <t>PARVA</t>
  </si>
  <si>
    <t>Alpha-parvin OS=Homo sapiens OX=9606 GN=PARVA PE=1 SV=1</t>
  </si>
  <si>
    <t>Q8NI35</t>
  </si>
  <si>
    <t>PATJ</t>
  </si>
  <si>
    <t>InaD-like protein OS=Homo sapiens OX=9606 GN=PATJ PE=1 SV=3</t>
  </si>
  <si>
    <t>Q86TB9</t>
  </si>
  <si>
    <t>PATL1</t>
  </si>
  <si>
    <t>Protein PAT1 homolog 1 OS=Homo sapiens OX=9606 GN=PATL1 PE=1 SV=2</t>
  </si>
  <si>
    <t>Q96KB5-2</t>
  </si>
  <si>
    <t>PBK</t>
  </si>
  <si>
    <t>Isoform 2 of Lymphokine-activated killer T-cell-originated protein kinase OS=Homo sapiens OX=9606 GN=PBK</t>
  </si>
  <si>
    <t>P11498</t>
  </si>
  <si>
    <t>PC</t>
  </si>
  <si>
    <t>Pyruvate carboxylase, mitochondrial OS=Homo sapiens OX=9606 GN=PC PE=1 SV=2</t>
  </si>
  <si>
    <t>Q15365</t>
  </si>
  <si>
    <t>PCBP1</t>
  </si>
  <si>
    <t>Poly(rC)-binding protein 1 OS=Homo sapiens OX=9606 GN=PCBP1 PE=1 SV=2</t>
  </si>
  <si>
    <t>Q15366-2</t>
  </si>
  <si>
    <t>PCBP2</t>
  </si>
  <si>
    <t>Isoform 2 of Poly(rC)-binding protein 2 OS=Homo sapiens OX=9606 GN=PCBP2</t>
  </si>
  <si>
    <t>P05165</t>
  </si>
  <si>
    <t>PCCA</t>
  </si>
  <si>
    <t>Propionyl-CoA carboxylase alpha chain, mitochondrial OS=Homo sapiens OX=9606 GN=PCCA PE=1 SV=4</t>
  </si>
  <si>
    <t>P05166-2</t>
  </si>
  <si>
    <t>PCCB</t>
  </si>
  <si>
    <t>Isoform 2 of Propionyl-CoA carboxylase beta chain, mitochondrial OS=Homo sapiens OX=9606 GN=PCCB</t>
  </si>
  <si>
    <t>Q9Y5F2</t>
  </si>
  <si>
    <t>PCDHB11</t>
  </si>
  <si>
    <t>Protocadherin beta-11 OS=Homo sapiens OX=9606 GN=PCDHB11 PE=2 SV=1</t>
  </si>
  <si>
    <t>Q9Y5E4</t>
  </si>
  <si>
    <t>PCDHB5</t>
  </si>
  <si>
    <t>Protocadherin beta-5 OS=Homo sapiens OX=9606 GN=PCDHB5 PE=2 SV=1</t>
  </si>
  <si>
    <t>Q9UN66</t>
  </si>
  <si>
    <t>PCDHB8</t>
  </si>
  <si>
    <t>Protocadherin beta-8 OS=Homo sapiens OX=9606 GN=PCDHB8 PE=2 SV=4</t>
  </si>
  <si>
    <t>O94913</t>
  </si>
  <si>
    <t>PCF11</t>
  </si>
  <si>
    <t>Pre-mRNA cleavage complex 2 protein Pcf11 OS=Homo sapiens OX=9606 GN=PCF11 PE=1 SV=3</t>
  </si>
  <si>
    <t>Q16822</t>
  </si>
  <si>
    <t>PCK2</t>
  </si>
  <si>
    <t>Phosphoenolpyruvate carboxykinase [GTP], mitochondrial OS=Homo sapiens OX=9606 GN=PCK2 PE=1 SV=4</t>
  </si>
  <si>
    <t>Q15004</t>
  </si>
  <si>
    <t>PCLAF</t>
  </si>
  <si>
    <t>PCNA-associated factor OS=Homo sapiens OX=9606 GN=PCLAF PE=1 SV=1</t>
  </si>
  <si>
    <t>Q15154</t>
  </si>
  <si>
    <t>PCM1</t>
  </si>
  <si>
    <t>Pericentriolar material 1 protein OS=Homo sapiens OX=9606 GN=PCM1 PE=1 SV=5</t>
  </si>
  <si>
    <t>Q8WW12</t>
  </si>
  <si>
    <t>PCNP</t>
  </si>
  <si>
    <t>PEST proteolytic signal-containing nuclear protein OS=Homo sapiens OX=9606 GN=PCNP PE=1 SV=2</t>
  </si>
  <si>
    <t>O95613</t>
  </si>
  <si>
    <t>PCNT</t>
  </si>
  <si>
    <t>Pericentrin OS=Homo sapiens OX=9606 GN=PCNT PE=1 SV=4</t>
  </si>
  <si>
    <t>Q99447-3</t>
  </si>
  <si>
    <t>PCYT2</t>
  </si>
  <si>
    <t>Isoform 3 of Ethanolamine-phosphate cytidylyltransferase OS=Homo sapiens OX=9606 GN=PCYT2</t>
  </si>
  <si>
    <t>Q13442</t>
  </si>
  <si>
    <t>PDAP1</t>
  </si>
  <si>
    <t>28 kDa heat- and acid-stable phosphoprotein OS=Homo sapiens OX=9606 GN=PDAP1 PE=1 SV=1</t>
  </si>
  <si>
    <t>O14737-2</t>
  </si>
  <si>
    <t>PDCD5</t>
  </si>
  <si>
    <t>Isoform 2 of Programmed cell death protein 5 OS=Homo sapiens OX=9606 GN=PDCD5</t>
  </si>
  <si>
    <t>Q8WUM4-2</t>
  </si>
  <si>
    <t>PDCD6IP</t>
  </si>
  <si>
    <t>Isoform 2 of Programmed cell death 6-interacting protein OS=Homo sapiens OX=9606 GN=PDCD6IP</t>
  </si>
  <si>
    <t>Q9H2J4</t>
  </si>
  <si>
    <t>PDCL3</t>
  </si>
  <si>
    <t>Phosducin-like protein 3 OS=Homo sapiens OX=9606 GN=PDCL3 PE=1 SV=1</t>
  </si>
  <si>
    <t>Q5VU43-2</t>
  </si>
  <si>
    <t>PDE4DIP</t>
  </si>
  <si>
    <t>Isoform 2 of Myomegalin OS=Homo sapiens OX=9606 GN=PDE4DIP</t>
  </si>
  <si>
    <t>O00330</t>
  </si>
  <si>
    <t>PDHX</t>
  </si>
  <si>
    <t>Pyruvate dehydrogenase protein X component, mitochondrial OS=Homo sapiens OX=9606 GN=PDHX PE=1 SV=3</t>
  </si>
  <si>
    <t>P30101</t>
  </si>
  <si>
    <t>PDIA3</t>
  </si>
  <si>
    <t>Protein disulfide-isomerase A3 OS=Homo sapiens OX=9606 GN=PDIA3 PE=1 SV=4</t>
  </si>
  <si>
    <t>P13667</t>
  </si>
  <si>
    <t>PDIA4</t>
  </si>
  <si>
    <t>Protein disulfide-isomerase A4 OS=Homo sapiens OX=9606 GN=PDIA4 PE=1 SV=2</t>
  </si>
  <si>
    <t>Q15084-2</t>
  </si>
  <si>
    <t>PDIA6</t>
  </si>
  <si>
    <t>Isoform 2 of Protein disulfide-isomerase A6 OS=Homo sapiens OX=9606 GN=PDIA6</t>
  </si>
  <si>
    <t>P50479</t>
  </si>
  <si>
    <t>PDLIM4</t>
  </si>
  <si>
    <t>PDZ and LIM domain protein 4 OS=Homo sapiens OX=9606 GN=PDLIM4 PE=1 SV=2</t>
  </si>
  <si>
    <t>Q96HC4</t>
  </si>
  <si>
    <t>PDLIM5</t>
  </si>
  <si>
    <t>PDZ and LIM domain protein 5 OS=Homo sapiens OX=9606 GN=PDLIM5 PE=1 SV=5</t>
  </si>
  <si>
    <t>Q9NR12</t>
  </si>
  <si>
    <t>PDLIM7</t>
  </si>
  <si>
    <t>PDZ and LIM domain protein 7 OS=Homo sapiens OX=9606 GN=PDLIM7 PE=1 SV=1</t>
  </si>
  <si>
    <t>O15530</t>
  </si>
  <si>
    <t>PDPK1</t>
  </si>
  <si>
    <t>3-phosphoinositide-dependent protein kinase 1 OS=Homo sapiens OX=9606 GN=PDPK1 PE=1 SV=1</t>
  </si>
  <si>
    <t>Q29RF7</t>
  </si>
  <si>
    <t>PDS5A</t>
  </si>
  <si>
    <t>Sister chromatid cohesion protein PDS5 homolog A OS=Homo sapiens OX=9606 GN=PDS5A PE=1 SV=1</t>
  </si>
  <si>
    <t>Q6P996</t>
  </si>
  <si>
    <t>PDXDC1</t>
  </si>
  <si>
    <t>Pyridoxal-dependent decarboxylase domain-containing protein 1 OS=Homo sapiens OX=9606 GN=PDXDC1 PE=1 SV=2</t>
  </si>
  <si>
    <t>Q8NEN9</t>
  </si>
  <si>
    <t>PDZD8</t>
  </si>
  <si>
    <t>PDZ domain-containing protein 8 OS=Homo sapiens OX=9606 GN=PDZD8 PE=1 SV=1</t>
  </si>
  <si>
    <t>Q9H792</t>
  </si>
  <si>
    <t>PEAK1</t>
  </si>
  <si>
    <t>Inactive tyrosine-protein kinase PEAK1 OS=Homo sapiens OX=9606 GN=PEAK1 PE=1 SV=4</t>
  </si>
  <si>
    <t>P30086</t>
  </si>
  <si>
    <t>PEBP1</t>
  </si>
  <si>
    <t>Phosphatidylethanolamine-binding protein 1 OS=Homo sapiens OX=9606 GN=PEBP1 PE=1 SV=3</t>
  </si>
  <si>
    <t>Q9BRX2</t>
  </si>
  <si>
    <t>PELO</t>
  </si>
  <si>
    <t>Protein pelota homolog OS=Homo sapiens OX=9606 GN=PELO PE=1 SV=2</t>
  </si>
  <si>
    <t>P12955</t>
  </si>
  <si>
    <t>PEPD</t>
  </si>
  <si>
    <t>Xaa-Pro dipeptidase OS=Homo sapiens OX=9606 GN=PEPD PE=1 SV=3</t>
  </si>
  <si>
    <t>O00541</t>
  </si>
  <si>
    <t>PES1</t>
  </si>
  <si>
    <t>Pescadillo homolog OS=Homo sapiens OX=9606 GN=PES1 PE=1 SV=1</t>
  </si>
  <si>
    <t>O43933</t>
  </si>
  <si>
    <t>PEX1</t>
  </si>
  <si>
    <t>Peroxisome biogenesis factor 1 OS=Homo sapiens OX=9606 GN=PEX1 PE=1 SV=1</t>
  </si>
  <si>
    <t>O75381</t>
  </si>
  <si>
    <t>PEX14</t>
  </si>
  <si>
    <t>Peroxisomal membrane protein PEX14 OS=Homo sapiens OX=9606 GN=PEX14 PE=1 SV=1</t>
  </si>
  <si>
    <t>P50542-4</t>
  </si>
  <si>
    <t>PEX5</t>
  </si>
  <si>
    <t>Isoform 4 of Peroxisomal targeting signal 1 receptor OS=Homo sapiens OX=9606 GN=PEX5</t>
  </si>
  <si>
    <t>O60925</t>
  </si>
  <si>
    <t>PFDN1</t>
  </si>
  <si>
    <t>Prefoldin subunit 1 OS=Homo sapiens OX=9606 GN=PFDN1 PE=1 SV=2</t>
  </si>
  <si>
    <t>Q9UHV9</t>
  </si>
  <si>
    <t>PFDN2</t>
  </si>
  <si>
    <t>Prefoldin subunit 2 OS=Homo sapiens OX=9606 GN=PFDN2 PE=1 SV=1</t>
  </si>
  <si>
    <t>P17858</t>
  </si>
  <si>
    <t>PFKL</t>
  </si>
  <si>
    <t>ATP-dependent 6-phosphofructokinase, liver type OS=Homo sapiens OX=9606 GN=PFKL PE=1 SV=6</t>
  </si>
  <si>
    <t>P08237-3</t>
  </si>
  <si>
    <t>PFKM</t>
  </si>
  <si>
    <t>Isoform 3 of ATP-dependent 6-phosphofructokinase, muscle type OS=Homo sapiens OX=9606 GN=PFKM</t>
  </si>
  <si>
    <t>Q01813</t>
  </si>
  <si>
    <t>PFKP</t>
  </si>
  <si>
    <t>ATP-dependent 6-phosphofructokinase, platelet type OS=Homo sapiens OX=9606 GN=PFKP PE=1 SV=2</t>
  </si>
  <si>
    <t>P07737</t>
  </si>
  <si>
    <t>PFN1</t>
  </si>
  <si>
    <t>Profilin-1 OS=Homo sapiens OX=9606 GN=PFN1 PE=1 SV=2</t>
  </si>
  <si>
    <t>P35080</t>
  </si>
  <si>
    <t>PFN2</t>
  </si>
  <si>
    <t>Profilin-2 OS=Homo sapiens OX=9606 GN=PFN2 PE=1 SV=3</t>
  </si>
  <si>
    <t>P18669</t>
  </si>
  <si>
    <t>PGAM1</t>
  </si>
  <si>
    <t>Phosphoglycerate mutase 1 OS=Homo sapiens OX=9606 GN=PGAM1 PE=1 SV=2</t>
  </si>
  <si>
    <t>Q96HS1</t>
  </si>
  <si>
    <t>PGAM5</t>
  </si>
  <si>
    <t>Serine/threonine-protein phosphatase PGAM5, mitochondrial OS=Homo sapiens OX=9606 GN=PGAM5 PE=1 SV=2</t>
  </si>
  <si>
    <t>P00558</t>
  </si>
  <si>
    <t>PGK1</t>
  </si>
  <si>
    <t>Phosphoglycerate kinase 1 OS=Homo sapiens OX=9606 GN=PGK1 PE=1 SV=3</t>
  </si>
  <si>
    <t>O00264</t>
  </si>
  <si>
    <t>PGRMC1</t>
  </si>
  <si>
    <t>Membrane-associated progesterone receptor component 1 OS=Homo sapiens OX=9606 GN=PGRMC1 PE=1 SV=3</t>
  </si>
  <si>
    <t>O15173-2</t>
  </si>
  <si>
    <t>PGRMC2</t>
  </si>
  <si>
    <t>Isoform 2 of Membrane-associated progesterone receptor component 2 OS=Homo sapiens OX=9606 GN=PGRMC2</t>
  </si>
  <si>
    <t>Q8IZ21-2</t>
  </si>
  <si>
    <t>PHACTR4</t>
  </si>
  <si>
    <t>Isoform 2 of Phosphatase and actin regulator 4 OS=Homo sapiens OX=9606 GN=PHACTR4</t>
  </si>
  <si>
    <t>Q9H814</t>
  </si>
  <si>
    <t>PHAX</t>
  </si>
  <si>
    <t>Phosphorylated adapter RNA export protein OS=Homo sapiens OX=9606 GN=PHAX PE=1 SV=1</t>
  </si>
  <si>
    <t>P35232</t>
  </si>
  <si>
    <t>PHB</t>
  </si>
  <si>
    <t>Prohibitin OS=Homo sapiens OX=9606 GN=PHB PE=1 SV=1</t>
  </si>
  <si>
    <t>Q99623</t>
  </si>
  <si>
    <t>PHB2</t>
  </si>
  <si>
    <t>Prohibitin-2 OS=Homo sapiens OX=9606 GN=PHB2 PE=1 SV=2</t>
  </si>
  <si>
    <t>Q96BD5-3</t>
  </si>
  <si>
    <t>PHF21A</t>
  </si>
  <si>
    <t>Isoform 3 of PHD finger protein 21A OS=Homo sapiens OX=9606 GN=PHF21A</t>
  </si>
  <si>
    <t>Q92576</t>
  </si>
  <si>
    <t>PHF3</t>
  </si>
  <si>
    <t>PHD finger protein 3 OS=Homo sapiens OX=9606 GN=PHF3 PE=1 SV=3</t>
  </si>
  <si>
    <t>Q9UPP1</t>
  </si>
  <si>
    <t>PHF8</t>
  </si>
  <si>
    <t>Histone lysine demethylase PHF8 OS=Homo sapiens OX=9606 GN=PHF8 PE=1 SV=3</t>
  </si>
  <si>
    <t>O43175</t>
  </si>
  <si>
    <t>PHGDH</t>
  </si>
  <si>
    <t>D-3-phosphoglycerate dehydrogenase OS=Homo sapiens OX=9606 GN=PHGDH PE=1 SV=4</t>
  </si>
  <si>
    <t>P46020</t>
  </si>
  <si>
    <t>PHKA1</t>
  </si>
  <si>
    <t>Phosphorylase b kinase regulatory subunit alpha, skeletal muscle isoform OS=Homo sapiens OX=9606 GN=PHKA1 PE=1 SV=2</t>
  </si>
  <si>
    <t>Q86UU1</t>
  </si>
  <si>
    <t>PHLDB1</t>
  </si>
  <si>
    <t>Pleckstrin homology-like domain family B member 1 OS=Homo sapiens OX=9606 GN=PHLDB1 PE=1 SV=1</t>
  </si>
  <si>
    <t>Q86SQ0</t>
  </si>
  <si>
    <t>PHLDB2</t>
  </si>
  <si>
    <t>Pleckstrin homology-like domain family B member 2 OS=Homo sapiens OX=9606 GN=PHLDB2 PE=1 SV=2</t>
  </si>
  <si>
    <t>Q9UBF8-2</t>
  </si>
  <si>
    <t>PI4KB</t>
  </si>
  <si>
    <t>Isoform 2 of Phosphatidylinositol 4-kinase beta OS=Homo sapiens OX=9606 GN=PI4KB</t>
  </si>
  <si>
    <t>O75925-2</t>
  </si>
  <si>
    <t>PIAS1</t>
  </si>
  <si>
    <t>Isoform 2 of E3 SUMO-protein ligase PIAS1 OS=Homo sapiens OX=9606 GN=PIAS1</t>
  </si>
  <si>
    <t>Q8WXW3</t>
  </si>
  <si>
    <t>PIBF1</t>
  </si>
  <si>
    <t>Progesterone-induced-blocking factor 1 OS=Homo sapiens OX=9606 GN=PIBF1 PE=1 SV=2</t>
  </si>
  <si>
    <t>Q13492</t>
  </si>
  <si>
    <t>PICALM</t>
  </si>
  <si>
    <t>Phosphatidylinositol-binding clathrin assembly protein OS=Homo sapiens OX=9606 GN=PICALM PE=1 SV=2</t>
  </si>
  <si>
    <t>Q92643</t>
  </si>
  <si>
    <t>PIGK</t>
  </si>
  <si>
    <t>GPI-anchor transamidase OS=Homo sapiens OX=9606 GN=PIGK PE=1 SV=2</t>
  </si>
  <si>
    <t>Q96S52</t>
  </si>
  <si>
    <t>PIGS</t>
  </si>
  <si>
    <t>GPI transamidase component PIG-S OS=Homo sapiens OX=9606 GN=PIGS PE=1 SV=3</t>
  </si>
  <si>
    <t>O00443</t>
  </si>
  <si>
    <t>PIK3C2A</t>
  </si>
  <si>
    <t>Phosphatidylinositol 4-phosphate 3-kinase C2 domain-containing subunit alpha OS=Homo sapiens OX=9606 GN=PIK3C2A PE=1 SV=2</t>
  </si>
  <si>
    <t>Q99570</t>
  </si>
  <si>
    <t>PIK3R4</t>
  </si>
  <si>
    <t>Phosphoinositide 3-kinase regulatory subunit 4 OS=Homo sapiens OX=9606 GN=PIK3R4 PE=1 SV=3</t>
  </si>
  <si>
    <t>Q9Y2I7</t>
  </si>
  <si>
    <t>PIKFYVE</t>
  </si>
  <si>
    <t>1-phosphatidylinositol 3-phosphate 5-kinase OS=Homo sapiens OX=9606 GN=PIKFYVE PE=1 SV=3</t>
  </si>
  <si>
    <t>Q99755</t>
  </si>
  <si>
    <t>PIP5K1A</t>
  </si>
  <si>
    <t>Phosphatidylinositol 4-phosphate 5-kinase type-1 alpha OS=Homo sapiens OX=9606 GN=PIP5K1A PE=1 SV=1</t>
  </si>
  <si>
    <t>Q9UG56</t>
  </si>
  <si>
    <t>PISD</t>
  </si>
  <si>
    <t>Phosphatidylserine decarboxylase proenzyme, mitochondrial OS=Homo sapiens OX=9606 GN=PISD PE=1 SV=4</t>
  </si>
  <si>
    <t>P14618</t>
  </si>
  <si>
    <t>PKM</t>
  </si>
  <si>
    <t>Pyruvate kinase PKM OS=Homo sapiens OX=9606 GN=PKM PE=1 SV=4</t>
  </si>
  <si>
    <t>Q99640</t>
  </si>
  <si>
    <t>PKMYT1</t>
  </si>
  <si>
    <t>Membrane-associated tyrosine- and threonine-specific cdc2-inhibitory kinase OS=Homo sapiens OX=9606 GN=PKMYT1 PE=1 SV=1</t>
  </si>
  <si>
    <t>Q16512-2</t>
  </si>
  <si>
    <t>PKN1</t>
  </si>
  <si>
    <t>Isoform 2 of Serine/threonine-protein kinase N1 OS=Homo sapiens OX=9606 GN=PKN1</t>
  </si>
  <si>
    <t>Q16513</t>
  </si>
  <si>
    <t>PKN2</t>
  </si>
  <si>
    <t>Serine/threonine-protein kinase N2 OS=Homo sapiens OX=9606 GN=PKN2 PE=1 SV=1</t>
  </si>
  <si>
    <t>Q99959</t>
  </si>
  <si>
    <t>PKP2</t>
  </si>
  <si>
    <t>Plakophilin-2 OS=Homo sapiens OX=9606 GN=PKP2 PE=1 SV=2</t>
  </si>
  <si>
    <t>Q9Y263</t>
  </si>
  <si>
    <t>PLAA</t>
  </si>
  <si>
    <t>Phospholipase A-2-activating protein OS=Homo sapiens OX=9606 GN=PLAA PE=1 SV=2</t>
  </si>
  <si>
    <t>Q15149</t>
  </si>
  <si>
    <t>PLEC</t>
  </si>
  <si>
    <t>Plectin OS=Homo sapiens OX=9606 GN=PLEC PE=1 SV=3</t>
  </si>
  <si>
    <t>Q9HAU0-6</t>
  </si>
  <si>
    <t>PLEKHA5</t>
  </si>
  <si>
    <t>Isoform 6 of Pleckstrin homology domain-containing family A member 5 OS=Homo sapiens OX=9606 GN=PLEKHA5</t>
  </si>
  <si>
    <t>A1L390</t>
  </si>
  <si>
    <t>PLEKHG3</t>
  </si>
  <si>
    <t>Pleckstrin homology domain-containing family G member 3 OS=Homo sapiens OX=9606 GN=PLEKHG3 PE=1 SV=1</t>
  </si>
  <si>
    <t>Q58EX7</t>
  </si>
  <si>
    <t>PLEKHG4</t>
  </si>
  <si>
    <t>Puratrophin-1 OS=Homo sapiens OX=9606 GN=PLEKHG4 PE=1 SV=1</t>
  </si>
  <si>
    <t>O60664</t>
  </si>
  <si>
    <t>PLIN3</t>
  </si>
  <si>
    <t>Perilipin-3 OS=Homo sapiens OX=9606 GN=PLIN3 PE=1 SV=3</t>
  </si>
  <si>
    <t>P53350</t>
  </si>
  <si>
    <t>PLK1</t>
  </si>
  <si>
    <t>Serine/threonine-protein kinase PLK1 OS=Homo sapiens OX=9606 GN=PLK1 PE=1 SV=1</t>
  </si>
  <si>
    <t>O43660</t>
  </si>
  <si>
    <t>PLRG1</t>
  </si>
  <si>
    <t>Pleiotropic regulator 1 OS=Homo sapiens OX=9606 GN=PLRG1 PE=1 SV=1</t>
  </si>
  <si>
    <t>P54277</t>
  </si>
  <si>
    <t>PMS1</t>
  </si>
  <si>
    <t>PMS1 protein homolog 1 OS=Homo sapiens OX=9606 GN=PMS1 PE=1 SV=1</t>
  </si>
  <si>
    <t>P54278</t>
  </si>
  <si>
    <t>PMS2</t>
  </si>
  <si>
    <t>Mismatch repair endonuclease PMS2 OS=Homo sapiens OX=9606 GN=PMS2 PE=1 SV=2</t>
  </si>
  <si>
    <t>Q9H307</t>
  </si>
  <si>
    <t>PNN</t>
  </si>
  <si>
    <t>Pinin OS=Homo sapiens OX=9606 GN=PNN PE=1 SV=5</t>
  </si>
  <si>
    <t>Q8TCS8</t>
  </si>
  <si>
    <t>PNPT1</t>
  </si>
  <si>
    <t>Polyribonucleotide nucleotidyltransferase 1, mitochondrial OS=Homo sapiens OX=9606 GN=PNPT1 PE=1 SV=2</t>
  </si>
  <si>
    <t>Q7Z3K3</t>
  </si>
  <si>
    <t>POGZ</t>
  </si>
  <si>
    <t>Pogo transposable element with ZNF domain OS=Homo sapiens OX=9606 GN=POGZ PE=1 SV=2</t>
  </si>
  <si>
    <t>P09884</t>
  </si>
  <si>
    <t>POLA1</t>
  </si>
  <si>
    <t>DNA polymerase alpha catalytic subunit OS=Homo sapiens OX=9606 GN=POLA1 PE=1 SV=2</t>
  </si>
  <si>
    <t>Q14181</t>
  </si>
  <si>
    <t>POLA2</t>
  </si>
  <si>
    <t>DNA polymerase alpha subunit B OS=Homo sapiens OX=9606 GN=POLA2 PE=1 SV=2</t>
  </si>
  <si>
    <t>P28340</t>
  </si>
  <si>
    <t>POLD1</t>
  </si>
  <si>
    <t>DNA polymerase delta catalytic subunit OS=Homo sapiens OX=9606 GN=POLD1 PE=1 SV=2</t>
  </si>
  <si>
    <t>Q15054</t>
  </si>
  <si>
    <t>POLD3</t>
  </si>
  <si>
    <t>DNA polymerase delta subunit 3 OS=Homo sapiens OX=9606 GN=POLD3 PE=1 SV=2</t>
  </si>
  <si>
    <t>Q9BY77</t>
  </si>
  <si>
    <t>POLDIP3</t>
  </si>
  <si>
    <t>Polymerase delta-interacting protein 3 OS=Homo sapiens OX=9606 GN=POLDIP3 PE=1 SV=2</t>
  </si>
  <si>
    <t>Q07864</t>
  </si>
  <si>
    <t>POLE</t>
  </si>
  <si>
    <t>DNA polymerase epsilon catalytic subunit A OS=Homo sapiens OX=9606 GN=POLE PE=1 SV=5</t>
  </si>
  <si>
    <t>Q9UBT6</t>
  </si>
  <si>
    <t>POLK</t>
  </si>
  <si>
    <t>DNA polymerase kappa OS=Homo sapiens OX=9606 GN=POLK PE=1 SV=1</t>
  </si>
  <si>
    <t>P30876</t>
  </si>
  <si>
    <t>POLR2B</t>
  </si>
  <si>
    <t>DNA-directed RNA polymerase II subunit RPB2 OS=Homo sapiens OX=9606 GN=POLR2B PE=1 SV=1</t>
  </si>
  <si>
    <t>O15514</t>
  </si>
  <si>
    <t>POLR2D</t>
  </si>
  <si>
    <t>DNA-directed RNA polymerase II subunit RPB4 OS=Homo sapiens OX=9606 GN=POLR2D PE=1 SV=1</t>
  </si>
  <si>
    <t>P0CAP2</t>
  </si>
  <si>
    <t>POLR2M</t>
  </si>
  <si>
    <t>DNA-directed RNA polymerase II subunit GRINL1A OS=Homo sapiens OX=9606 GN=POLR2M PE=1 SV=1</t>
  </si>
  <si>
    <t>Q9H1D9</t>
  </si>
  <si>
    <t>POLR3F</t>
  </si>
  <si>
    <t>DNA-directed RNA polymerase III subunit RPC6 OS=Homo sapiens OX=9606 GN=POLR3F PE=1 SV=1</t>
  </si>
  <si>
    <t>O00411</t>
  </si>
  <si>
    <t>POLRMT</t>
  </si>
  <si>
    <t>DNA-directed RNA polymerase, mitochondrial OS=Homo sapiens OX=9606 GN=POLRMT PE=1 SV=2</t>
  </si>
  <si>
    <t>Q96HA1</t>
  </si>
  <si>
    <t>POM121</t>
  </si>
  <si>
    <t>Nuclear envelope pore membrane protein POM 121 OS=Homo sapiens OX=9606 GN=POM121 PE=1 SV=2</t>
  </si>
  <si>
    <t>O95707</t>
  </si>
  <si>
    <t>POP4</t>
  </si>
  <si>
    <t>Ribonuclease P protein subunit p29 OS=Homo sapiens OX=9606 GN=POP4 PE=1 SV=2</t>
  </si>
  <si>
    <t>P16435</t>
  </si>
  <si>
    <t>POR</t>
  </si>
  <si>
    <t>NADPH--cytochrome P450 reductase OS=Homo sapiens OX=9606 GN=POR PE=1 SV=2</t>
  </si>
  <si>
    <t>Q06203</t>
  </si>
  <si>
    <t>PPAT</t>
  </si>
  <si>
    <t>Amidophosphoribosyltransferase OS=Homo sapiens OX=9606 GN=PPAT PE=1 SV=1</t>
  </si>
  <si>
    <t>Q9H3Y8</t>
  </si>
  <si>
    <t>PPDPF</t>
  </si>
  <si>
    <t>Pancreatic progenitor cell differentiation and proliferation factor OS=Homo sapiens OX=9606 GN=PPDPF PE=1 SV=1</t>
  </si>
  <si>
    <t>Q13136</t>
  </si>
  <si>
    <t>PPFIA1</t>
  </si>
  <si>
    <t>Liprin-alpha-1 OS=Homo sapiens OX=9606 GN=PPFIA1 PE=1 SV=1</t>
  </si>
  <si>
    <t>Q86W92</t>
  </si>
  <si>
    <t>PPFIBP1</t>
  </si>
  <si>
    <t>Liprin-beta-1 OS=Homo sapiens OX=9606 GN=PPFIBP1 PE=1 SV=2</t>
  </si>
  <si>
    <t>Q86W92-2</t>
  </si>
  <si>
    <t>Isoform 2 of Liprin-beta-1 OS=Homo sapiens OX=9606 GN=PPFIBP1</t>
  </si>
  <si>
    <t>P62937</t>
  </si>
  <si>
    <t>PPIA</t>
  </si>
  <si>
    <t>Peptidyl-prolyl cis-trans isomerase A OS=Homo sapiens OX=9606 GN=PPIA PE=1 SV=2</t>
  </si>
  <si>
    <t>P23284</t>
  </si>
  <si>
    <t>PPIB</t>
  </si>
  <si>
    <t>Peptidyl-prolyl cis-trans isomerase B OS=Homo sapiens OX=9606 GN=PPIB PE=1 SV=2</t>
  </si>
  <si>
    <t>Q08752</t>
  </si>
  <si>
    <t>PPID</t>
  </si>
  <si>
    <t>Peptidyl-prolyl cis-trans isomerase D OS=Homo sapiens OX=9606 GN=PPID PE=1 SV=3</t>
  </si>
  <si>
    <t>P30405</t>
  </si>
  <si>
    <t>PPIF</t>
  </si>
  <si>
    <t>Peptidyl-prolyl cis-trans isomerase F, mitochondrial OS=Homo sapiens OX=9606 GN=PPIF PE=1 SV=1</t>
  </si>
  <si>
    <t>O43447</t>
  </si>
  <si>
    <t>PPIH</t>
  </si>
  <si>
    <t>Peptidyl-prolyl cis-trans isomerase H OS=Homo sapiens OX=9606 GN=PPIH PE=1 SV=1</t>
  </si>
  <si>
    <t>Q13356-2</t>
  </si>
  <si>
    <t>PPIL2</t>
  </si>
  <si>
    <t>Isoform 2 of RING-type E3 ubiquitin-protein ligase PPIL2 OS=Homo sapiens OX=9606 GN=PPIL2</t>
  </si>
  <si>
    <t>Q8IXY8-2</t>
  </si>
  <si>
    <t>PPIL6</t>
  </si>
  <si>
    <t>Isoform 2 of Probable inactive peptidyl-prolyl cis-trans isomerase-like 6 OS=Homo sapiens OX=9606 GN=PPIL6</t>
  </si>
  <si>
    <t>P35813-3</t>
  </si>
  <si>
    <t>PPM1A</t>
  </si>
  <si>
    <t>Isoform 3 of Protein phosphatase 1A OS=Homo sapiens OX=9606 GN=PPM1A</t>
  </si>
  <si>
    <t>O15355</t>
  </si>
  <si>
    <t>PPM1G</t>
  </si>
  <si>
    <t>Protein phosphatase 1G OS=Homo sapiens OX=9606 GN=PPM1G PE=1 SV=1</t>
  </si>
  <si>
    <t>Q9Y570-4</t>
  </si>
  <si>
    <t>PPME1</t>
  </si>
  <si>
    <t>Isoform 4 of Protein phosphatase methylesterase 1 OS=Homo sapiens OX=9606 GN=PPME1</t>
  </si>
  <si>
    <t>Q96QC0</t>
  </si>
  <si>
    <t>PPP1R10</t>
  </si>
  <si>
    <t>Serine/threonine-protein phosphatase 1 regulatory subunit 10 OS=Homo sapiens OX=9606 GN=PPP1R10 PE=1 SV=1</t>
  </si>
  <si>
    <t>O14974</t>
  </si>
  <si>
    <t>PPP1R12A</t>
  </si>
  <si>
    <t>Protein phosphatase 1 regulatory subunit 12A OS=Homo sapiens OX=9606 GN=PPP1R12A PE=1 SV=1</t>
  </si>
  <si>
    <t>Q96KQ4</t>
  </si>
  <si>
    <t>PPP1R13B</t>
  </si>
  <si>
    <t>Apoptosis-stimulating of p53 protein 1 OS=Homo sapiens OX=9606 GN=PPP1R13B PE=1 SV=3</t>
  </si>
  <si>
    <t>Q8WUF5</t>
  </si>
  <si>
    <t>PPP1R13L</t>
  </si>
  <si>
    <t>RelA-associated inhibitor OS=Homo sapiens OX=9606 GN=PPP1R13L PE=1 SV=4</t>
  </si>
  <si>
    <t>Q5SWA1</t>
  </si>
  <si>
    <t>PPP1R15B</t>
  </si>
  <si>
    <t>Protein phosphatase 1 regulatory subunit 15B OS=Homo sapiens OX=9606 GN=PPP1R15B PE=1 SV=1</t>
  </si>
  <si>
    <t>Q6NYC8</t>
  </si>
  <si>
    <t>PPP1R18</t>
  </si>
  <si>
    <t>Phostensin OS=Homo sapiens OX=9606 GN=PPP1R18 PE=1 SV=1</t>
  </si>
  <si>
    <t>P41236</t>
  </si>
  <si>
    <t>PPP1R2</t>
  </si>
  <si>
    <t>Protein phosphatase inhibitor 2 OS=Homo sapiens OX=9606 GN=PPP1R2 PE=1 SV=2</t>
  </si>
  <si>
    <t>P62714</t>
  </si>
  <si>
    <t>PPP2CB</t>
  </si>
  <si>
    <t>Serine/threonine-protein phosphatase 2A catalytic subunit beta isoform OS=Homo sapiens OX=9606 GN=PPP2CB PE=1 SV=1</t>
  </si>
  <si>
    <t>P30153</t>
  </si>
  <si>
    <t>PPP2R1A</t>
  </si>
  <si>
    <t>Serine/threonine-protein phosphatase 2A 65 kDa regulatory subunit A alpha isoform OS=Homo sapiens OX=9606 GN=PPP2R1A PE=1 SV=4</t>
  </si>
  <si>
    <t>Q06190</t>
  </si>
  <si>
    <t>PPP2R3A</t>
  </si>
  <si>
    <t>Serine/threonine-protein phosphatase 2A regulatory subunit B'' subunit alpha OS=Homo sapiens OX=9606 GN=PPP2R3A PE=1 SV=1</t>
  </si>
  <si>
    <t>Q08209</t>
  </si>
  <si>
    <t>PPP3CA</t>
  </si>
  <si>
    <t>Serine/threonine-protein phosphatase 2B catalytic subunit alpha isoform OS=Homo sapiens OX=9606 GN=PPP3CA PE=1 SV=1</t>
  </si>
  <si>
    <t>Q8TF05</t>
  </si>
  <si>
    <t>PPP4R1</t>
  </si>
  <si>
    <t>Serine/threonine-protein phosphatase 4 regulatory subunit 1 OS=Homo sapiens OX=9606 GN=PPP4R1 PE=1 SV=1</t>
  </si>
  <si>
    <t>Q5MIZ7</t>
  </si>
  <si>
    <t>PPP4R3B</t>
  </si>
  <si>
    <t>Serine/threonine-protein phosphatase 4 regulatory subunit 3B OS=Homo sapiens OX=9606 GN=PPP4R3B PE=1 SV=2</t>
  </si>
  <si>
    <t>O00743-3</t>
  </si>
  <si>
    <t>PPP6C</t>
  </si>
  <si>
    <t>Isoform 3 of Serine/threonine-protein phosphatase 6 catalytic subunit OS=Homo sapiens OX=9606 GN=PPP6C</t>
  </si>
  <si>
    <t>Q9UPN7</t>
  </si>
  <si>
    <t>PPP6R1</t>
  </si>
  <si>
    <t>Serine/threonine-protein phosphatase 6 regulatory subunit 1 OS=Homo sapiens OX=9606 GN=PPP6R1 PE=1 SV=5</t>
  </si>
  <si>
    <t>O75170</t>
  </si>
  <si>
    <t>PPP6R2</t>
  </si>
  <si>
    <t>Serine/threonine-protein phosphatase 6 regulatory subunit 2 OS=Homo sapiens OX=9606 GN=PPP6R2 PE=1 SV=2</t>
  </si>
  <si>
    <t>Q5H9R7-5</t>
  </si>
  <si>
    <t>PPP6R3</t>
  </si>
  <si>
    <t>Isoform 5 of Serine/threonine-protein phosphatase 6 regulatory subunit 3 OS=Homo sapiens OX=9606 GN=PPP6R3</t>
  </si>
  <si>
    <t>P50897</t>
  </si>
  <si>
    <t>PPT1</t>
  </si>
  <si>
    <t>Palmitoyl-protein thioesterase 1 OS=Homo sapiens OX=9606 GN=PPT1 PE=1 SV=1</t>
  </si>
  <si>
    <t>Q96BP3</t>
  </si>
  <si>
    <t>PPWD1</t>
  </si>
  <si>
    <t>Peptidylprolyl isomerase domain and WD repeat-containing protein 1 OS=Homo sapiens OX=9606 GN=PPWD1 PE=1 SV=1</t>
  </si>
  <si>
    <t>O60828</t>
  </si>
  <si>
    <t>PQBP1</t>
  </si>
  <si>
    <t>Polyglutamine-binding protein 1 OS=Homo sapiens OX=9606 GN=PQBP1 PE=1 SV=1</t>
  </si>
  <si>
    <t>Q06830</t>
  </si>
  <si>
    <t>PRDX1</t>
  </si>
  <si>
    <t>Peroxiredoxin-1 OS=Homo sapiens OX=9606 GN=PRDX1 PE=1 SV=1</t>
  </si>
  <si>
    <t>P32119</t>
  </si>
  <si>
    <t>PRDX2</t>
  </si>
  <si>
    <t>Peroxiredoxin-2 OS=Homo sapiens OX=9606 GN=PRDX2 PE=1 SV=5</t>
  </si>
  <si>
    <t>P30048</t>
  </si>
  <si>
    <t>PRDX3</t>
  </si>
  <si>
    <t>Thioredoxin-dependent peroxide reductase, mitochondrial OS=Homo sapiens OX=9606 GN=PRDX3 PE=1 SV=3</t>
  </si>
  <si>
    <t>P30041</t>
  </si>
  <si>
    <t>PRDX6</t>
  </si>
  <si>
    <t>Peroxiredoxin-6 OS=Homo sapiens OX=9606 GN=PRDX6 PE=1 SV=3</t>
  </si>
  <si>
    <t>P48147</t>
  </si>
  <si>
    <t>PREP</t>
  </si>
  <si>
    <t>Prolyl endopeptidase OS=Homo sapiens OX=9606 GN=PREP PE=1 SV=2</t>
  </si>
  <si>
    <t>P49642</t>
  </si>
  <si>
    <t>PRIM1</t>
  </si>
  <si>
    <t>DNA primase small subunit OS=Homo sapiens OX=9606 GN=PRIM1 PE=1 SV=1</t>
  </si>
  <si>
    <t>Q13131-2</t>
  </si>
  <si>
    <t>PRKAA1</t>
  </si>
  <si>
    <t>Isoform 2 of 5'-AMP-activated protein kinase catalytic subunit alpha-1 OS=Homo sapiens OX=9606 GN=PRKAA1</t>
  </si>
  <si>
    <t>P13861</t>
  </si>
  <si>
    <t>PRKAR2A</t>
  </si>
  <si>
    <t>cAMP-dependent protein kinase type II-alpha regulatory subunit OS=Homo sapiens OX=9606 GN=PRKAR2A PE=1 SV=2</t>
  </si>
  <si>
    <t>P14314</t>
  </si>
  <si>
    <t>PRKCSH</t>
  </si>
  <si>
    <t>Glucosidase 2 subunit beta OS=Homo sapiens OX=9606 GN=PRKCSH PE=1 SV=2</t>
  </si>
  <si>
    <t>P78527</t>
  </si>
  <si>
    <t>PRKDC</t>
  </si>
  <si>
    <t>DNA-dependent protein kinase catalytic subunit OS=Homo sapiens OX=9606 GN=PRKDC PE=1 SV=3</t>
  </si>
  <si>
    <t>Q99873</t>
  </si>
  <si>
    <t>PRMT1</t>
  </si>
  <si>
    <t>Protein arginine N-methyltransferase 1 OS=Homo sapiens OX=9606 GN=PRMT1 PE=1 SV=3</t>
  </si>
  <si>
    <t>O14744</t>
  </si>
  <si>
    <t>PRMT5</t>
  </si>
  <si>
    <t>Protein arginine N-methyltransferase 5 OS=Homo sapiens OX=9606 GN=PRMT5 PE=1 SV=4</t>
  </si>
  <si>
    <t>Q99633</t>
  </si>
  <si>
    <t>PRPF18</t>
  </si>
  <si>
    <t>Pre-mRNA-splicing factor 18 OS=Homo sapiens OX=9606 GN=PRPF18 PE=1 SV=1</t>
  </si>
  <si>
    <t>O43395</t>
  </si>
  <si>
    <t>PRPF3</t>
  </si>
  <si>
    <t>U4/U6 small nuclear ribonucleoprotein Prp3 OS=Homo sapiens OX=9606 GN=PRPF3 PE=1 SV=2</t>
  </si>
  <si>
    <t>Q8WWY3</t>
  </si>
  <si>
    <t>PRPF31</t>
  </si>
  <si>
    <t>U4/U6 small nuclear ribonucleoprotein Prp31 OS=Homo sapiens OX=9606 GN=PRPF31 PE=1 SV=2</t>
  </si>
  <si>
    <t>O43172</t>
  </si>
  <si>
    <t>PRPF4</t>
  </si>
  <si>
    <t>U4/U6 small nuclear ribonucleoprotein Prp4 OS=Homo sapiens OX=9606 GN=PRPF4 PE=1 SV=2</t>
  </si>
  <si>
    <t>O75400</t>
  </si>
  <si>
    <t>PRPF40A</t>
  </si>
  <si>
    <t>Pre-mRNA-processing factor 40 homolog A OS=Homo sapiens OX=9606 GN=PRPF40A PE=1 SV=2</t>
  </si>
  <si>
    <t>Q6NWY9</t>
  </si>
  <si>
    <t>PRPF40B</t>
  </si>
  <si>
    <t>Pre-mRNA-processing factor 40 homolog B OS=Homo sapiens OX=9606 GN=PRPF40B PE=1 SV=1</t>
  </si>
  <si>
    <t>O94906</t>
  </si>
  <si>
    <t>PRPF6</t>
  </si>
  <si>
    <t>Pre-mRNA-processing factor 6 OS=Homo sapiens OX=9606 GN=PRPF6 PE=1 SV=1</t>
  </si>
  <si>
    <t>Q14558-2</t>
  </si>
  <si>
    <t>PRPSAP1</t>
  </si>
  <si>
    <t>Isoform 2 of Phosphoribosyl pyrophosphate synthase-associated protein 1 OS=Homo sapiens OX=9606 GN=PRPSAP1</t>
  </si>
  <si>
    <t>Q96HE9</t>
  </si>
  <si>
    <t>PRR11</t>
  </si>
  <si>
    <t>Proline-rich protein 11 OS=Homo sapiens OX=9606 GN=PRR11 PE=1 SV=1</t>
  </si>
  <si>
    <t>Q96M27</t>
  </si>
  <si>
    <t>PRRC1</t>
  </si>
  <si>
    <t>Protein PRRC1 OS=Homo sapiens OX=9606 GN=PRRC1 PE=1 SV=1</t>
  </si>
  <si>
    <t>P48634</t>
  </si>
  <si>
    <t>PRRC2A</t>
  </si>
  <si>
    <t>Protein PRRC2A OS=Homo sapiens OX=9606 GN=PRRC2A PE=1 SV=3</t>
  </si>
  <si>
    <t>Q5JSZ5</t>
  </si>
  <si>
    <t>PRRC2B</t>
  </si>
  <si>
    <t>Protein PRRC2B OS=Homo sapiens OX=9606 GN=PRRC2B PE=1 SV=2</t>
  </si>
  <si>
    <t>Q9Y520-4</t>
  </si>
  <si>
    <t>PRRC2C</t>
  </si>
  <si>
    <t>Isoform 4 of Protein PRRC2C OS=Homo sapiens OX=9606 GN=PRRC2C</t>
  </si>
  <si>
    <t>Q9NYI0</t>
  </si>
  <si>
    <t>PSD3</t>
  </si>
  <si>
    <t>PH and SEC7 domain-containing protein 3 OS=Homo sapiens OX=9606 GN=PSD3 PE=1 SV=2</t>
  </si>
  <si>
    <t>P25786-2</t>
  </si>
  <si>
    <t>PSMA1</t>
  </si>
  <si>
    <t>Isoform Long of Proteasome subunit alpha type-1 OS=Homo sapiens OX=9606 GN=PSMA1</t>
  </si>
  <si>
    <t>Proteasome</t>
  </si>
  <si>
    <t>P25788</t>
  </si>
  <si>
    <t>PSMA3</t>
  </si>
  <si>
    <t>Proteasome subunit alpha type-3 OS=Homo sapiens OX=9606 GN=PSMA3 PE=1 SV=2</t>
  </si>
  <si>
    <t>P25789</t>
  </si>
  <si>
    <t>PSMA4</t>
  </si>
  <si>
    <t>Proteasome subunit alpha type-4 OS=Homo sapiens OX=9606 GN=PSMA4 PE=1 SV=1</t>
  </si>
  <si>
    <t>O14818</t>
  </si>
  <si>
    <t>PSMA7</t>
  </si>
  <si>
    <t>Proteasome subunit alpha type-7 OS=Homo sapiens OX=9606 GN=PSMA7 PE=1 SV=1</t>
  </si>
  <si>
    <t>P28074</t>
  </si>
  <si>
    <t>PSMB5</t>
  </si>
  <si>
    <t>Proteasome subunit beta type-5 OS=Homo sapiens OX=9606 GN=PSMB5 PE=1 SV=3</t>
  </si>
  <si>
    <t>P62191</t>
  </si>
  <si>
    <t>PSMC1</t>
  </si>
  <si>
    <t>26S proteasome regulatory subunit 4 OS=Homo sapiens OX=9606 GN=PSMC1 PE=1 SV=1</t>
  </si>
  <si>
    <t>P35998</t>
  </si>
  <si>
    <t>PSMC2</t>
  </si>
  <si>
    <t>26S proteasome regulatory subunit 7 OS=Homo sapiens OX=9606 GN=PSMC2 PE=1 SV=3</t>
  </si>
  <si>
    <t>P17980</t>
  </si>
  <si>
    <t>PSMC3</t>
  </si>
  <si>
    <t>26S proteasome regulatory subunit 6A OS=Homo sapiens OX=9606 GN=PSMC3 PE=1 SV=3</t>
  </si>
  <si>
    <t>P43686</t>
  </si>
  <si>
    <t>PSMC4</t>
  </si>
  <si>
    <t>26S proteasome regulatory subunit 6B OS=Homo sapiens OX=9606 GN=PSMC4 PE=1 SV=2</t>
  </si>
  <si>
    <t>P62195</t>
  </si>
  <si>
    <t>PSMC5</t>
  </si>
  <si>
    <t>26S proteasome regulatory subunit 8 OS=Homo sapiens OX=9606 GN=PSMC5 PE=1 SV=1</t>
  </si>
  <si>
    <t>P62333</t>
  </si>
  <si>
    <t>PSMC6</t>
  </si>
  <si>
    <t>26S proteasome regulatory subunit 10B OS=Homo sapiens OX=9606 GN=PSMC6 PE=1 SV=1</t>
  </si>
  <si>
    <t>Q99460</t>
  </si>
  <si>
    <t>PSMD1</t>
  </si>
  <si>
    <t>26S proteasome non-ATPase regulatory subunit 1 OS=Homo sapiens OX=9606 GN=PSMD1 PE=1 SV=2</t>
  </si>
  <si>
    <t>O00231-2</t>
  </si>
  <si>
    <t>PSMD11</t>
  </si>
  <si>
    <t>Isoform 2 of 26S proteasome non-ATPase regulatory subunit 11 OS=Homo sapiens OX=9606 GN=PSMD11</t>
  </si>
  <si>
    <t>O00487</t>
  </si>
  <si>
    <t>PSMD14</t>
  </si>
  <si>
    <t>26S proteasome non-ATPase regulatory subunit 14 OS=Homo sapiens OX=9606 GN=PSMD14 PE=1 SV=1</t>
  </si>
  <si>
    <t>Q13200</t>
  </si>
  <si>
    <t>PSMD2</t>
  </si>
  <si>
    <t>26S proteasome non-ATPase regulatory subunit 2 OS=Homo sapiens OX=9606 GN=PSMD2 PE=1 SV=3</t>
  </si>
  <si>
    <t>O43242</t>
  </si>
  <si>
    <t>PSMD3</t>
  </si>
  <si>
    <t>26S proteasome non-ATPase regulatory subunit 3 OS=Homo sapiens OX=9606 GN=PSMD3 PE=1 SV=2</t>
  </si>
  <si>
    <t>Q9UL46</t>
  </si>
  <si>
    <t>PSME2</t>
  </si>
  <si>
    <t>Proteasome activator complex subunit 2 OS=Homo sapiens OX=9606 GN=PSME2 PE=1 SV=4</t>
  </si>
  <si>
    <t>Q9GZU8</t>
  </si>
  <si>
    <t>PSME3IP1</t>
  </si>
  <si>
    <t>PSME3-interacting protein OS=Homo sapiens OX=9606 GN=PSME3IP1 PE=1 SV=1</t>
  </si>
  <si>
    <t>Q8WXF1</t>
  </si>
  <si>
    <t>PSPC1</t>
  </si>
  <si>
    <t>Paraspeckle component 1 OS=Homo sapiens OX=9606 GN=PSPC1 PE=1 SV=1</t>
  </si>
  <si>
    <t>Q7Z6K3</t>
  </si>
  <si>
    <t>PTAR1</t>
  </si>
  <si>
    <t>Protein prenyltransferase alpha subunit repeat-containing protein 1 OS=Homo sapiens OX=9606 GN=PTAR1 PE=1 SV=2</t>
  </si>
  <si>
    <t>P26599-3</t>
  </si>
  <si>
    <t>PTBP1</t>
  </si>
  <si>
    <t>Isoform 3 of Polypyrimidine tract-binding protein 1 OS=Homo sapiens OX=9606 GN=PTBP1</t>
  </si>
  <si>
    <t>Q96EY7</t>
  </si>
  <si>
    <t>PTCD3</t>
  </si>
  <si>
    <t>Pentatricopeptide repeat domain-containing protein 3, mitochondrial OS=Homo sapiens OX=9606 GN=PTCD3 PE=1 SV=3</t>
  </si>
  <si>
    <t>P48651</t>
  </si>
  <si>
    <t>PTDSS1</t>
  </si>
  <si>
    <t>Phosphatidylserine synthase 1 OS=Homo sapiens OX=9606 GN=PTDSS1 PE=1 SV=1</t>
  </si>
  <si>
    <t>Q05397-5</t>
  </si>
  <si>
    <t>PTK2</t>
  </si>
  <si>
    <t>Isoform 5 of Focal adhesion kinase 1 OS=Homo sapiens OX=9606 GN=PTK2</t>
  </si>
  <si>
    <t>P06454</t>
  </si>
  <si>
    <t>PTMA</t>
  </si>
  <si>
    <t>Prothymosin alpha OS=Homo sapiens OX=9606 GN=PTMA PE=1 SV=2</t>
  </si>
  <si>
    <t>P20962</t>
  </si>
  <si>
    <t>PTMS</t>
  </si>
  <si>
    <t>Parathymosin OS=Homo sapiens OX=9606 GN=PTMS PE=1 SV=2</t>
  </si>
  <si>
    <t>Q8WUK0</t>
  </si>
  <si>
    <t>PTPMT1</t>
  </si>
  <si>
    <t>Phosphatidylglycerophosphatase and protein-tyrosine phosphatase 1 OS=Homo sapiens OX=9606 GN=PTPMT1 PE=1 SV=1</t>
  </si>
  <si>
    <t>P18031</t>
  </si>
  <si>
    <t>PTPN1</t>
  </si>
  <si>
    <t>Tyrosine-protein phosphatase non-receptor type 1 OS=Homo sapiens OX=9606 GN=PTPN1 PE=1 SV=1</t>
  </si>
  <si>
    <t>Q05209</t>
  </si>
  <si>
    <t>PTPN12</t>
  </si>
  <si>
    <t>Tyrosine-protein phosphatase non-receptor type 12 OS=Homo sapiens OX=9606 GN=PTPN12 PE=1 SV=3</t>
  </si>
  <si>
    <t>Q12923-4</t>
  </si>
  <si>
    <t>PTPN13</t>
  </si>
  <si>
    <t>Isoform 4 of Tyrosine-protein phosphatase non-receptor type 13 OS=Homo sapiens OX=9606 GN=PTPN13</t>
  </si>
  <si>
    <t>P17706</t>
  </si>
  <si>
    <t>PTPN2</t>
  </si>
  <si>
    <t>Tyrosine-protein phosphatase non-receptor type 2 OS=Homo sapiens OX=9606 GN=PTPN2 PE=1 SV=2</t>
  </si>
  <si>
    <t>ER_high_curvature</t>
  </si>
  <si>
    <t>Q9H3S7</t>
  </si>
  <si>
    <t>PTPN23</t>
  </si>
  <si>
    <t>Tyrosine-protein phosphatase non-receptor type 23 OS=Homo sapiens OX=9606 GN=PTPN23 PE=1 SV=1</t>
  </si>
  <si>
    <t>Q9UHX1-2</t>
  </si>
  <si>
    <t>PUF60</t>
  </si>
  <si>
    <t>Isoform 2 of Poly(U)-binding-splicing factor PUF60 OS=Homo sapiens OX=9606 GN=PUF60</t>
  </si>
  <si>
    <t>Q14671-3</t>
  </si>
  <si>
    <t>PUM1</t>
  </si>
  <si>
    <t>Isoform 3 of Pumilio homolog 1 OS=Homo sapiens OX=9606 GN=PUM1</t>
  </si>
  <si>
    <t>Q8TB72</t>
  </si>
  <si>
    <t>PUM2</t>
  </si>
  <si>
    <t>Pumilio homolog 2 OS=Homo sapiens OX=9606 GN=PUM2 PE=1 SV=2</t>
  </si>
  <si>
    <t>Q9Y606</t>
  </si>
  <si>
    <t>PUS1</t>
  </si>
  <si>
    <t>tRNA pseudouridine synthase A OS=Homo sapiens OX=9606 GN=PUS1 PE=1 SV=3</t>
  </si>
  <si>
    <t>P49023-3</t>
  </si>
  <si>
    <t>PXN</t>
  </si>
  <si>
    <t>Isoform Gamma of Paxillin OS=Homo sapiens OX=9606 GN=PXN</t>
  </si>
  <si>
    <t>P32322-3</t>
  </si>
  <si>
    <t>PYCR1</t>
  </si>
  <si>
    <t>Isoform 3 of Pyrroline-5-carboxylate reductase 1, mitochondrial OS=Homo sapiens OX=9606 GN=PYCR1</t>
  </si>
  <si>
    <t>Q96C36</t>
  </si>
  <si>
    <t>PYCR2</t>
  </si>
  <si>
    <t>Pyrroline-5-carboxylate reductase 2 OS=Homo sapiens OX=9606 GN=PYCR2 PE=1 SV=1</t>
  </si>
  <si>
    <t>P11216</t>
  </si>
  <si>
    <t>PYGB</t>
  </si>
  <si>
    <t>Glycogen phosphorylase, brain form OS=Homo sapiens OX=9606 GN=PYGB PE=1 SV=5</t>
  </si>
  <si>
    <t>P06737</t>
  </si>
  <si>
    <t>PYGL</t>
  </si>
  <si>
    <t>Glycogen phosphorylase, liver form OS=Homo sapiens OX=9606 GN=PYGL PE=1 SV=4</t>
  </si>
  <si>
    <t>Q9BRP8</t>
  </si>
  <si>
    <t>PYM1</t>
  </si>
  <si>
    <t>Partner of Y14 and mago OS=Homo sapiens OX=9606 GN=PYM1 PE=1 SV=1</t>
  </si>
  <si>
    <t>Q6ZSR9</t>
  </si>
  <si>
    <t>Uncharacterized protein FLJ45252 OS=Homo sapiens OX=9606 PE=2 SV=2</t>
  </si>
  <si>
    <t>P47897</t>
  </si>
  <si>
    <t>QARS1</t>
  </si>
  <si>
    <t>Glutamine--tRNA ligase OS=Homo sapiens OX=9606 GN=QARS1 PE=1 SV=1</t>
  </si>
  <si>
    <t>Q2KHR3</t>
  </si>
  <si>
    <t>QSER1</t>
  </si>
  <si>
    <t>Glutamine and serine-rich protein 1 OS=Homo sapiens OX=9606 GN=QSER1 PE=1 SV=3</t>
  </si>
  <si>
    <t>Q7Z5L2</t>
  </si>
  <si>
    <t>R3HCC1L</t>
  </si>
  <si>
    <t>Coiled-coil domain-containing protein R3HCC1L OS=Homo sapiens OX=9606 GN=R3HCC1L PE=1 SV=3</t>
  </si>
  <si>
    <t>Q15907</t>
  </si>
  <si>
    <t>RAB11B</t>
  </si>
  <si>
    <t>Ras-related protein Rab-11B OS=Homo sapiens OX=9606 GN=RAB11B PE=1 SV=4</t>
  </si>
  <si>
    <t>Q6WKZ4</t>
  </si>
  <si>
    <t>RAB11FIP1</t>
  </si>
  <si>
    <t>Rab11 family-interacting protein 1 OS=Homo sapiens OX=9606 GN=RAB11FIP1 PE=1 SV=3</t>
  </si>
  <si>
    <t>Q7L804-2</t>
  </si>
  <si>
    <t>RAB11FIP2</t>
  </si>
  <si>
    <t>Isoform 2 of Rab11 family-interacting protein 2 OS=Homo sapiens OX=9606 GN=RAB11FIP2</t>
  </si>
  <si>
    <t>Q9BXF6</t>
  </si>
  <si>
    <t>RAB11FIP5</t>
  </si>
  <si>
    <t>Rab11 family-interacting protein 5 OS=Homo sapiens OX=9606 GN=RAB11FIP5 PE=1 SV=1</t>
  </si>
  <si>
    <t>P51153</t>
  </si>
  <si>
    <t>RAB13</t>
  </si>
  <si>
    <t>Ras-related protein Rab-13 OS=Homo sapiens OX=9606 GN=RAB13 PE=1 SV=1</t>
  </si>
  <si>
    <t>P62820</t>
  </si>
  <si>
    <t>RAB1A</t>
  </si>
  <si>
    <t>Ras-related protein Rab-1A OS=Homo sapiens OX=9606 GN=RAB1A PE=1 SV=3</t>
  </si>
  <si>
    <t>Q9H082</t>
  </si>
  <si>
    <t>RAB33B</t>
  </si>
  <si>
    <t>Ras-related protein Rab-33B OS=Homo sapiens OX=9606 GN=RAB33B PE=1 SV=1</t>
  </si>
  <si>
    <t>Q15286</t>
  </si>
  <si>
    <t>RAB35</t>
  </si>
  <si>
    <t>Ras-related protein Rab-35 OS=Homo sapiens OX=9606 GN=RAB35 PE=1 SV=1</t>
  </si>
  <si>
    <t>Q15042-3</t>
  </si>
  <si>
    <t>RAB3GAP1</t>
  </si>
  <si>
    <t>Isoform 2 of Rab3 GTPase-activating protein catalytic subunit OS=Homo sapiens OX=9606 GN=RAB3GAP1</t>
  </si>
  <si>
    <t>Q9H2M9</t>
  </si>
  <si>
    <t>RAB3GAP2</t>
  </si>
  <si>
    <t>Rab3 GTPase-activating protein non-catalytic subunit OS=Homo sapiens OX=9606 GN=RAB3GAP2 PE=1 SV=1</t>
  </si>
  <si>
    <t>P51148-2</t>
  </si>
  <si>
    <t>RAB5C</t>
  </si>
  <si>
    <t>Isoform 2 of Ras-related protein Rab-5C OS=Homo sapiens OX=9606 GN=RAB5C</t>
  </si>
  <si>
    <t>Q92930</t>
  </si>
  <si>
    <t>RAB8B</t>
  </si>
  <si>
    <t>Ras-related protein Rab-8B OS=Homo sapiens OX=9606 GN=RAB8B PE=1 SV=2</t>
  </si>
  <si>
    <t>Q15276</t>
  </si>
  <si>
    <t>RABEP1</t>
  </si>
  <si>
    <t>Rab GTPase-binding effector protein 1 OS=Homo sapiens OX=9606 GN=RABEP1 PE=1 SV=2</t>
  </si>
  <si>
    <t>Q9Y3P9</t>
  </si>
  <si>
    <t>RABGAP1</t>
  </si>
  <si>
    <t>Rab GTPase-activating protein 1 OS=Homo sapiens OX=9606 GN=RABGAP1 PE=1 SV=3</t>
  </si>
  <si>
    <t>Q5R372</t>
  </si>
  <si>
    <t>RABGAP1L</t>
  </si>
  <si>
    <t>Rab GTPase-activating protein 1-like OS=Homo sapiens OX=9606 GN=RABGAP1L PE=1 SV=1</t>
  </si>
  <si>
    <t>Q5R372-5</t>
  </si>
  <si>
    <t>Isoform 5 of Rab GTPase-activating protein 1-like OS=Homo sapiens OX=9606 GN=RABGAP1L</t>
  </si>
  <si>
    <t>Q5HYI8</t>
  </si>
  <si>
    <t>RABL3</t>
  </si>
  <si>
    <t>Rab-like protein 3 OS=Homo sapiens OX=9606 GN=RABL3 PE=1 SV=1</t>
  </si>
  <si>
    <t>P63000-2</t>
  </si>
  <si>
    <t>RAC1</t>
  </si>
  <si>
    <t>Isoform B of Ras-related C3 botulinum toxin substrate 1 OS=Homo sapiens OX=9606 GN=RAC1</t>
  </si>
  <si>
    <t>Q9H0H5</t>
  </si>
  <si>
    <t>RACGAP1</t>
  </si>
  <si>
    <t>Rac GTPase-activating protein 1 OS=Homo sapiens OX=9606 GN=RACGAP1 PE=1 SV=1</t>
  </si>
  <si>
    <t>P63244</t>
  </si>
  <si>
    <t>RACK1</t>
  </si>
  <si>
    <t>Receptor of activated protein C kinase 1 OS=Homo sapiens OX=9606 GN=RACK1 PE=1 SV=3</t>
  </si>
  <si>
    <t>P04049-2</t>
  </si>
  <si>
    <t>RAF1</t>
  </si>
  <si>
    <t>Isoform 2 of RAF proto-oncogene serine/threonine-protein kinase OS=Homo sapiens OX=9606 GN=RAF1</t>
  </si>
  <si>
    <t>Q9P0K7-2</t>
  </si>
  <si>
    <t>RAI14</t>
  </si>
  <si>
    <t>Isoform 2 of Ankycorbin OS=Homo sapiens OX=9606 GN=RAI14</t>
  </si>
  <si>
    <t>Q15311</t>
  </si>
  <si>
    <t>RALBP1</t>
  </si>
  <si>
    <t>RalA-binding protein 1 OS=Homo sapiens OX=9606 GN=RALBP1 PE=1 SV=3</t>
  </si>
  <si>
    <t>Q86X10</t>
  </si>
  <si>
    <t>RALGAPB</t>
  </si>
  <si>
    <t>Ral GTPase-activating protein subunit beta OS=Homo sapiens OX=9606 GN=RALGAPB PE=1 SV=1</t>
  </si>
  <si>
    <t>Q12967</t>
  </si>
  <si>
    <t>RALGDS</t>
  </si>
  <si>
    <t>Ral guanine nucleotide dissociation stimulator OS=Homo sapiens OX=9606 GN=RALGDS PE=1 SV=2</t>
  </si>
  <si>
    <t>Q9UKM9</t>
  </si>
  <si>
    <t>RALY</t>
  </si>
  <si>
    <t>RNA-binding protein Raly OS=Homo sapiens OX=9606 GN=RALY PE=1 SV=1</t>
  </si>
  <si>
    <t>P62826</t>
  </si>
  <si>
    <t>RAN</t>
  </si>
  <si>
    <t>GTP-binding nuclear protein Ran OS=Homo sapiens OX=9606 GN=RAN PE=1 SV=3</t>
  </si>
  <si>
    <t>P43487</t>
  </si>
  <si>
    <t>RANBP1</t>
  </si>
  <si>
    <t>Ran-specific GTPase-activating protein OS=Homo sapiens OX=9606 GN=RANBP1 PE=1 SV=1</t>
  </si>
  <si>
    <t>P49792</t>
  </si>
  <si>
    <t>RANBP2</t>
  </si>
  <si>
    <t>E3 SUMO-protein ligase RanBP2 OS=Homo sapiens OX=9606 GN=RANBP2 PE=1 SV=2</t>
  </si>
  <si>
    <t>P46060</t>
  </si>
  <si>
    <t>RANGAP1</t>
  </si>
  <si>
    <t>Ran GTPase-activating protein 1 OS=Homo sapiens OX=9606 GN=RANGAP1 PE=1 SV=1</t>
  </si>
  <si>
    <t>P47736-4</t>
  </si>
  <si>
    <t>RAP1GAP</t>
  </si>
  <si>
    <t>Isoform 4 of Rap1 GTPase-activating protein 1 OS=Homo sapiens OX=9606 GN=RAP1GAP</t>
  </si>
  <si>
    <t>P61225</t>
  </si>
  <si>
    <t>RAP2B</t>
  </si>
  <si>
    <t>Ras-related protein Rap-2b OS=Homo sapiens OX=9606 GN=RAP2B PE=1 SV=1</t>
  </si>
  <si>
    <t>Q92565</t>
  </si>
  <si>
    <t>RAPGEF5</t>
  </si>
  <si>
    <t>Rap guanine nucleotide exchange factor 5 OS=Homo sapiens OX=9606 GN=RAPGEF5 PE=1 SV=1</t>
  </si>
  <si>
    <t>Q8TEU7-4</t>
  </si>
  <si>
    <t>RAPGEF6</t>
  </si>
  <si>
    <t>Isoform 4 of Rap guanine nucleotide exchange factor 6 OS=Homo sapiens OX=9606 GN=RAPGEF6</t>
  </si>
  <si>
    <t>Q70E73</t>
  </si>
  <si>
    <t>RAPH1</t>
  </si>
  <si>
    <t>Ras-associated and pleckstrin homology domains-containing protein 1 OS=Homo sapiens OX=9606 GN=RAPH1 PE=1 SV=3</t>
  </si>
  <si>
    <t>P54136</t>
  </si>
  <si>
    <t>RARS1</t>
  </si>
  <si>
    <t>Arginine--tRNA ligase, cytoplasmic OS=Homo sapiens OX=9606 GN=RARS1 PE=1 SV=2</t>
  </si>
  <si>
    <t>Q9UJF2-2</t>
  </si>
  <si>
    <t>RASAL2</t>
  </si>
  <si>
    <t>Isoform 2 of Ras GTPase-activating protein nGAP OS=Homo sapiens OX=9606 GN=RASAL2</t>
  </si>
  <si>
    <t>Q7LDG7-2</t>
  </si>
  <si>
    <t>RASGRP2</t>
  </si>
  <si>
    <t>Isoform 2 of RAS guanyl-releasing protein 2 OS=Homo sapiens OX=9606 GN=RASGRP2</t>
  </si>
  <si>
    <t>Q8WWW0-2</t>
  </si>
  <si>
    <t>RASSF5</t>
  </si>
  <si>
    <t>Isoform 2 of Ras association domain-containing protein 5 OS=Homo sapiens OX=9606 GN=RASSF5</t>
  </si>
  <si>
    <t>Q8IY67-2</t>
  </si>
  <si>
    <t>RAVER1</t>
  </si>
  <si>
    <t>Isoform 2 of Ribonucleoprotein PTB-binding 1 OS=Homo sapiens OX=9606 GN=RAVER1</t>
  </si>
  <si>
    <t>P06400</t>
  </si>
  <si>
    <t>RB1</t>
  </si>
  <si>
    <t>Retinoblastoma-associated protein OS=Homo sapiens OX=9606 GN=RB1 PE=1 SV=2</t>
  </si>
  <si>
    <t>Q15291</t>
  </si>
  <si>
    <t>RBBP5</t>
  </si>
  <si>
    <t>Retinoblastoma-binding protein 5 OS=Homo sapiens OX=9606 GN=RBBP5 PE=1 SV=2</t>
  </si>
  <si>
    <t>Q16576-2</t>
  </si>
  <si>
    <t>RBBP7</t>
  </si>
  <si>
    <t>Isoform 2 of Histone-binding protein RBBP7 OS=Homo sapiens OX=9606 GN=RBBP7</t>
  </si>
  <si>
    <t>Q99708-2</t>
  </si>
  <si>
    <t>RBBP8</t>
  </si>
  <si>
    <t>Isoform 2 of DNA endonuclease RBBP8 OS=Homo sapiens OX=9606 GN=RBBP8</t>
  </si>
  <si>
    <t>O43251-8</t>
  </si>
  <si>
    <t>RBFOX2</t>
  </si>
  <si>
    <t>Isoform 8 of RNA binding protein fox-1 homolog 2 OS=Homo sapiens OX=9606 GN=RBFOX2</t>
  </si>
  <si>
    <t>P98175-5</t>
  </si>
  <si>
    <t>RBM10</t>
  </si>
  <si>
    <t>Isoform 5 of RNA-binding protein 10 OS=Homo sapiens OX=9606 GN=RBM10</t>
  </si>
  <si>
    <t>Q9NTZ6</t>
  </si>
  <si>
    <t>RBM12</t>
  </si>
  <si>
    <t>RNA-binding protein 12 OS=Homo sapiens OX=9606 GN=RBM12 PE=1 SV=1</t>
  </si>
  <si>
    <t>Q96PK6</t>
  </si>
  <si>
    <t>RBM14</t>
  </si>
  <si>
    <t>RNA-binding protein 14 OS=Homo sapiens OX=9606 GN=RBM14 PE=1 SV=2</t>
  </si>
  <si>
    <t>Q96I25</t>
  </si>
  <si>
    <t>RBM17</t>
  </si>
  <si>
    <t>Splicing factor 45 OS=Homo sapiens OX=9606 GN=RBM17 PE=1 SV=1</t>
  </si>
  <si>
    <t>Q9Y4C8</t>
  </si>
  <si>
    <t>RBM19</t>
  </si>
  <si>
    <t>Probable RNA-binding protein 19 OS=Homo sapiens OX=9606 GN=RBM19 PE=1 SV=3</t>
  </si>
  <si>
    <t>Q9NW64</t>
  </si>
  <si>
    <t>RBM22</t>
  </si>
  <si>
    <t>Pre-mRNA-splicing factor RBM22 OS=Homo sapiens OX=9606 GN=RBM22 PE=1 SV=1</t>
  </si>
  <si>
    <t>P49756</t>
  </si>
  <si>
    <t>RBM25</t>
  </si>
  <si>
    <t>RNA-binding protein 25 OS=Homo sapiens OX=9606 GN=RBM25 PE=1 SV=3</t>
  </si>
  <si>
    <t>Q9P2N5</t>
  </si>
  <si>
    <t>RBM27</t>
  </si>
  <si>
    <t>RNA-binding protein 27 OS=Homo sapiens OX=9606 GN=RBM27 PE=1 SV=2</t>
  </si>
  <si>
    <t>Q96EV2</t>
  </si>
  <si>
    <t>RBM33</t>
  </si>
  <si>
    <t>RNA-binding protein 33 OS=Homo sapiens OX=9606 GN=RBM33 PE=1 SV=3</t>
  </si>
  <si>
    <t>Q14498</t>
  </si>
  <si>
    <t>RBM39</t>
  </si>
  <si>
    <t>RNA-binding protein 39 OS=Homo sapiens OX=9606 GN=RBM39 PE=1 SV=2</t>
  </si>
  <si>
    <t>Q9BWF3</t>
  </si>
  <si>
    <t>RBM4</t>
  </si>
  <si>
    <t>RNA-binding protein 4 OS=Homo sapiens OX=9606 GN=RBM4 PE=1 SV=1</t>
  </si>
  <si>
    <t>P52756</t>
  </si>
  <si>
    <t>RBM5</t>
  </si>
  <si>
    <t>RNA-binding protein 5 OS=Homo sapiens OX=9606 GN=RBM5 PE=1 SV=2</t>
  </si>
  <si>
    <t>P78332</t>
  </si>
  <si>
    <t>RBM6</t>
  </si>
  <si>
    <t>RNA-binding protein 6 OS=Homo sapiens OX=9606 GN=RBM6 PE=1 SV=5</t>
  </si>
  <si>
    <t>Q5TC82</t>
  </si>
  <si>
    <t>RC3H1</t>
  </si>
  <si>
    <t>Roquin-1 OS=Homo sapiens OX=9606 GN=RC3H1 PE=1 SV=1</t>
  </si>
  <si>
    <t>Q9HBD1</t>
  </si>
  <si>
    <t>RC3H2</t>
  </si>
  <si>
    <t>Roquin-2 OS=Homo sapiens OX=9606 GN=RC3H2 PE=1 SV=2</t>
  </si>
  <si>
    <t>Q9Y256</t>
  </si>
  <si>
    <t>RCE1</t>
  </si>
  <si>
    <t>CAAX prenyl protease 2 OS=Homo sapiens OX=9606 GN=RCE1 PE=1 SV=1</t>
  </si>
  <si>
    <t>Q15293</t>
  </si>
  <si>
    <t>RCN1</t>
  </si>
  <si>
    <t>Reticulocalbin-1 OS=Homo sapiens OX=9606 GN=RCN1 PE=1 SV=1</t>
  </si>
  <si>
    <t>P35241-5</t>
  </si>
  <si>
    <t>RDX</t>
  </si>
  <si>
    <t>Isoform 5 of Radixin OS=Homo sapiens OX=9606 GN=RDX</t>
  </si>
  <si>
    <t>P46063</t>
  </si>
  <si>
    <t>RECQL</t>
  </si>
  <si>
    <t>ATP-dependent DNA helicase Q1 OS=Homo sapiens OX=9606 GN=RECQL PE=1 SV=3</t>
  </si>
  <si>
    <t>Q00765</t>
  </si>
  <si>
    <t>REEP5</t>
  </si>
  <si>
    <t>Receptor expression-enhancing protein 5 OS=Homo sapiens OX=9606 GN=REEP5 PE=1 SV=3</t>
  </si>
  <si>
    <t>Q96D71</t>
  </si>
  <si>
    <t>REPS1</t>
  </si>
  <si>
    <t>RalBP1-associated Eps domain-containing protein 1 OS=Homo sapiens OX=9606 GN=REPS1 PE=1 SV=3</t>
  </si>
  <si>
    <t>Q9GZR2</t>
  </si>
  <si>
    <t>REXO4</t>
  </si>
  <si>
    <t>RNA exonuclease 4 OS=Homo sapiens OX=9606 GN=REXO4 PE=1 SV=2</t>
  </si>
  <si>
    <t>P35251</t>
  </si>
  <si>
    <t>RFC1</t>
  </si>
  <si>
    <t>Replication factor C subunit 1 OS=Homo sapiens OX=9606 GN=RFC1 PE=1 SV=4</t>
  </si>
  <si>
    <t>P35249</t>
  </si>
  <si>
    <t>RFC4</t>
  </si>
  <si>
    <t>Replication factor C subunit 4 OS=Homo sapiens OX=9606 GN=RFC4 PE=1 SV=2</t>
  </si>
  <si>
    <t>P40937</t>
  </si>
  <si>
    <t>RFC5</t>
  </si>
  <si>
    <t>Replication factor C subunit 5 OS=Homo sapiens OX=9606 GN=RFC5 PE=1 SV=1</t>
  </si>
  <si>
    <t>Q2KHR2</t>
  </si>
  <si>
    <t>RFX7</t>
  </si>
  <si>
    <t>DNA-binding protein RFX7 OS=Homo sapiens OX=9606 GN=RFX7 PE=1 SV=1</t>
  </si>
  <si>
    <t>P0DJD1</t>
  </si>
  <si>
    <t>RGPD2</t>
  </si>
  <si>
    <t>RANBP2-like and GRIP domain-containing protein 2 OS=Homo sapiens OX=9606 GN=RGPD2 PE=2 SV=1</t>
  </si>
  <si>
    <t>Q99666</t>
  </si>
  <si>
    <t>RGPD5</t>
  </si>
  <si>
    <t>RANBP2-like and GRIP domain-containing protein 5/6 OS=Homo sapiens OX=9606 GN=RGPD5 PE=1 SV=3</t>
  </si>
  <si>
    <t>Q15382</t>
  </si>
  <si>
    <t>RHEB</t>
  </si>
  <si>
    <t>GTP-binding protein Rheb OS=Homo sapiens OX=9606 GN=RHEB PE=1 SV=1</t>
  </si>
  <si>
    <t>P84095</t>
  </si>
  <si>
    <t>RHOG</t>
  </si>
  <si>
    <t>Rho-related GTP-binding protein RhoG OS=Homo sapiens OX=9606 GN=RHOG PE=1 SV=1</t>
  </si>
  <si>
    <t>Q8IUC4</t>
  </si>
  <si>
    <t>RHPN2</t>
  </si>
  <si>
    <t>Rhophilin-2 OS=Homo sapiens OX=9606 GN=RHPN2 PE=1 SV=1</t>
  </si>
  <si>
    <t>Q9NPQ8-3</t>
  </si>
  <si>
    <t>RIC8A</t>
  </si>
  <si>
    <t>Isoform 3 of Synembryn-A OS=Homo sapiens OX=9606 GN=RIC8A</t>
  </si>
  <si>
    <t>Q5UIP0</t>
  </si>
  <si>
    <t>RIF1</t>
  </si>
  <si>
    <t>Telomere-associated protein RIF1 OS=Homo sapiens OX=9606 GN=RIF1 PE=1 SV=2</t>
  </si>
  <si>
    <t>Q9BRS2</t>
  </si>
  <si>
    <t>RIOK1</t>
  </si>
  <si>
    <t>Serine/threonine-protein kinase RIO1 OS=Homo sapiens OX=9606 GN=RIOK1 PE=1 SV=2</t>
  </si>
  <si>
    <t>P61587</t>
  </si>
  <si>
    <t>RND3</t>
  </si>
  <si>
    <t>Rho-related GTP-binding protein RhoE OS=Homo sapiens OX=9606 GN=RND3 PE=1 SV=1</t>
  </si>
  <si>
    <t>Q9H920</t>
  </si>
  <si>
    <t>RNF121</t>
  </si>
  <si>
    <t>RING finger protein 121 OS=Homo sapiens OX=9606 GN=RNF121 PE=1 SV=1</t>
  </si>
  <si>
    <t>Q8NC42</t>
  </si>
  <si>
    <t>RNF149</t>
  </si>
  <si>
    <t>E3 ubiquitin-protein ligase RNF149 OS=Homo sapiens OX=9606 GN=RNF149 PE=2 SV=2</t>
  </si>
  <si>
    <t>Q8NCN4</t>
  </si>
  <si>
    <t>RNF169</t>
  </si>
  <si>
    <t>E3 ubiquitin-protein ligase RNF169 OS=Homo sapiens OX=9606 GN=RNF169 PE=1 SV=2</t>
  </si>
  <si>
    <t>Q5VTR2</t>
  </si>
  <si>
    <t>RNF20</t>
  </si>
  <si>
    <t>E3 ubiquitin-protein ligase BRE1A OS=Homo sapiens OX=9606 GN=RNF20 PE=1 SV=2</t>
  </si>
  <si>
    <t>Q63HN8-4</t>
  </si>
  <si>
    <t>RNF213</t>
  </si>
  <si>
    <t>Isoform 2 of E3 ubiquitin-protein ligase RNF213 OS=Homo sapiens OX=9606 GN=RNF213</t>
  </si>
  <si>
    <t>Q8ND24</t>
  </si>
  <si>
    <t>RNF214</t>
  </si>
  <si>
    <t>RING finger protein 214 OS=Homo sapiens OX=9606 GN=RNF214 PE=1 SV=2</t>
  </si>
  <si>
    <t>Q96BH1</t>
  </si>
  <si>
    <t>RNF25</t>
  </si>
  <si>
    <t>E3 ubiquitin-protein ligase RNF25 OS=Homo sapiens OX=9606 GN=RNF25 PE=1 SV=1</t>
  </si>
  <si>
    <t>O75150</t>
  </si>
  <si>
    <t>RNF40</t>
  </si>
  <si>
    <t>E3 ubiquitin-protein ligase BRE1B OS=Homo sapiens OX=9606 GN=RNF40 PE=1 SV=5</t>
  </si>
  <si>
    <t>O43148-2</t>
  </si>
  <si>
    <t>RNMT</t>
  </si>
  <si>
    <t>Isoform 2 of mRNA cap guanine-N7 methyltransferase OS=Homo sapiens OX=9606 GN=RNMT</t>
  </si>
  <si>
    <t>O75116</t>
  </si>
  <si>
    <t>ROCK2</t>
  </si>
  <si>
    <t>Rho-associated protein kinase 2 OS=Homo sapiens OX=9606 GN=ROCK2 PE=1 SV=4</t>
  </si>
  <si>
    <t>Q01974</t>
  </si>
  <si>
    <t>ROR2</t>
  </si>
  <si>
    <t>Tyrosine-protein kinase transmembrane receptor ROR2 OS=Homo sapiens OX=9606 GN=ROR2 PE=1 SV=2</t>
  </si>
  <si>
    <t>P27694</t>
  </si>
  <si>
    <t>RPA1</t>
  </si>
  <si>
    <t>Replication protein A 70 kDa DNA-binding subunit OS=Homo sapiens OX=9606 GN=RPA1 PE=1 SV=2</t>
  </si>
  <si>
    <t>Q9BWH6</t>
  </si>
  <si>
    <t>RPAP1</t>
  </si>
  <si>
    <t>RNA polymerase II-associated protein 1 OS=Homo sapiens OX=9606 GN=RPAP1 PE=1 SV=3</t>
  </si>
  <si>
    <t>Q9H6T3</t>
  </si>
  <si>
    <t>RPAP3</t>
  </si>
  <si>
    <t>RNA polymerase II-associated protein 3 OS=Homo sapiens OX=9606 GN=RPAP3 PE=1 SV=2</t>
  </si>
  <si>
    <t>P62906</t>
  </si>
  <si>
    <t>RPL10A</t>
  </si>
  <si>
    <t>60S ribosomal protein L10a OS=Homo sapiens OX=9606 GN=RPL10A PE=1 SV=2</t>
  </si>
  <si>
    <t>Ribosome</t>
  </si>
  <si>
    <t>P62913</t>
  </si>
  <si>
    <t>RPL11</t>
  </si>
  <si>
    <t>60S ribosomal protein L11 OS=Homo sapiens OX=9606 GN=RPL11 PE=1 SV=2</t>
  </si>
  <si>
    <t>P30050</t>
  </si>
  <si>
    <t>RPL12</t>
  </si>
  <si>
    <t>60S ribosomal protein L12 OS=Homo sapiens OX=9606 GN=RPL12 PE=1 SV=1</t>
  </si>
  <si>
    <t>P26373</t>
  </si>
  <si>
    <t>RPL13</t>
  </si>
  <si>
    <t>60S ribosomal protein L13 OS=Homo sapiens OX=9606 GN=RPL13 PE=1 SV=4</t>
  </si>
  <si>
    <t>P40429</t>
  </si>
  <si>
    <t>RPL13A</t>
  </si>
  <si>
    <t>60S ribosomal protein L13a OS=Homo sapiens OX=9606 GN=RPL13A PE=1 SV=2</t>
  </si>
  <si>
    <t>P50914</t>
  </si>
  <si>
    <t>RPL14</t>
  </si>
  <si>
    <t>60S ribosomal protein L14 OS=Homo sapiens OX=9606 GN=RPL14 PE=1 SV=4</t>
  </si>
  <si>
    <t>P61313</t>
  </si>
  <si>
    <t>RPL15</t>
  </si>
  <si>
    <t>60S ribosomal protein L15 OS=Homo sapiens OX=9606 GN=RPL15 PE=1 SV=2</t>
  </si>
  <si>
    <t>P18621-3</t>
  </si>
  <si>
    <t>RPL17</t>
  </si>
  <si>
    <t>Isoform 3 of 60S ribosomal protein L17 OS=Homo sapiens OX=9606 GN=RPL17</t>
  </si>
  <si>
    <t>Q02543</t>
  </si>
  <si>
    <t>RPL18A</t>
  </si>
  <si>
    <t>60S ribosomal protein L18a OS=Homo sapiens OX=9606 GN=RPL18A PE=1 SV=2</t>
  </si>
  <si>
    <t>P84098</t>
  </si>
  <si>
    <t>RPL19</t>
  </si>
  <si>
    <t>60S ribosomal protein L19 OS=Homo sapiens OX=9606 GN=RPL19 PE=1 SV=1</t>
  </si>
  <si>
    <t>P46778</t>
  </si>
  <si>
    <t>RPL21</t>
  </si>
  <si>
    <t>60S ribosomal protein L21 OS=Homo sapiens OX=9606 GN=RPL21 PE=1 SV=2</t>
  </si>
  <si>
    <t>P62829</t>
  </si>
  <si>
    <t>RPL23</t>
  </si>
  <si>
    <t>60S ribosomal protein L23 OS=Homo sapiens OX=9606 GN=RPL23 PE=1 SV=1</t>
  </si>
  <si>
    <t>P62750</t>
  </si>
  <si>
    <t>RPL23A</t>
  </si>
  <si>
    <t>60S ribosomal protein L23a OS=Homo sapiens OX=9606 GN=RPL23A PE=1 SV=1</t>
  </si>
  <si>
    <t>P83731</t>
  </si>
  <si>
    <t>RPL24</t>
  </si>
  <si>
    <t>60S ribosomal protein L24 OS=Homo sapiens OX=9606 GN=RPL24 PE=1 SV=1</t>
  </si>
  <si>
    <t>Q9UNX3</t>
  </si>
  <si>
    <t>RPL26L1</t>
  </si>
  <si>
    <t>60S ribosomal protein L26-like 1 OS=Homo sapiens OX=9606 GN=RPL26L1 PE=1 SV=1</t>
  </si>
  <si>
    <t>P61353</t>
  </si>
  <si>
    <t>RPL27</t>
  </si>
  <si>
    <t>60S ribosomal protein L27 OS=Homo sapiens OX=9606 GN=RPL27 PE=1 SV=2</t>
  </si>
  <si>
    <t>P46776</t>
  </si>
  <si>
    <t>RPL27A</t>
  </si>
  <si>
    <t>60S ribosomal protein L27a OS=Homo sapiens OX=9606 GN=RPL27A PE=1 SV=2</t>
  </si>
  <si>
    <t>P46779</t>
  </si>
  <si>
    <t>RPL28</t>
  </si>
  <si>
    <t>60S ribosomal protein L28 OS=Homo sapiens OX=9606 GN=RPL28 PE=1 SV=3</t>
  </si>
  <si>
    <t>P47914</t>
  </si>
  <si>
    <t>RPL29</t>
  </si>
  <si>
    <t>60S ribosomal protein L29 OS=Homo sapiens OX=9606 GN=RPL29 PE=1 SV=2</t>
  </si>
  <si>
    <t>P39023</t>
  </si>
  <si>
    <t>RPL3</t>
  </si>
  <si>
    <t>60S ribosomal protein L3 OS=Homo sapiens OX=9606 GN=RPL3 PE=1 SV=2</t>
  </si>
  <si>
    <t>P62888</t>
  </si>
  <si>
    <t>RPL30</t>
  </si>
  <si>
    <t>60S ribosomal protein L30 OS=Homo sapiens OX=9606 GN=RPL30 PE=1 SV=2</t>
  </si>
  <si>
    <t>P62899</t>
  </si>
  <si>
    <t>RPL31</t>
  </si>
  <si>
    <t>60S ribosomal protein L31 OS=Homo sapiens OX=9606 GN=RPL31 PE=1 SV=1</t>
  </si>
  <si>
    <t>P49207</t>
  </si>
  <si>
    <t>RPL34</t>
  </si>
  <si>
    <t>60S ribosomal protein L34 OS=Homo sapiens OX=9606 GN=RPL34 PE=1 SV=3</t>
  </si>
  <si>
    <t>Q969Q0</t>
  </si>
  <si>
    <t>RPL36AL</t>
  </si>
  <si>
    <t>60S ribosomal protein L36a-like OS=Homo sapiens OX=9606 GN=RPL36AL PE=1 SV=3</t>
  </si>
  <si>
    <t>P63173</t>
  </si>
  <si>
    <t>RPL38</t>
  </si>
  <si>
    <t>60S ribosomal protein L38 OS=Homo sapiens OX=9606 GN=RPL38 PE=1 SV=2</t>
  </si>
  <si>
    <t>P36578</t>
  </si>
  <si>
    <t>RPL4</t>
  </si>
  <si>
    <t>60S ribosomal protein L4 OS=Homo sapiens OX=9606 GN=RPL4 PE=1 SV=5</t>
  </si>
  <si>
    <t>P46777</t>
  </si>
  <si>
    <t>RPL5</t>
  </si>
  <si>
    <t>60S ribosomal protein L5 OS=Homo sapiens OX=9606 GN=RPL5 PE=1 SV=3</t>
  </si>
  <si>
    <t>Q02878</t>
  </si>
  <si>
    <t>RPL6</t>
  </si>
  <si>
    <t>60S ribosomal protein L6 OS=Homo sapiens OX=9606 GN=RPL6 PE=1 SV=3</t>
  </si>
  <si>
    <t>P18124</t>
  </si>
  <si>
    <t>RPL7</t>
  </si>
  <si>
    <t>60S ribosomal protein L7 OS=Homo sapiens OX=9606 GN=RPL7 PE=1 SV=1</t>
  </si>
  <si>
    <t>P62424</t>
  </si>
  <si>
    <t>RPL7A</t>
  </si>
  <si>
    <t>60S ribosomal protein L7a OS=Homo sapiens OX=9606 GN=RPL7A PE=1 SV=2</t>
  </si>
  <si>
    <t>P62917</t>
  </si>
  <si>
    <t>RPL8</t>
  </si>
  <si>
    <t>60S ribosomal protein L8 OS=Homo sapiens OX=9606 GN=RPL8 PE=1 SV=2</t>
  </si>
  <si>
    <t>P32969</t>
  </si>
  <si>
    <t>RPL9</t>
  </si>
  <si>
    <t>60S ribosomal protein L9 OS=Homo sapiens OX=9606 GN=RPL9 PE=1 SV=1</t>
  </si>
  <si>
    <t>P05386</t>
  </si>
  <si>
    <t>RPLP1</t>
  </si>
  <si>
    <t>60S acidic ribosomal protein P1 OS=Homo sapiens OX=9606 GN=RPLP1 PE=1 SV=1</t>
  </si>
  <si>
    <t>P05387</t>
  </si>
  <si>
    <t>RPLP2</t>
  </si>
  <si>
    <t>60S acidic ribosomal protein P2 OS=Homo sapiens OX=9606 GN=RPLP2 PE=1 SV=1</t>
  </si>
  <si>
    <t>P04843</t>
  </si>
  <si>
    <t>RPN1</t>
  </si>
  <si>
    <t>Dolichyl-diphosphooligosaccharide--protein glycosyltransferase subunit 1 OS=Homo sapiens OX=9606 GN=RPN1 PE=1 SV=1</t>
  </si>
  <si>
    <t>P04844-2</t>
  </si>
  <si>
    <t>RPN2</t>
  </si>
  <si>
    <t>Isoform 2 of Dolichyl-diphosphooligosaccharide--protein glycosyltransferase subunit 2 OS=Homo sapiens OX=9606 GN=RPN2</t>
  </si>
  <si>
    <t>Q5VT52</t>
  </si>
  <si>
    <t>RPRD2</t>
  </si>
  <si>
    <t>Regulation of nuclear pre-mRNA domain-containing protein 2 OS=Homo sapiens OX=9606 GN=RPRD2 PE=1 SV=1</t>
  </si>
  <si>
    <t>Q9NQ39</t>
  </si>
  <si>
    <t>RPS10P5</t>
  </si>
  <si>
    <t>Putative 40S ribosomal protein S10-like OS=Homo sapiens OX=9606 GN=RPS10P5 PE=5 SV=1</t>
  </si>
  <si>
    <t>P62280</t>
  </si>
  <si>
    <t>RPS11</t>
  </si>
  <si>
    <t>40S ribosomal protein S11 OS=Homo sapiens OX=9606 GN=RPS11 PE=1 SV=3</t>
  </si>
  <si>
    <t>P62277</t>
  </si>
  <si>
    <t>RPS13</t>
  </si>
  <si>
    <t>40S ribosomal protein S13 OS=Homo sapiens OX=9606 GN=RPS13 PE=1 SV=2</t>
  </si>
  <si>
    <t>P62263</t>
  </si>
  <si>
    <t>RPS14</t>
  </si>
  <si>
    <t>40S ribosomal protein S14 OS=Homo sapiens OX=9606 GN=RPS14 PE=1 SV=3</t>
  </si>
  <si>
    <t>P62244</t>
  </si>
  <si>
    <t>RPS15A</t>
  </si>
  <si>
    <t>40S ribosomal protein S15a OS=Homo sapiens OX=9606 GN=RPS15A PE=1 SV=2</t>
  </si>
  <si>
    <t>P62249</t>
  </si>
  <si>
    <t>RPS16</t>
  </si>
  <si>
    <t>40S ribosomal protein S16 OS=Homo sapiens OX=9606 GN=RPS16 PE=1 SV=2</t>
  </si>
  <si>
    <t>P62269</t>
  </si>
  <si>
    <t>RPS18</t>
  </si>
  <si>
    <t>40S ribosomal protein S18 OS=Homo sapiens OX=9606 GN=RPS18 PE=1 SV=3</t>
  </si>
  <si>
    <t>P39019</t>
  </si>
  <si>
    <t>RPS19</t>
  </si>
  <si>
    <t>40S ribosomal protein S19 OS=Homo sapiens OX=9606 GN=RPS19 PE=1 SV=2</t>
  </si>
  <si>
    <t>P15880</t>
  </si>
  <si>
    <t>RPS2</t>
  </si>
  <si>
    <t>40S ribosomal protein S2 OS=Homo sapiens OX=9606 GN=RPS2 PE=1 SV=2</t>
  </si>
  <si>
    <t>P60866-2</t>
  </si>
  <si>
    <t>RPS20</t>
  </si>
  <si>
    <t>Isoform 2 of 40S ribosomal protein S20 OS=Homo sapiens OX=9606 GN=RPS20</t>
  </si>
  <si>
    <t>P62266</t>
  </si>
  <si>
    <t>RPS23</t>
  </si>
  <si>
    <t>40S ribosomal protein S23 OS=Homo sapiens OX=9606 GN=RPS23 PE=1 SV=3</t>
  </si>
  <si>
    <t>P62847-4</t>
  </si>
  <si>
    <t>RPS24</t>
  </si>
  <si>
    <t>Isoform 4 of 40S ribosomal protein S24 OS=Homo sapiens OX=9606 GN=RPS24</t>
  </si>
  <si>
    <t>P62851</t>
  </si>
  <si>
    <t>RPS25</t>
  </si>
  <si>
    <t>40S ribosomal protein S25 OS=Homo sapiens OX=9606 GN=RPS25 PE=1 SV=1</t>
  </si>
  <si>
    <t>P42677</t>
  </si>
  <si>
    <t>RPS27</t>
  </si>
  <si>
    <t>40S ribosomal protein S27 OS=Homo sapiens OX=9606 GN=RPS27 PE=1 SV=3</t>
  </si>
  <si>
    <t>Q71UM5</t>
  </si>
  <si>
    <t>RPS27L</t>
  </si>
  <si>
    <t>40S ribosomal protein S27-like OS=Homo sapiens OX=9606 GN=RPS27L PE=1 SV=3</t>
  </si>
  <si>
    <t>P23396-2</t>
  </si>
  <si>
    <t>RPS3</t>
  </si>
  <si>
    <t>Isoform 2 of 40S ribosomal protein S3 OS=Homo sapiens OX=9606 GN=RPS3</t>
  </si>
  <si>
    <t>P61247</t>
  </si>
  <si>
    <t>RPS3A</t>
  </si>
  <si>
    <t>40S ribosomal protein S3a OS=Homo sapiens OX=9606 GN=RPS3A PE=1 SV=2</t>
  </si>
  <si>
    <t>P62701</t>
  </si>
  <si>
    <t>RPS4X</t>
  </si>
  <si>
    <t>40S ribosomal protein S4, X isoform OS=Homo sapiens OX=9606 GN=RPS4X PE=1 SV=2</t>
  </si>
  <si>
    <t>P46782</t>
  </si>
  <si>
    <t>RPS5</t>
  </si>
  <si>
    <t>40S ribosomal protein S5 OS=Homo sapiens OX=9606 GN=RPS5 PE=1 SV=4</t>
  </si>
  <si>
    <t>P62753</t>
  </si>
  <si>
    <t>RPS6</t>
  </si>
  <si>
    <t>40S ribosomal protein S6 OS=Homo sapiens OX=9606 GN=RPS6 PE=1 SV=1</t>
  </si>
  <si>
    <t>Q15418-2</t>
  </si>
  <si>
    <t>RPS6KA1</t>
  </si>
  <si>
    <t>Isoform 2 of Ribosomal protein S6 kinase alpha-1 OS=Homo sapiens OX=9606 GN=RPS6KA1</t>
  </si>
  <si>
    <t>P62081</t>
  </si>
  <si>
    <t>RPS7</t>
  </si>
  <si>
    <t>40S ribosomal protein S7 OS=Homo sapiens OX=9606 GN=RPS7 PE=1 SV=1</t>
  </si>
  <si>
    <t>P62241</t>
  </si>
  <si>
    <t>RPS8</t>
  </si>
  <si>
    <t>40S ribosomal protein S8 OS=Homo sapiens OX=9606 GN=RPS8 PE=1 SV=2</t>
  </si>
  <si>
    <t>P46781</t>
  </si>
  <si>
    <t>RPS9</t>
  </si>
  <si>
    <t>40S ribosomal protein S9 OS=Homo sapiens OX=9606 GN=RPS9 PE=1 SV=3</t>
  </si>
  <si>
    <t>P08865</t>
  </si>
  <si>
    <t>RPSA</t>
  </si>
  <si>
    <t>40S ribosomal protein SA OS=Homo sapiens OX=9606 GN=RPSA PE=1 SV=4</t>
  </si>
  <si>
    <t>Q9P2E9</t>
  </si>
  <si>
    <t>RRBP1</t>
  </si>
  <si>
    <t>Ribosome-binding protein 1 OS=Homo sapiens OX=9606 GN=RRBP1 PE=1 SV=5</t>
  </si>
  <si>
    <t>P23921</t>
  </si>
  <si>
    <t>RRM1</t>
  </si>
  <si>
    <t>Ribonucleoside-diphosphate reductase large subunit OS=Homo sapiens OX=9606 GN=RRM1 PE=1 SV=1</t>
  </si>
  <si>
    <t>P31350-2</t>
  </si>
  <si>
    <t>RRM2</t>
  </si>
  <si>
    <t>Isoform 2 of Ribonucleoside-diphosphate reductase subunit M2 OS=Homo sapiens OX=9606 GN=RRM2</t>
  </si>
  <si>
    <t>Q14684</t>
  </si>
  <si>
    <t>RRP1B</t>
  </si>
  <si>
    <t>Ribosomal RNA processing protein 1 homolog B OS=Homo sapiens OX=9606 GN=RRP1B PE=1 SV=3</t>
  </si>
  <si>
    <t>Q6PCB5</t>
  </si>
  <si>
    <t>RSBN1L</t>
  </si>
  <si>
    <t>Lysine-specific demethylase RSBN1L OS=Homo sapiens OX=9606 GN=RSBN1L PE=1 SV=2</t>
  </si>
  <si>
    <t>O76021</t>
  </si>
  <si>
    <t>RSL1D1</t>
  </si>
  <si>
    <t>Ribosomal L1 domain-containing protein 1 OS=Homo sapiens OX=9606 GN=RSL1D1 PE=1 SV=3</t>
  </si>
  <si>
    <t>Q7L4I2</t>
  </si>
  <si>
    <t>RSRC2</t>
  </si>
  <si>
    <t>Arginine/serine-rich coiled-coil protein 2 OS=Homo sapiens OX=9606 GN=RSRC2 PE=1 SV=1</t>
  </si>
  <si>
    <t>Q92541</t>
  </si>
  <si>
    <t>RTF1</t>
  </si>
  <si>
    <t>RNA polymerase-associated protein RTF1 homolog OS=Homo sapiens OX=9606 GN=RTF1 PE=1 SV=4</t>
  </si>
  <si>
    <t>Q16799</t>
  </si>
  <si>
    <t>RTN1</t>
  </si>
  <si>
    <t>Reticulon-1 OS=Homo sapiens OX=9606 GN=RTN1 PE=1 SV=1</t>
  </si>
  <si>
    <t>O95197</t>
  </si>
  <si>
    <t>RTN3</t>
  </si>
  <si>
    <t>Reticulon-3 OS=Homo sapiens OX=9606 GN=RTN3 PE=1 SV=2</t>
  </si>
  <si>
    <t>Q9NQC3</t>
  </si>
  <si>
    <t>RTN4</t>
  </si>
  <si>
    <t>Reticulon-4 OS=Homo sapiens OX=9606 GN=RTN4 PE=1 SV=2</t>
  </si>
  <si>
    <t>Q9Y224</t>
  </si>
  <si>
    <t>RTRAF</t>
  </si>
  <si>
    <t>RNA transcription, translation and transport factor protein OS=Homo sapiens OX=9606 GN=RTRAF PE=1 SV=1</t>
  </si>
  <si>
    <t>Q96T51</t>
  </si>
  <si>
    <t>RUFY1</t>
  </si>
  <si>
    <t>RUN and FYVE domain-containing protein 1 OS=Homo sapiens OX=9606 GN=RUFY1 PE=1 SV=2</t>
  </si>
  <si>
    <t>Q8N2Y8</t>
  </si>
  <si>
    <t>RUSC2</t>
  </si>
  <si>
    <t>Iporin OS=Homo sapiens OX=9606 GN=RUSC2 PE=1 SV=3</t>
  </si>
  <si>
    <t>Q9Y265</t>
  </si>
  <si>
    <t>RUVBL1</t>
  </si>
  <si>
    <t>RuvB-like 1 OS=Homo sapiens OX=9606 GN=RUVBL1 PE=1 SV=1</t>
  </si>
  <si>
    <t>Q9Y230</t>
  </si>
  <si>
    <t>RUVBL2</t>
  </si>
  <si>
    <t>RuvB-like 2 OS=Homo sapiens OX=9606 GN=RUVBL2 PE=1 SV=3</t>
  </si>
  <si>
    <t>P06703</t>
  </si>
  <si>
    <t>S100A6</t>
  </si>
  <si>
    <t>Protein S100-A6 OS=Homo sapiens OX=9606 GN=S100A6 PE=1 SV=1</t>
  </si>
  <si>
    <t>Q9NZJ4</t>
  </si>
  <si>
    <t>SACS</t>
  </si>
  <si>
    <t>Sacsin OS=Homo sapiens OX=9606 GN=SACS PE=1 SV=2</t>
  </si>
  <si>
    <t>Q9UBE0</t>
  </si>
  <si>
    <t>SAE1</t>
  </si>
  <si>
    <t>SUMO-activating enzyme subunit 1 OS=Homo sapiens OX=9606 GN=SAE1 PE=1 SV=1</t>
  </si>
  <si>
    <t>Q15424-3</t>
  </si>
  <si>
    <t>SAFB</t>
  </si>
  <si>
    <t>Isoform 3 of Scaffold attachment factor B1 OS=Homo sapiens OX=9606 GN=SAFB</t>
  </si>
  <si>
    <t>Q14151</t>
  </si>
  <si>
    <t>SAFB2</t>
  </si>
  <si>
    <t>Scaffold attachment factor B2 OS=Homo sapiens OX=9606 GN=SAFB2 PE=1 SV=1</t>
  </si>
  <si>
    <t>Q9Y467</t>
  </si>
  <si>
    <t>SALL2</t>
  </si>
  <si>
    <t>Sal-like protein 2 OS=Homo sapiens OX=9606 GN=SALL2 PE=1 SV=4</t>
  </si>
  <si>
    <t>Q9UPU9</t>
  </si>
  <si>
    <t>SAMD4A</t>
  </si>
  <si>
    <t>Protein Smaug homolog 1 OS=Homo sapiens OX=9606 GN=SAMD4A PE=1 SV=3</t>
  </si>
  <si>
    <t>Q9Y3Z3</t>
  </si>
  <si>
    <t>SAMHD1</t>
  </si>
  <si>
    <t>Deoxynucleoside triphosphate triphosphohydrolase SAMHD1 OS=Homo sapiens OX=9606 GN=SAMHD1 PE=1 SV=2</t>
  </si>
  <si>
    <t>Q9NR31</t>
  </si>
  <si>
    <t>SAR1A</t>
  </si>
  <si>
    <t>GTP-binding protein SAR1a OS=Homo sapiens OX=9606 GN=SAR1A PE=1 SV=1</t>
  </si>
  <si>
    <t>Q9BW04</t>
  </si>
  <si>
    <t>SARG</t>
  </si>
  <si>
    <t>Specifically androgen-regulated gene protein OS=Homo sapiens OX=9606 GN=SARG PE=1 SV=2</t>
  </si>
  <si>
    <t>P82979</t>
  </si>
  <si>
    <t>SARNP</t>
  </si>
  <si>
    <t>SAP domain-containing ribonucleoprotein OS=Homo sapiens OX=9606 GN=SARNP PE=1 SV=3</t>
  </si>
  <si>
    <t>O43290</t>
  </si>
  <si>
    <t>SART1</t>
  </si>
  <si>
    <t>U4/U6.U5 tri-snRNP-associated protein 1 OS=Homo sapiens OX=9606 GN=SART1 PE=1 SV=1</t>
  </si>
  <si>
    <t>Q15020</t>
  </si>
  <si>
    <t>SART3</t>
  </si>
  <si>
    <t>Squamous cell carcinoma antigen recognized by T-cells 3 OS=Homo sapiens OX=9606 GN=SART3 PE=1 SV=1</t>
  </si>
  <si>
    <t>O94885</t>
  </si>
  <si>
    <t>SASH1</t>
  </si>
  <si>
    <t>SAM and SH3 domain-containing protein 1 OS=Homo sapiens OX=9606 GN=SASH1 PE=1 SV=3</t>
  </si>
  <si>
    <t>Q6UVJ0</t>
  </si>
  <si>
    <t>SASS6</t>
  </si>
  <si>
    <t>Spindle assembly abnormal protein 6 homolog OS=Homo sapiens OX=9606 GN=SASS6 PE=1 SV=1</t>
  </si>
  <si>
    <t>A3KN83</t>
  </si>
  <si>
    <t>SBNO1</t>
  </si>
  <si>
    <t>Protein strawberry notch homolog 1 OS=Homo sapiens OX=9606 GN=SBNO1 PE=1 SV=1</t>
  </si>
  <si>
    <t>Q99590</t>
  </si>
  <si>
    <t>SCAF11</t>
  </si>
  <si>
    <t>Protein SCAF11 OS=Homo sapiens OX=9606 GN=SCAF11 PE=1 SV=2</t>
  </si>
  <si>
    <t>O14828</t>
  </si>
  <si>
    <t>SCAMP3</t>
  </si>
  <si>
    <t>Secretory carrier-associated membrane protein 3 OS=Homo sapiens OX=9606 GN=SCAMP3 PE=1 SV=3</t>
  </si>
  <si>
    <t>O00767</t>
  </si>
  <si>
    <t>SCD</t>
  </si>
  <si>
    <t>Acyl-CoA desaturase OS=Homo sapiens OX=9606 GN=SCD PE=1 SV=2</t>
  </si>
  <si>
    <t>Q8WVM8</t>
  </si>
  <si>
    <t>SCFD1</t>
  </si>
  <si>
    <t>Sec1 family domain-containing protein 1 OS=Homo sapiens OX=9606 GN=SCFD1 PE=1 SV=4</t>
  </si>
  <si>
    <t>Q8WU76</t>
  </si>
  <si>
    <t>SCFD2</t>
  </si>
  <si>
    <t>Sec1 family domain-containing protein 2 OS=Homo sapiens OX=9606 GN=SCFD2 PE=1 SV=2</t>
  </si>
  <si>
    <t>Q14160-3</t>
  </si>
  <si>
    <t>SCRIB</t>
  </si>
  <si>
    <t>Isoform 3 of Protein scribble homolog OS=Homo sapiens OX=9606 GN=SCRIB</t>
  </si>
  <si>
    <t>Q96KG9</t>
  </si>
  <si>
    <t>SCYL1</t>
  </si>
  <si>
    <t>N-terminal kinase-like protein OS=Homo sapiens OX=9606 GN=SCYL1 PE=1 SV=1</t>
  </si>
  <si>
    <t>Q6P3W7</t>
  </si>
  <si>
    <t>SCYL2</t>
  </si>
  <si>
    <t>SCY1-like protein 2 OS=Homo sapiens OX=9606 GN=SCYL2 PE=1 SV=1</t>
  </si>
  <si>
    <t>Q6IQ49</t>
  </si>
  <si>
    <t>SDE2</t>
  </si>
  <si>
    <t>Replication stress response regulator SDE2 OS=Homo sapiens OX=9606 GN=SDE2 PE=1 SV=1</t>
  </si>
  <si>
    <t>P31040</t>
  </si>
  <si>
    <t>SDHA</t>
  </si>
  <si>
    <t>Succinate dehydrogenase [ubiquinone] flavoprotein subunit, mitochondrial OS=Homo sapiens OX=9606 GN=SDHA PE=1 SV=2</t>
  </si>
  <si>
    <t>O15027-5</t>
  </si>
  <si>
    <t>SEC16A</t>
  </si>
  <si>
    <t>Isoform 5 of Protein transport protein Sec16A OS=Homo sapiens OX=9606 GN=SEC16A</t>
  </si>
  <si>
    <t>O75396</t>
  </si>
  <si>
    <t>SEC22B</t>
  </si>
  <si>
    <t>Vesicle-trafficking protein SEC22b OS=Homo sapiens OX=9606 GN=SEC22B PE=1 SV=4</t>
  </si>
  <si>
    <t>Q9Y6Y8</t>
  </si>
  <si>
    <t>SEC23IP</t>
  </si>
  <si>
    <t>SEC23-interacting protein OS=Homo sapiens OX=9606 GN=SEC23IP PE=1 SV=1</t>
  </si>
  <si>
    <t>O95487-3</t>
  </si>
  <si>
    <t>SEC24B</t>
  </si>
  <si>
    <t>Isoform 3 of Protein transport protein Sec24B OS=Homo sapiens OX=9606 GN=SEC24B</t>
  </si>
  <si>
    <t>P53992</t>
  </si>
  <si>
    <t>SEC24C</t>
  </si>
  <si>
    <t>Protein transport protein Sec24C OS=Homo sapiens OX=9606 GN=SEC24C PE=1 SV=3</t>
  </si>
  <si>
    <t>O94979-8</t>
  </si>
  <si>
    <t>SEC31A</t>
  </si>
  <si>
    <t>Isoform 8 of Protein transport protein Sec31A OS=Homo sapiens OX=9606 GN=SEC31A</t>
  </si>
  <si>
    <t>P61619</t>
  </si>
  <si>
    <t>SEC61A1</t>
  </si>
  <si>
    <t>Protein transport protein Sec61 subunit alpha isoform 1 OS=Homo sapiens OX=9606 GN=SEC61A1 PE=1 SV=2</t>
  </si>
  <si>
    <t>P60468</t>
  </si>
  <si>
    <t>SEC61B</t>
  </si>
  <si>
    <t>Protein transport protein Sec61 subunit beta OS=Homo sapiens OX=9606 GN=SEC61B PE=1 SV=2</t>
  </si>
  <si>
    <t>Q99442</t>
  </si>
  <si>
    <t>SEC62</t>
  </si>
  <si>
    <t>Translocation protein SEC62 OS=Homo sapiens OX=9606 GN=SEC62 PE=1 SV=1</t>
  </si>
  <si>
    <t>Q9P0U3</t>
  </si>
  <si>
    <t>SENP1</t>
  </si>
  <si>
    <t>Sentrin-specific protease 1 OS=Homo sapiens OX=9606 GN=SENP1 PE=1 SV=2</t>
  </si>
  <si>
    <t>Q9H4L4</t>
  </si>
  <si>
    <t>SENP3</t>
  </si>
  <si>
    <t>Sentrin-specific protease 3 OS=Homo sapiens OX=9606 GN=SENP3 PE=1 SV=2</t>
  </si>
  <si>
    <t>Q9GZR1</t>
  </si>
  <si>
    <t>SENP6</t>
  </si>
  <si>
    <t>Sentrin-specific protease 6 OS=Homo sapiens OX=9606 GN=SENP6 PE=1 SV=2</t>
  </si>
  <si>
    <t>Q9NVA2-2</t>
  </si>
  <si>
    <t>SEPTIN11</t>
  </si>
  <si>
    <t>Isoform 2 of Septin-11 OS=Homo sapiens OX=9606 GN=SEPTIN11</t>
  </si>
  <si>
    <t>Q16181</t>
  </si>
  <si>
    <t>SEPTIN7</t>
  </si>
  <si>
    <t>Septin-7 OS=Homo sapiens OX=9606 GN=SEPTIN7 PE=1 SV=2</t>
  </si>
  <si>
    <t>Q9UHD8</t>
  </si>
  <si>
    <t>SEPTIN9</t>
  </si>
  <si>
    <t>Septin-9 OS=Homo sapiens OX=9606 GN=SEPTIN9 PE=1 SV=2</t>
  </si>
  <si>
    <t>Q8NC51-3</t>
  </si>
  <si>
    <t>SERBP1</t>
  </si>
  <si>
    <t>Isoform 3 of Plasminogen activator inhibitor 1 RNA-binding protein OS=Homo sapiens OX=9606 GN=SERBP1</t>
  </si>
  <si>
    <t>Q8NC51</t>
  </si>
  <si>
    <t>Plasminogen activator inhibitor 1 RNA-binding protein OS=Homo sapiens OX=9606 GN=SERBP1 PE=1 SV=2</t>
  </si>
  <si>
    <t>P50454</t>
  </si>
  <si>
    <t>SERPINH1</t>
  </si>
  <si>
    <t>Serpin H1 OS=Homo sapiens OX=9606 GN=SERPINH1 PE=1 SV=2</t>
  </si>
  <si>
    <t>Q86VW0</t>
  </si>
  <si>
    <t>SESTD1</t>
  </si>
  <si>
    <t>SEC14 domain and spectrin repeat-containing protein 1 OS=Homo sapiens OX=9606 GN=SESTD1 PE=1 SV=2</t>
  </si>
  <si>
    <t>Q01105-2</t>
  </si>
  <si>
    <t>SET</t>
  </si>
  <si>
    <t>Isoform 2 of Protein SET OS=Homo sapiens OX=9606 GN=SET</t>
  </si>
  <si>
    <t>Q15637-5</t>
  </si>
  <si>
    <t>SF1</t>
  </si>
  <si>
    <t>Isoform 5 of Splicing factor 1 OS=Homo sapiens OX=9606 GN=SF1</t>
  </si>
  <si>
    <t>Q15459</t>
  </si>
  <si>
    <t>SF3A1</t>
  </si>
  <si>
    <t>Splicing factor 3A subunit 1 OS=Homo sapiens OX=9606 GN=SF3A1 PE=1 SV=1</t>
  </si>
  <si>
    <t>O75533</t>
  </si>
  <si>
    <t>SF3B1</t>
  </si>
  <si>
    <t>Splicing factor 3B subunit 1 OS=Homo sapiens OX=9606 GN=SF3B1 PE=1 SV=3</t>
  </si>
  <si>
    <t>Q13435</t>
  </si>
  <si>
    <t>SF3B2</t>
  </si>
  <si>
    <t>Splicing factor 3B subunit 2 OS=Homo sapiens OX=9606 GN=SF3B2 PE=1 SV=2</t>
  </si>
  <si>
    <t>Q15393</t>
  </si>
  <si>
    <t>SF3B3</t>
  </si>
  <si>
    <t>Splicing factor 3B subunit 3 OS=Homo sapiens OX=9606 GN=SF3B3 PE=1 SV=4</t>
  </si>
  <si>
    <t>P31947</t>
  </si>
  <si>
    <t>SFN</t>
  </si>
  <si>
    <t>14-3-3 protein sigma OS=Homo sapiens OX=9606 GN=SFN PE=1 SV=1</t>
  </si>
  <si>
    <t>P23246</t>
  </si>
  <si>
    <t>SFPQ</t>
  </si>
  <si>
    <t>Splicing factor, proline- and glutamine-rich OS=Homo sapiens OX=9606 GN=SFPQ PE=1 SV=2</t>
  </si>
  <si>
    <t>Q12872-2</t>
  </si>
  <si>
    <t>SFSWAP</t>
  </si>
  <si>
    <t>Isoform 2 of Splicing factor, suppressor of white-apricot homolog OS=Homo sapiens OX=9606 GN=SFSWAP</t>
  </si>
  <si>
    <t>Q9H9B4</t>
  </si>
  <si>
    <t>SFXN1</t>
  </si>
  <si>
    <t>Sideroflexin-1 OS=Homo sapiens OX=9606 GN=SFXN1 PE=1 SV=4</t>
  </si>
  <si>
    <t>Q9BWM7</t>
  </si>
  <si>
    <t>SFXN3</t>
  </si>
  <si>
    <t>Sideroflexin-3 OS=Homo sapiens OX=9606 GN=SFXN3 PE=1 SV=3</t>
  </si>
  <si>
    <t>Q562F6</t>
  </si>
  <si>
    <t>SGO2</t>
  </si>
  <si>
    <t>Shugoshin 2 OS=Homo sapiens OX=9606 GN=SGO2 PE=1 SV=2</t>
  </si>
  <si>
    <t>Q9H299</t>
  </si>
  <si>
    <t>SH3BGRL3</t>
  </si>
  <si>
    <t>SH3 domain-binding glutamic acid-rich-like protein 3 OS=Homo sapiens OX=9606 GN=SH3BGRL3 PE=1 SV=1</t>
  </si>
  <si>
    <t>P78314-4</t>
  </si>
  <si>
    <t>SH3BP2</t>
  </si>
  <si>
    <t>Isoform 4 of SH3 domain-binding protein 2 OS=Homo sapiens OX=9606 GN=SH3BP2</t>
  </si>
  <si>
    <t>Q9P0V3</t>
  </si>
  <si>
    <t>SH3BP4</t>
  </si>
  <si>
    <t>SH3 domain-binding protein 4 OS=Homo sapiens OX=9606 GN=SH3BP4 PE=1 SV=1</t>
  </si>
  <si>
    <t>Q5HYK7</t>
  </si>
  <si>
    <t>SH3D19</t>
  </si>
  <si>
    <t>SH3 domain-containing protein 19 OS=Homo sapiens OX=9606 GN=SH3D19 PE=1 SV=2</t>
  </si>
  <si>
    <t>Q99961</t>
  </si>
  <si>
    <t>SH3GL1</t>
  </si>
  <si>
    <t>Endophilin-A2 OS=Homo sapiens OX=9606 GN=SH3GL1 PE=1 SV=1</t>
  </si>
  <si>
    <t>Q96B97</t>
  </si>
  <si>
    <t>SH3KBP1</t>
  </si>
  <si>
    <t>SH3 domain-containing kinase-binding protein 1 OS=Homo sapiens OX=9606 GN=SH3KBP1 PE=1 SV=2</t>
  </si>
  <si>
    <t>Q5TCZ1</t>
  </si>
  <si>
    <t>SH3PXD2A</t>
  </si>
  <si>
    <t>SH3 and PX domain-containing protein 2A OS=Homo sapiens OX=9606 GN=SH3PXD2A PE=1 SV=1</t>
  </si>
  <si>
    <t>A1X283</t>
  </si>
  <si>
    <t>SH3PXD2B</t>
  </si>
  <si>
    <t>SH3 and PX domain-containing protein 2B OS=Homo sapiens OX=9606 GN=SH3PXD2B PE=1 SV=3</t>
  </si>
  <si>
    <t>Q7Z6J0</t>
  </si>
  <si>
    <t>SH3RF1</t>
  </si>
  <si>
    <t>E3 ubiquitin-protein ligase SH3RF1 OS=Homo sapiens OX=9606 GN=SH3RF1 PE=1 SV=2</t>
  </si>
  <si>
    <t>Q9UPX8-3</t>
  </si>
  <si>
    <t>SHANK2</t>
  </si>
  <si>
    <t>Isoform 3 of SH3 and multiple ankyrin repeat domains protein 2 OS=Homo sapiens OX=9606 GN=SHANK2</t>
  </si>
  <si>
    <t>Q8NEM2</t>
  </si>
  <si>
    <t>SHCBP1</t>
  </si>
  <si>
    <t>SHC SH2 domain-binding protein 1 OS=Homo sapiens OX=9606 GN=SHCBP1 PE=1 SV=3</t>
  </si>
  <si>
    <t>P34897</t>
  </si>
  <si>
    <t>SHMT2</t>
  </si>
  <si>
    <t>Serine hydroxymethyltransferase, mitochondrial OS=Homo sapiens OX=9606 GN=SHMT2 PE=1 SV=3</t>
  </si>
  <si>
    <t>Q13796</t>
  </si>
  <si>
    <t>SHROOM2</t>
  </si>
  <si>
    <t>Protein Shroom2 OS=Homo sapiens OX=9606 GN=SHROOM2 PE=1 SV=1</t>
  </si>
  <si>
    <t>Q8TF72</t>
  </si>
  <si>
    <t>SHROOM3</t>
  </si>
  <si>
    <t>Protein Shroom3 OS=Homo sapiens OX=9606 GN=SHROOM3 PE=1 SV=2</t>
  </si>
  <si>
    <t>A0MZ66-3</t>
  </si>
  <si>
    <t>SHTN1</t>
  </si>
  <si>
    <t>Isoform 3 of Shootin-1 OS=Homo sapiens OX=9606 GN=SHTN1</t>
  </si>
  <si>
    <t>Q9H0K1</t>
  </si>
  <si>
    <t>SIK2</t>
  </si>
  <si>
    <t>Serine/threonine-protein kinase SIK2 OS=Homo sapiens OX=9606 GN=SIK2 PE=1 SV=1</t>
  </si>
  <si>
    <t>Q96ST3</t>
  </si>
  <si>
    <t>SIN3A</t>
  </si>
  <si>
    <t>Paired amphipathic helix protein Sin3a OS=Homo sapiens OX=9606 GN=SIN3A PE=1 SV=2</t>
  </si>
  <si>
    <t>Q96FS4</t>
  </si>
  <si>
    <t>SIPA1</t>
  </si>
  <si>
    <t>Signal-induced proliferation-associated protein 1 OS=Homo sapiens OX=9606 GN=SIPA1 PE=1 SV=1</t>
  </si>
  <si>
    <t>O43166</t>
  </si>
  <si>
    <t>SIPA1L1</t>
  </si>
  <si>
    <t>Signal-induced proliferation-associated 1-like protein 1 OS=Homo sapiens OX=9606 GN=SIPA1L1 PE=1 SV=4</t>
  </si>
  <si>
    <t>P78324-2</t>
  </si>
  <si>
    <t>SIRPA</t>
  </si>
  <si>
    <t>Isoform 2 of Tyrosine-protein phosphatase non-receptor type substrate 1 OS=Homo sapiens OX=9606 GN=SIRPA</t>
  </si>
  <si>
    <t>Q96BD8</t>
  </si>
  <si>
    <t>SKA1</t>
  </si>
  <si>
    <t>Spindle and kinetochore-associated protein 1 OS=Homo sapiens OX=9606 GN=SKA1 PE=1 SV=1</t>
  </si>
  <si>
    <t>Q8IX90</t>
  </si>
  <si>
    <t>SKA3</t>
  </si>
  <si>
    <t>Spindle and kinetochore-associated protein 3 OS=Homo sapiens OX=9606 GN=SKA3 PE=1 SV=2</t>
  </si>
  <si>
    <t>Q15477</t>
  </si>
  <si>
    <t>SKIV2L</t>
  </si>
  <si>
    <t>Helicase SKI2W OS=Homo sapiens OX=9606 GN=SKIV2L PE=1 SV=3</t>
  </si>
  <si>
    <t>P63208</t>
  </si>
  <si>
    <t>SKP1</t>
  </si>
  <si>
    <t>S-phase kinase-associated protein 1 OS=Homo sapiens OX=9606 GN=SKP1 PE=1 SV=2</t>
  </si>
  <si>
    <t>Q9P270</t>
  </si>
  <si>
    <t>SLAIN2</t>
  </si>
  <si>
    <t>SLAIN motif-containing protein 2 OS=Homo sapiens OX=9606 GN=SLAIN2 PE=1 SV=2</t>
  </si>
  <si>
    <t>P55011</t>
  </si>
  <si>
    <t>SLC12A2</t>
  </si>
  <si>
    <t>Solute carrier family 12 member 2 OS=Homo sapiens OX=9606 GN=SLC12A2 PE=1 SV=1</t>
  </si>
  <si>
    <t>Q9UP95</t>
  </si>
  <si>
    <t>SLC12A4</t>
  </si>
  <si>
    <t>Solute carrier family 12 member 4 OS=Homo sapiens OX=9606 GN=SLC12A4 PE=1 SV=2</t>
  </si>
  <si>
    <t>Q9Y666</t>
  </si>
  <si>
    <t>SLC12A7</t>
  </si>
  <si>
    <t>Solute carrier family 12 member 7 OS=Homo sapiens OX=9606 GN=SLC12A7 PE=1 SV=3</t>
  </si>
  <si>
    <t>P53985</t>
  </si>
  <si>
    <t>SLC16A1</t>
  </si>
  <si>
    <t>Monocarboxylate transporter 1 OS=Homo sapiens OX=9606 GN=SLC16A1 PE=1 SV=3</t>
  </si>
  <si>
    <t>Q15758</t>
  </si>
  <si>
    <t>SLC1A5</t>
  </si>
  <si>
    <t>Neutral amino acid transporter B(0) OS=Homo sapiens OX=9606 GN=SLC1A5 PE=1 SV=2</t>
  </si>
  <si>
    <t>P53007</t>
  </si>
  <si>
    <t>SLC25A1</t>
  </si>
  <si>
    <t>Tricarboxylate transport protein, mitochondrial OS=Homo sapiens OX=9606 GN=SLC25A1 PE=1 SV=2</t>
  </si>
  <si>
    <t>O75746</t>
  </si>
  <si>
    <t>SLC25A12</t>
  </si>
  <si>
    <t>Calcium-binding mitochondrial carrier protein Aralar1 OS=Homo sapiens OX=9606 GN=SLC25A12 PE=1 SV=2</t>
  </si>
  <si>
    <t>Q9UJS0-2</t>
  </si>
  <si>
    <t>SLC25A13</t>
  </si>
  <si>
    <t>Isoform 2 of Calcium-binding mitochondrial carrier protein Aralar2 OS=Homo sapiens OX=9606 GN=SLC25A13</t>
  </si>
  <si>
    <t>Q00325</t>
  </si>
  <si>
    <t>SLC25A3</t>
  </si>
  <si>
    <t>Phosphate carrier protein, mitochondrial OS=Homo sapiens OX=9606 GN=SLC25A3 PE=1 SV=2</t>
  </si>
  <si>
    <t>P05141</t>
  </si>
  <si>
    <t>SLC25A5</t>
  </si>
  <si>
    <t>ADP/ATP translocase 2 OS=Homo sapiens OX=9606 GN=SLC25A5 PE=1 SV=7</t>
  </si>
  <si>
    <t>P12236</t>
  </si>
  <si>
    <t>SLC25A6</t>
  </si>
  <si>
    <t>ADP/ATP translocase 3 OS=Homo sapiens OX=9606 GN=SLC25A6 PE=1 SV=4</t>
  </si>
  <si>
    <t>P11166</t>
  </si>
  <si>
    <t>SLC2A1</t>
  </si>
  <si>
    <t>Solute carrier family 2, facilitated glucose transporter member 1 OS=Homo sapiens OX=9606 GN=SLC2A1 PE=1 SV=2</t>
  </si>
  <si>
    <t>Q9Y6M5</t>
  </si>
  <si>
    <t>SLC30A1</t>
  </si>
  <si>
    <t>Zinc transporter 1 OS=Homo sapiens OX=9606 GN=SLC30A1 PE=1 SV=3</t>
  </si>
  <si>
    <t>Q6NXT4-2</t>
  </si>
  <si>
    <t>SLC30A6</t>
  </si>
  <si>
    <t>Isoform 2 of Zinc transporter 6 OS=Homo sapiens OX=9606 GN=SLC30A6</t>
  </si>
  <si>
    <t>O00400</t>
  </si>
  <si>
    <t>SLC33A1</t>
  </si>
  <si>
    <t>Acetyl-coenzyme A transporter 1 OS=Homo sapiens OX=9606 GN=SLC33A1 PE=1 SV=1</t>
  </si>
  <si>
    <t>Q8TB61</t>
  </si>
  <si>
    <t>SLC35B2</t>
  </si>
  <si>
    <t>Adenosine 3'-phospho 5'-phosphosulfate transporter 1 OS=Homo sapiens OX=9606 GN=SLC35B2 PE=1 SV=1</t>
  </si>
  <si>
    <t>Q9HBR0</t>
  </si>
  <si>
    <t>SLC38A10</t>
  </si>
  <si>
    <t>Putative sodium-coupled neutral amino acid transporter 10 OS=Homo sapiens OX=9606 GN=SLC38A10 PE=1 SV=2</t>
  </si>
  <si>
    <t>Q15043-3</t>
  </si>
  <si>
    <t>SLC39A14</t>
  </si>
  <si>
    <t>Isoform 2 of Metal cation symporter ZIP14 OS=Homo sapiens OX=9606 GN=SLC39A14</t>
  </si>
  <si>
    <t>P08195-4</t>
  </si>
  <si>
    <t>SLC3A2</t>
  </si>
  <si>
    <t>Isoform 4 of 4F2 cell-surface antigen heavy chain OS=Homo sapiens OX=9606 GN=SLC3A2</t>
  </si>
  <si>
    <t>Q9BWU0</t>
  </si>
  <si>
    <t>SLC4A1AP</t>
  </si>
  <si>
    <t>Kanadaptin OS=Homo sapiens OX=9606 GN=SLC4A1AP PE=1 SV=1</t>
  </si>
  <si>
    <t>Q9Y6M7-7</t>
  </si>
  <si>
    <t>SLC4A7</t>
  </si>
  <si>
    <t>Isoform 7 of Sodium bicarbonate cotransporter 3 OS=Homo sapiens OX=9606 GN=SLC4A7</t>
  </si>
  <si>
    <t>P53794</t>
  </si>
  <si>
    <t>SLC5A3</t>
  </si>
  <si>
    <t>Sodium/myo-inositol cotransporter OS=Homo sapiens OX=9606 GN=SLC5A3 PE=1 SV=2</t>
  </si>
  <si>
    <t>Q01650</t>
  </si>
  <si>
    <t>SLC7A5</t>
  </si>
  <si>
    <t>Large neutral amino acids transporter small subunit 1 OS=Homo sapiens OX=9606 GN=SLC7A5 PE=1 SV=2</t>
  </si>
  <si>
    <t>Q9H2G2</t>
  </si>
  <si>
    <t>SLK</t>
  </si>
  <si>
    <t>STE20-like serine/threonine-protein kinase OS=Homo sapiens OX=9606 GN=SLK PE=1 SV=1</t>
  </si>
  <si>
    <t>Q9NWH9</t>
  </si>
  <si>
    <t>SLTM</t>
  </si>
  <si>
    <t>SAFB-like transcription modulator OS=Homo sapiens OX=9606 GN=SLTM PE=1 SV=2</t>
  </si>
  <si>
    <t>O95391</t>
  </si>
  <si>
    <t>SLU7</t>
  </si>
  <si>
    <t>Pre-mRNA-splicing factor SLU7 OS=Homo sapiens OX=9606 GN=SLU7 PE=1 SV=2</t>
  </si>
  <si>
    <t>Q8IY92</t>
  </si>
  <si>
    <t>SLX4</t>
  </si>
  <si>
    <t>Structure-specific endonuclease subunit SLX4 OS=Homo sapiens OX=9606 GN=SLX4 PE=1 SV=3</t>
  </si>
  <si>
    <t>O00193</t>
  </si>
  <si>
    <t>SMAP</t>
  </si>
  <si>
    <t>Small acidic protein OS=Homo sapiens OX=9606 GN=SMAP PE=1 SV=1</t>
  </si>
  <si>
    <t>Q8IYB5-2</t>
  </si>
  <si>
    <t>SMAP1</t>
  </si>
  <si>
    <t>Isoform 2 of Stromal membrane-associated protein 1 OS=Homo sapiens OX=9606 GN=SMAP1</t>
  </si>
  <si>
    <t>O60264</t>
  </si>
  <si>
    <t>SMARCA5</t>
  </si>
  <si>
    <t>SWI/SNF-related matrix-associated actin-dependent regulator of chromatin subfamily A member 5 OS=Homo sapiens OX=9606 GN=SMARCA5 PE=1 SV=1</t>
  </si>
  <si>
    <t>Q12824</t>
  </si>
  <si>
    <t>SMARCB1</t>
  </si>
  <si>
    <t>SWI/SNF-related matrix-associated actin-dependent regulator of chromatin subfamily B member 1 OS=Homo sapiens OX=9606 GN=SMARCB1 PE=1 SV=2</t>
  </si>
  <si>
    <t>Q92922</t>
  </si>
  <si>
    <t>SMARCC1</t>
  </si>
  <si>
    <t>SWI/SNF complex subunit SMARCC1 OS=Homo sapiens OX=9606 GN=SMARCC1 PE=1 SV=3</t>
  </si>
  <si>
    <t>Q8TAQ2</t>
  </si>
  <si>
    <t>SMARCC2</t>
  </si>
  <si>
    <t>SWI/SNF complex subunit SMARCC2 OS=Homo sapiens OX=9606 GN=SMARCC2 PE=1 SV=1</t>
  </si>
  <si>
    <t>Q6STE5</t>
  </si>
  <si>
    <t>SMARCD3</t>
  </si>
  <si>
    <t>SWI/SNF-related matrix-associated actin-dependent regulator of chromatin subfamily D member 3 OS=Homo sapiens OX=9606 GN=SMARCD3 PE=1 SV=1</t>
  </si>
  <si>
    <t>O95347</t>
  </si>
  <si>
    <t>SMC2</t>
  </si>
  <si>
    <t>Structural maintenance of chromosomes protein 2 OS=Homo sapiens OX=9606 GN=SMC2 PE=1 SV=2</t>
  </si>
  <si>
    <t>Q9UQE7</t>
  </si>
  <si>
    <t>SMC3</t>
  </si>
  <si>
    <t>Structural maintenance of chromosomes protein 3 OS=Homo sapiens OX=9606 GN=SMC3 PE=1 SV=2</t>
  </si>
  <si>
    <t>Q9NTJ3</t>
  </si>
  <si>
    <t>SMC4</t>
  </si>
  <si>
    <t>Structural maintenance of chromosomes protein 4 OS=Homo sapiens OX=9606 GN=SMC4 PE=1 SV=2</t>
  </si>
  <si>
    <t>A6NHR9</t>
  </si>
  <si>
    <t>SMCHD1</t>
  </si>
  <si>
    <t>Structural maintenance of chromosomes flexible hinge domain-containing protein 1 OS=Homo sapiens OX=9606 GN=SMCHD1 PE=1 SV=2</t>
  </si>
  <si>
    <t>Q8TEV9</t>
  </si>
  <si>
    <t>SMCR8</t>
  </si>
  <si>
    <t>Guanine nucleotide exchange protein SMCR8 OS=Homo sapiens OX=9606 GN=SMCR8 PE=1 SV=2</t>
  </si>
  <si>
    <t>Q96Q15</t>
  </si>
  <si>
    <t>SMG1</t>
  </si>
  <si>
    <t>Serine/threonine-protein kinase SMG1 OS=Homo sapiens OX=9606 GN=SMG1 PE=1 SV=3</t>
  </si>
  <si>
    <t>Q92540</t>
  </si>
  <si>
    <t>SMG7</t>
  </si>
  <si>
    <t>Protein SMG7 OS=Homo sapiens OX=9606 GN=SMG7 PE=1 SV=2</t>
  </si>
  <si>
    <t>Q8ND04-2</t>
  </si>
  <si>
    <t>SMG8</t>
  </si>
  <si>
    <t>Isoform 2 of Protein SMG8 OS=Homo sapiens OX=9606 GN=SMG8</t>
  </si>
  <si>
    <t>Q9H0W8</t>
  </si>
  <si>
    <t>SMG9</t>
  </si>
  <si>
    <t>Protein SMG9 OS=Homo sapiens OX=9606 GN=SMG9 PE=1 SV=1</t>
  </si>
  <si>
    <t>Q96EX1</t>
  </si>
  <si>
    <t>SMIM12</t>
  </si>
  <si>
    <t>Small integral membrane protein 12 OS=Homo sapiens OX=9606 GN=SMIM12 PE=1 SV=3</t>
  </si>
  <si>
    <t>Q16637</t>
  </si>
  <si>
    <t>SMN1</t>
  </si>
  <si>
    <t>Survival motor neuron protein OS=Homo sapiens OX=9606 GN=SMN1 PE=1 SV=1</t>
  </si>
  <si>
    <t>O75940</t>
  </si>
  <si>
    <t>SMNDC1</t>
  </si>
  <si>
    <t>Survival of motor neuron-related-splicing factor 30 OS=Homo sapiens OX=9606 GN=SMNDC1 PE=1 SV=1</t>
  </si>
  <si>
    <t>Q9NXE4-4</t>
  </si>
  <si>
    <t>SMPD4</t>
  </si>
  <si>
    <t>Isoform 4 of Sphingomyelin phosphodiesterase 4 OS=Homo sapiens OX=9606 GN=SMPD4</t>
  </si>
  <si>
    <t>O00161</t>
  </si>
  <si>
    <t>SNAP23</t>
  </si>
  <si>
    <t>Synaptosomal-associated protein 23 OS=Homo sapiens OX=9606 GN=SNAP23 PE=1 SV=1</t>
  </si>
  <si>
    <t>O95721</t>
  </si>
  <si>
    <t>SNAP29</t>
  </si>
  <si>
    <t>Synaptosomal-associated protein 29 OS=Homo sapiens OX=9606 GN=SNAP29 PE=1 SV=1</t>
  </si>
  <si>
    <t>Q5SQN1</t>
  </si>
  <si>
    <t>SNAP47</t>
  </si>
  <si>
    <t>Synaptosomal-associated protein 47 OS=Homo sapiens OX=9606 GN=SNAP47 PE=1 SV=3</t>
  </si>
  <si>
    <t>P37840</t>
  </si>
  <si>
    <t>SNCA</t>
  </si>
  <si>
    <t>Alpha-synuclein OS=Homo sapiens OX=9606 GN=SNCA PE=1 SV=1</t>
  </si>
  <si>
    <t>Q7KZF4</t>
  </si>
  <si>
    <t>SND1</t>
  </si>
  <si>
    <t>Staphylococcal nuclease domain-containing protein 1 OS=Homo sapiens OX=9606 GN=SND1 PE=1 SV=1</t>
  </si>
  <si>
    <t>Q96H20</t>
  </si>
  <si>
    <t>SNF8</t>
  </si>
  <si>
    <t>Vacuolar-sorting protein SNF8 OS=Homo sapiens OX=9606 GN=SNF8 PE=1 SV=1</t>
  </si>
  <si>
    <t>O75643</t>
  </si>
  <si>
    <t>SNRNP200</t>
  </si>
  <si>
    <t>U5 small nuclear ribonucleoprotein 200 kDa helicase OS=Homo sapiens OX=9606 GN=SNRNP200 PE=1 SV=2</t>
  </si>
  <si>
    <t>Q96DI7-2</t>
  </si>
  <si>
    <t>SNRNP40</t>
  </si>
  <si>
    <t>Isoform 2 of U5 small nuclear ribonucleoprotein 40 kDa protein OS=Homo sapiens OX=9606 GN=SNRNP40</t>
  </si>
  <si>
    <t>P09012</t>
  </si>
  <si>
    <t>SNRPA</t>
  </si>
  <si>
    <t>U1 small nuclear ribonucleoprotein A OS=Homo sapiens OX=9606 GN=SNRPA PE=1 SV=3</t>
  </si>
  <si>
    <t>P14678-3</t>
  </si>
  <si>
    <t>SNRPB</t>
  </si>
  <si>
    <t>Isoform SM-B1 of Small nuclear ribonucleoprotein-associated proteins B and B' OS=Homo sapiens OX=9606 GN=SNRPB</t>
  </si>
  <si>
    <t>P62316</t>
  </si>
  <si>
    <t>SNRPD2</t>
  </si>
  <si>
    <t>Small nuclear ribonucleoprotein Sm D2 OS=Homo sapiens OX=9606 GN=SNRPD2 PE=1 SV=1</t>
  </si>
  <si>
    <t>Q13425</t>
  </si>
  <si>
    <t>SNTB2</t>
  </si>
  <si>
    <t>Beta-2-syntrophin OS=Homo sapiens OX=9606 GN=SNTB2 PE=1 SV=1</t>
  </si>
  <si>
    <t>Q13596-3</t>
  </si>
  <si>
    <t>SNX1</t>
  </si>
  <si>
    <t>Isoform 3 of Sorting nexin-1 OS=Homo sapiens OX=9606 GN=SNX1</t>
  </si>
  <si>
    <t>Q9UMY4-1</t>
  </si>
  <si>
    <t>SNX12</t>
  </si>
  <si>
    <t>Isoform 1 of Sorting nexin-12 OS=Homo sapiens OX=9606 GN=SNX12</t>
  </si>
  <si>
    <t>Q96RF0</t>
  </si>
  <si>
    <t>SNX18</t>
  </si>
  <si>
    <t>Sorting nexin-18 OS=Homo sapiens OX=9606 GN=SNX18 PE=1 SV=2</t>
  </si>
  <si>
    <t>Q9Y5X3</t>
  </si>
  <si>
    <t>SNX5</t>
  </si>
  <si>
    <t>Sorting nexin-5 OS=Homo sapiens OX=9606 GN=SNX5 PE=1 SV=1</t>
  </si>
  <si>
    <t>Q9UNH7</t>
  </si>
  <si>
    <t>SNX6</t>
  </si>
  <si>
    <t>Sorting nexin-6 OS=Homo sapiens OX=9606 GN=SNX6 PE=1 SV=1</t>
  </si>
  <si>
    <t>Q9UNH6-3</t>
  </si>
  <si>
    <t>SNX7</t>
  </si>
  <si>
    <t>Isoform 3 of Sorting nexin-7 OS=Homo sapiens OX=9606 GN=SNX7</t>
  </si>
  <si>
    <t>Q9Y5X2</t>
  </si>
  <si>
    <t>SNX8</t>
  </si>
  <si>
    <t>Sorting nexin-8 OS=Homo sapiens OX=9606 GN=SNX8 PE=1 SV=1</t>
  </si>
  <si>
    <t>Q9Y5X1</t>
  </si>
  <si>
    <t>SNX9</t>
  </si>
  <si>
    <t>Sorting nexin-9 OS=Homo sapiens OX=9606 GN=SNX9 PE=1 SV=1</t>
  </si>
  <si>
    <t>P35610</t>
  </si>
  <si>
    <t>SOAT1</t>
  </si>
  <si>
    <t>Sterol O-acyltransferase 1 OS=Homo sapiens OX=9606 GN=SOAT1 PE=1 SV=3</t>
  </si>
  <si>
    <t>P00441</t>
  </si>
  <si>
    <t>SOD1</t>
  </si>
  <si>
    <t>Superoxide dismutase [Cu-Zn] OS=Homo sapiens OX=9606 GN=SOD1 PE=1 SV=2</t>
  </si>
  <si>
    <t>P18583-9</t>
  </si>
  <si>
    <t>SON</t>
  </si>
  <si>
    <t>Isoform I of Protein SON OS=Homo sapiens OX=9606 GN=SON</t>
  </si>
  <si>
    <t>Q9BX66-12</t>
  </si>
  <si>
    <t>SORBS1</t>
  </si>
  <si>
    <t>Isoform 12 of Sorbin and SH3 domain-containing protein 1 OS=Homo sapiens OX=9606 GN=SORBS1</t>
  </si>
  <si>
    <t>O60504</t>
  </si>
  <si>
    <t>SORBS3</t>
  </si>
  <si>
    <t>Vinexin OS=Homo sapiens OX=9606 GN=SORBS3 PE=1 SV=2</t>
  </si>
  <si>
    <t>Q53LP3</t>
  </si>
  <si>
    <t>SOWAHC</t>
  </si>
  <si>
    <t>Ankyrin repeat domain-containing protein SOWAHC OS=Homo sapiens OX=9606 GN=SOWAHC PE=1 SV=1</t>
  </si>
  <si>
    <t>Q02086</t>
  </si>
  <si>
    <t>SP2</t>
  </si>
  <si>
    <t>Transcription factor Sp2 OS=Homo sapiens OX=9606 GN=SP2 PE=1 SV=3</t>
  </si>
  <si>
    <t>Q96R06</t>
  </si>
  <si>
    <t>SPAG5</t>
  </si>
  <si>
    <t>Sperm-associated antigen 5 OS=Homo sapiens OX=9606 GN=SPAG5 PE=1 SV=2</t>
  </si>
  <si>
    <t>O75391</t>
  </si>
  <si>
    <t>SPAG7</t>
  </si>
  <si>
    <t>Sperm-associated antigen 7 OS=Homo sapiens OX=9606 GN=SPAG7 PE=1 SV=2</t>
  </si>
  <si>
    <t>O60271-2</t>
  </si>
  <si>
    <t>SPAG9</t>
  </si>
  <si>
    <t>Isoform 2 of C-Jun-amino-terminal kinase-interacting protein 4 OS=Homo sapiens OX=9606 GN=SPAG9</t>
  </si>
  <si>
    <t>Q8N0X7</t>
  </si>
  <si>
    <t>SPART</t>
  </si>
  <si>
    <t>Spartin OS=Homo sapiens OX=9606 GN=SPART PE=1 SV=1</t>
  </si>
  <si>
    <t>Q9UM82</t>
  </si>
  <si>
    <t>SPATA2</t>
  </si>
  <si>
    <t>Spermatogenesis-associated protein 2 OS=Homo sapiens OX=9606 GN=SPATA2 PE=1 SV=2</t>
  </si>
  <si>
    <t>Q8NB90</t>
  </si>
  <si>
    <t>SPATA5</t>
  </si>
  <si>
    <t>ATPase family protein 2 homolog OS=Homo sapiens OX=9606 GN=SPATA5 PE=1 SV=3</t>
  </si>
  <si>
    <t>Q86XZ4</t>
  </si>
  <si>
    <t>SPATS2</t>
  </si>
  <si>
    <t>Spermatogenesis-associated serine-rich protein 2 OS=Homo sapiens OX=9606 GN=SPATS2 PE=1 SV=1</t>
  </si>
  <si>
    <t>Q15005</t>
  </si>
  <si>
    <t>SPCS2</t>
  </si>
  <si>
    <t>Signal peptidase complex subunit 2 OS=Homo sapiens OX=9606 GN=SPCS2 PE=1 SV=3</t>
  </si>
  <si>
    <t>P61009</t>
  </si>
  <si>
    <t>SPCS3</t>
  </si>
  <si>
    <t>Signal peptidase complex subunit 3 OS=Homo sapiens OX=9606 GN=SPCS3 PE=1 SV=1</t>
  </si>
  <si>
    <t>Q96EA4</t>
  </si>
  <si>
    <t>SPDL1</t>
  </si>
  <si>
    <t>Protein Spindly OS=Homo sapiens OX=9606 GN=SPDL1 PE=1 SV=2</t>
  </si>
  <si>
    <t>Q5M775</t>
  </si>
  <si>
    <t>SPECC1</t>
  </si>
  <si>
    <t>Cytospin-B OS=Homo sapiens OX=9606 GN=SPECC1 PE=1 SV=1</t>
  </si>
  <si>
    <t>Q69YQ0</t>
  </si>
  <si>
    <t>SPECC1L</t>
  </si>
  <si>
    <t>Cytospin-A OS=Homo sapiens OX=9606 GN=SPECC1L PE=1 SV=2</t>
  </si>
  <si>
    <t>Q8WW59</t>
  </si>
  <si>
    <t>SPRYD4</t>
  </si>
  <si>
    <t>SPRY domain-containing protein 4 OS=Homo sapiens OX=9606 GN=SPRYD4 PE=1 SV=2</t>
  </si>
  <si>
    <t>Q13813</t>
  </si>
  <si>
    <t>SPTAN1</t>
  </si>
  <si>
    <t>Spectrin alpha chain, non-erythrocytic 1 OS=Homo sapiens OX=9606 GN=SPTAN1 PE=1 SV=3</t>
  </si>
  <si>
    <t>P11277-2</t>
  </si>
  <si>
    <t>SPTB</t>
  </si>
  <si>
    <t>Isoform 2 of Spectrin beta chain, erythrocytic OS=Homo sapiens OX=9606 GN=SPTB</t>
  </si>
  <si>
    <t>Q01082</t>
  </si>
  <si>
    <t>SPTBN1</t>
  </si>
  <si>
    <t>Spectrin beta chain, non-erythrocytic 1 OS=Homo sapiens OX=9606 GN=SPTBN1 PE=1 SV=2</t>
  </si>
  <si>
    <t>O15269</t>
  </si>
  <si>
    <t>SPTLC1</t>
  </si>
  <si>
    <t>Serine palmitoyltransferase 1 OS=Homo sapiens OX=9606 GN=SPTLC1 PE=1 SV=1</t>
  </si>
  <si>
    <t>Q68D10</t>
  </si>
  <si>
    <t>SPTY2D1</t>
  </si>
  <si>
    <t>Protein SPT2 homolog OS=Homo sapiens OX=9606 GN=SPTY2D1 PE=1 SV=3</t>
  </si>
  <si>
    <t>Q13501</t>
  </si>
  <si>
    <t>SQSTM1</t>
  </si>
  <si>
    <t>Sequestosome-1 OS=Homo sapiens OX=9606 GN=SQSTM1 PE=1 SV=1</t>
  </si>
  <si>
    <t>Q9HD15</t>
  </si>
  <si>
    <t>SRA1</t>
  </si>
  <si>
    <t>Steroid receptor RNA activator 1 OS=Homo sapiens OX=9606 GN=SRA1 PE=1 SV=1</t>
  </si>
  <si>
    <t>Q8NEF9</t>
  </si>
  <si>
    <t>SRFBP1</t>
  </si>
  <si>
    <t>Serum response factor-binding protein 1 OS=Homo sapiens OX=9606 GN=SRFBP1 PE=1 SV=1</t>
  </si>
  <si>
    <t>O75044</t>
  </si>
  <si>
    <t>SRGAP2</t>
  </si>
  <si>
    <t>SLIT-ROBO Rho GTPase-activating protein 2 OS=Homo sapiens OX=9606 GN=SRGAP2 PE=1 SV=3</t>
  </si>
  <si>
    <t>P61011</t>
  </si>
  <si>
    <t>SRP54</t>
  </si>
  <si>
    <t>Signal recognition particle 54 kDa protein OS=Homo sapiens OX=9606 GN=SRP54 PE=1 SV=1</t>
  </si>
  <si>
    <t>Q9UHB9</t>
  </si>
  <si>
    <t>SRP68</t>
  </si>
  <si>
    <t>Signal recognition particle subunit SRP68 OS=Homo sapiens OX=9606 GN=SRP68 PE=1 SV=2</t>
  </si>
  <si>
    <t>O76094</t>
  </si>
  <si>
    <t>SRP72</t>
  </si>
  <si>
    <t>Signal recognition particle subunit SRP72 OS=Homo sapiens OX=9606 GN=SRP72 PE=1 SV=3</t>
  </si>
  <si>
    <t>P08240</t>
  </si>
  <si>
    <t>SRPRA</t>
  </si>
  <si>
    <t>Signal recognition particle receptor subunit alpha OS=Homo sapiens OX=9606 GN=SRPRA PE=1 SV=2</t>
  </si>
  <si>
    <t>Q9Y5M8</t>
  </si>
  <si>
    <t>SRPRB</t>
  </si>
  <si>
    <t>Signal recognition particle receptor subunit beta OS=Homo sapiens OX=9606 GN=SRPRB PE=1 SV=3</t>
  </si>
  <si>
    <t>Q07955-2</t>
  </si>
  <si>
    <t>SRSF1</t>
  </si>
  <si>
    <t>Isoform ASF-2 of Serine/arginine-rich splicing factor 1 OS=Homo sapiens OX=9606 GN=SRSF1</t>
  </si>
  <si>
    <t>P84103</t>
  </si>
  <si>
    <t>SRSF3</t>
  </si>
  <si>
    <t>Serine/arginine-rich splicing factor 3 OS=Homo sapiens OX=9606 GN=SRSF3 PE=1 SV=1</t>
  </si>
  <si>
    <t>Q13243</t>
  </si>
  <si>
    <t>SRSF5</t>
  </si>
  <si>
    <t>Serine/arginine-rich splicing factor 5 OS=Homo sapiens OX=9606 GN=SRSF5 PE=1 SV=1</t>
  </si>
  <si>
    <t>P05455</t>
  </si>
  <si>
    <t>SSB</t>
  </si>
  <si>
    <t>Lupus La protein OS=Homo sapiens OX=9606 GN=SSB PE=1 SV=2</t>
  </si>
  <si>
    <t>Q04837</t>
  </si>
  <si>
    <t>SSBP1</t>
  </si>
  <si>
    <t>Single-stranded DNA-binding protein, mitochondrial OS=Homo sapiens OX=9606 GN=SSBP1 PE=1 SV=1</t>
  </si>
  <si>
    <t>Q76I76</t>
  </si>
  <si>
    <t>SSH2</t>
  </si>
  <si>
    <t>Protein phosphatase Slingshot homolog 2 OS=Homo sapiens OX=9606 GN=SSH2 PE=1 SV=1</t>
  </si>
  <si>
    <t>P43307</t>
  </si>
  <si>
    <t>SSR1</t>
  </si>
  <si>
    <t>Translocon-associated protein subunit alpha OS=Homo sapiens OX=9606 GN=SSR1 PE=1 SV=3</t>
  </si>
  <si>
    <t>P51571</t>
  </si>
  <si>
    <t>SSR4</t>
  </si>
  <si>
    <t>Translocon-associated protein subunit delta OS=Homo sapiens OX=9606 GN=SSR4 PE=1 SV=1</t>
  </si>
  <si>
    <t>P50502</t>
  </si>
  <si>
    <t>ST13</t>
  </si>
  <si>
    <t>Hsc70-interacting protein OS=Homo sapiens OX=9606 GN=ST13 PE=1 SV=2</t>
  </si>
  <si>
    <t>Q8WVM7</t>
  </si>
  <si>
    <t>STAG1</t>
  </si>
  <si>
    <t>Cohesin subunit SA-1 OS=Homo sapiens OX=9606 GN=STAG1 PE=1 SV=3</t>
  </si>
  <si>
    <t>Q92783</t>
  </si>
  <si>
    <t>STAM</t>
  </si>
  <si>
    <t>Signal transducing adapter molecule 1 OS=Homo sapiens OX=9606 GN=STAM PE=1 SV=3</t>
  </si>
  <si>
    <t>O75886</t>
  </si>
  <si>
    <t>STAM2</t>
  </si>
  <si>
    <t>Signal transducing adapter molecule 2 OS=Homo sapiens OX=9606 GN=STAM2 PE=1 SV=1</t>
  </si>
  <si>
    <t>Q96FJ0-2</t>
  </si>
  <si>
    <t>STAMBPL1</t>
  </si>
  <si>
    <t>Isoform 2 of AMSH-like protease OS=Homo sapiens OX=9606 GN=STAMBPL1</t>
  </si>
  <si>
    <t>P42224</t>
  </si>
  <si>
    <t>STAT1</t>
  </si>
  <si>
    <t>Signal transducer and activator of transcription 1-alpha/beta OS=Homo sapiens OX=9606 GN=STAT1 PE=1 SV=2</t>
  </si>
  <si>
    <t>P52630</t>
  </si>
  <si>
    <t>STAT2</t>
  </si>
  <si>
    <t>Signal transducer and activator of transcription 2 OS=Homo sapiens OX=9606 GN=STAT2 PE=1 SV=1</t>
  </si>
  <si>
    <t>P40763</t>
  </si>
  <si>
    <t>STAT3</t>
  </si>
  <si>
    <t>Signal transducer and activator of transcription 3 OS=Homo sapiens OX=9606 GN=STAT3 PE=1 SV=2</t>
  </si>
  <si>
    <t>P42226</t>
  </si>
  <si>
    <t>STAT6</t>
  </si>
  <si>
    <t>Signal transducer and activator of transcription 6 OS=Homo sapiens OX=9606 GN=STAT6 PE=1 SV=1</t>
  </si>
  <si>
    <t>O95793</t>
  </si>
  <si>
    <t>STAU1</t>
  </si>
  <si>
    <t>Double-stranded RNA-binding protein Staufen homolog 1 OS=Homo sapiens OX=9606 GN=STAU1 PE=1 SV=2</t>
  </si>
  <si>
    <t>Q9NUL3</t>
  </si>
  <si>
    <t>STAU2</t>
  </si>
  <si>
    <t>Double-stranded RNA-binding protein Staufen homolog 2 OS=Homo sapiens OX=9606 GN=STAU2 PE=1 SV=2</t>
  </si>
  <si>
    <t>O95210</t>
  </si>
  <si>
    <t>STBD1</t>
  </si>
  <si>
    <t>Starch-binding domain-containing protein 1 OS=Homo sapiens OX=9606 GN=STBD1 PE=1 SV=1</t>
  </si>
  <si>
    <t>Q658P3-2</t>
  </si>
  <si>
    <t>STEAP3</t>
  </si>
  <si>
    <t>Isoform 2 of Metalloreductase STEAP3 OS=Homo sapiens OX=9606 GN=STEAP3</t>
  </si>
  <si>
    <t>Q13586</t>
  </si>
  <si>
    <t>STIM1</t>
  </si>
  <si>
    <t>Stromal interaction molecule 1 OS=Homo sapiens OX=9606 GN=STIM1 PE=1 SV=3</t>
  </si>
  <si>
    <t>Q9P246-2</t>
  </si>
  <si>
    <t>STIM2</t>
  </si>
  <si>
    <t>Isoform 2 of Stromal interaction molecule 2 OS=Homo sapiens OX=9606 GN=STIM2</t>
  </si>
  <si>
    <t>P31948-2</t>
  </si>
  <si>
    <t>STIP1</t>
  </si>
  <si>
    <t>Isoform 2 of Stress-induced-phosphoprotein 1 OS=Homo sapiens OX=9606 GN=STIP1</t>
  </si>
  <si>
    <t>O94804</t>
  </si>
  <si>
    <t>STK10</t>
  </si>
  <si>
    <t>Serine/threonine-protein kinase 10 OS=Homo sapiens OX=9606 GN=STK10 PE=1 SV=1</t>
  </si>
  <si>
    <t>Q15208</t>
  </si>
  <si>
    <t>STK38</t>
  </si>
  <si>
    <t>Serine/threonine-protein kinase 38 OS=Homo sapiens OX=9606 GN=STK38 PE=1 SV=1</t>
  </si>
  <si>
    <t>Q13043</t>
  </si>
  <si>
    <t>STK4</t>
  </si>
  <si>
    <t>Serine/threonine-protein kinase 4 OS=Homo sapiens OX=9606 GN=STK4 PE=1 SV=2</t>
  </si>
  <si>
    <t>P16949</t>
  </si>
  <si>
    <t>STMN1</t>
  </si>
  <si>
    <t>Stathmin OS=Homo sapiens OX=9606 GN=STMN1 PE=1 SV=3</t>
  </si>
  <si>
    <t>P27105</t>
  </si>
  <si>
    <t>STOM</t>
  </si>
  <si>
    <t>Erythrocyte band 7 integral membrane protein OS=Homo sapiens OX=9606 GN=STOM PE=1 SV=3</t>
  </si>
  <si>
    <t>Q9UJZ1</t>
  </si>
  <si>
    <t>STOML2</t>
  </si>
  <si>
    <t>Stomatin-like protein 2, mitochondrial OS=Homo sapiens OX=9606 GN=STOML2 PE=1 SV=1</t>
  </si>
  <si>
    <t>Q9Y3F4-2</t>
  </si>
  <si>
    <t>STRAP</t>
  </si>
  <si>
    <t>Isoform 2 of Serine-threonine kinase receptor-associated protein OS=Homo sapiens OX=9606 GN=STRAP</t>
  </si>
  <si>
    <t>Q96SI9</t>
  </si>
  <si>
    <t>STRBP</t>
  </si>
  <si>
    <t>Spermatid perinuclear RNA-binding protein OS=Homo sapiens OX=9606 GN=STRBP PE=1 SV=1</t>
  </si>
  <si>
    <t>O43815</t>
  </si>
  <si>
    <t>STRN</t>
  </si>
  <si>
    <t>Striatin OS=Homo sapiens OX=9606 GN=STRN PE=1 SV=4</t>
  </si>
  <si>
    <t>Q13033</t>
  </si>
  <si>
    <t>STRN3</t>
  </si>
  <si>
    <t>Striatin-3 OS=Homo sapiens OX=9606 GN=STRN3 PE=1 SV=3</t>
  </si>
  <si>
    <t>Q9NRL3-3</t>
  </si>
  <si>
    <t>STRN4</t>
  </si>
  <si>
    <t>Isoform 3 of Striatin-4 OS=Homo sapiens OX=9606 GN=STRN4</t>
  </si>
  <si>
    <t>P46977</t>
  </si>
  <si>
    <t>STT3A</t>
  </si>
  <si>
    <t>Dolichyl-diphosphooligosaccharide--protein glycosyltransferase subunit STT3A OS=Homo sapiens OX=9606 GN=STT3A PE=1 SV=2</t>
  </si>
  <si>
    <t>Q8TCJ2</t>
  </si>
  <si>
    <t>STT3B</t>
  </si>
  <si>
    <t>Dolichyl-diphosphooligosaccharide--protein glycosyltransferase subunit STT3B OS=Homo sapiens OX=9606 GN=STT3B PE=1 SV=1</t>
  </si>
  <si>
    <t>Q13190</t>
  </si>
  <si>
    <t>STX5</t>
  </si>
  <si>
    <t>Syntaxin-5 OS=Homo sapiens OX=9606 GN=STX5 PE=1 SV=2</t>
  </si>
  <si>
    <t>O15400</t>
  </si>
  <si>
    <t>STX7</t>
  </si>
  <si>
    <t>Syntaxin-7 OS=Homo sapiens OX=9606 GN=STX7 PE=1 SV=4</t>
  </si>
  <si>
    <t>Q15833-3</t>
  </si>
  <si>
    <t>STXBP2</t>
  </si>
  <si>
    <t>Isoform 3 of Syntaxin-binding protein 2 OS=Homo sapiens OX=9606 GN=STXBP2</t>
  </si>
  <si>
    <t>Q6ZWJ1</t>
  </si>
  <si>
    <t>STXBP4</t>
  </si>
  <si>
    <t>Syntaxin-binding protein 4 OS=Homo sapiens OX=9606 GN=STXBP4 PE=1 SV=2</t>
  </si>
  <si>
    <t>P53999</t>
  </si>
  <si>
    <t>SUB1</t>
  </si>
  <si>
    <t>Activated RNA polymerase II transcriptional coactivator p15 OS=Homo sapiens OX=9606 GN=SUB1 PE=1 SV=3</t>
  </si>
  <si>
    <t>Q9P2R7</t>
  </si>
  <si>
    <t>SUCLA2</t>
  </si>
  <si>
    <t>Succinate--CoA ligase [ADP-forming] subunit beta, mitochondrial OS=Homo sapiens OX=9606 GN=SUCLA2 PE=1 SV=3</t>
  </si>
  <si>
    <t>Q96I99-2</t>
  </si>
  <si>
    <t>SUCLG2</t>
  </si>
  <si>
    <t>Isoform 2 of Succinate--CoA ligase [GDP-forming] subunit beta, mitochondrial OS=Homo sapiens OX=9606 GN=SUCLG2</t>
  </si>
  <si>
    <t>Q8IWZ8</t>
  </si>
  <si>
    <t>SUGP1</t>
  </si>
  <si>
    <t>SURP and G-patch domain-containing protein 1 OS=Homo sapiens OX=9606 GN=SUGP1 PE=1 SV=2</t>
  </si>
  <si>
    <t>Q8IX01</t>
  </si>
  <si>
    <t>SUGP2</t>
  </si>
  <si>
    <t>SURP and G-patch domain-containing protein 2 OS=Homo sapiens OX=9606 GN=SUGP2 PE=1 SV=2</t>
  </si>
  <si>
    <t>Q9Y2Z0</t>
  </si>
  <si>
    <t>SUGT1</t>
  </si>
  <si>
    <t>Protein SGT1 homolog OS=Homo sapiens OX=9606 GN=SUGT1 PE=1 SV=3</t>
  </si>
  <si>
    <t>P63165</t>
  </si>
  <si>
    <t>SUMO1</t>
  </si>
  <si>
    <t>Small ubiquitin-related modifier 1 OS=Homo sapiens OX=9606 GN=SUMO1 PE=1 SV=1</t>
  </si>
  <si>
    <t>P55854-2</t>
  </si>
  <si>
    <t>SUMO3</t>
  </si>
  <si>
    <t>Isoform 2 of Small ubiquitin-related modifier 3 OS=Homo sapiens OX=9606 GN=SUMO3</t>
  </si>
  <si>
    <t>Q9Y5B9</t>
  </si>
  <si>
    <t>SUPT16H</t>
  </si>
  <si>
    <t>FACT complex subunit SPT16 OS=Homo sapiens OX=9606 GN=SUPT16H PE=1 SV=1</t>
  </si>
  <si>
    <t>O95425</t>
  </si>
  <si>
    <t>SVIL</t>
  </si>
  <si>
    <t>Supervillin OS=Homo sapiens OX=9606 GN=SVIL PE=1 SV=2</t>
  </si>
  <si>
    <t>Q9UH65</t>
  </si>
  <si>
    <t>SWAP70</t>
  </si>
  <si>
    <t>Switch-associated protein 70 OS=Homo sapiens OX=9606 GN=SWAP70 PE=1 SV=1</t>
  </si>
  <si>
    <t>Q96A49</t>
  </si>
  <si>
    <t>SYAP1</t>
  </si>
  <si>
    <t>Synapse-associated protein 1 OS=Homo sapiens OX=9606 GN=SYAP1 PE=1 SV=1</t>
  </si>
  <si>
    <t>Q8N0S2</t>
  </si>
  <si>
    <t>SYCE1</t>
  </si>
  <si>
    <t>Synaptonemal complex central element protein 1 OS=Homo sapiens OX=9606 GN=SYCE1 PE=1 SV=2</t>
  </si>
  <si>
    <t>Q92797</t>
  </si>
  <si>
    <t>SYMPK</t>
  </si>
  <si>
    <t>Symplekin OS=Homo sapiens OX=9606 GN=SYMPK PE=1 SV=2</t>
  </si>
  <si>
    <t>Q8WXH0-2</t>
  </si>
  <si>
    <t>SYNE2</t>
  </si>
  <si>
    <t>Isoform 2 of Nesprin-2 OS=Homo sapiens OX=9606 GN=SYNE2</t>
  </si>
  <si>
    <t>O43761</t>
  </si>
  <si>
    <t>SYNGR3</t>
  </si>
  <si>
    <t>Synaptogyrin-3 OS=Homo sapiens OX=9606 GN=SYNGR3 PE=1 SV=2</t>
  </si>
  <si>
    <t>O43426</t>
  </si>
  <si>
    <t>SYNJ1</t>
  </si>
  <si>
    <t>Synaptojanin-1 OS=Homo sapiens OX=9606 GN=SYNJ1 PE=1 SV=2</t>
  </si>
  <si>
    <t>O15056</t>
  </si>
  <si>
    <t>SYNJ2</t>
  </si>
  <si>
    <t>Synaptojanin-2 OS=Homo sapiens OX=9606 GN=SYNJ2 PE=1 SV=3</t>
  </si>
  <si>
    <t>Q8N3V7-2</t>
  </si>
  <si>
    <t>SYNPO</t>
  </si>
  <si>
    <t>Isoform 2 of Synaptopodin OS=Homo sapiens OX=9606 GN=SYNPO</t>
  </si>
  <si>
    <t>Q9UMZ2</t>
  </si>
  <si>
    <t>SYNRG</t>
  </si>
  <si>
    <t>Synergin gamma OS=Homo sapiens OX=9606 GN=SYNRG PE=1 SV=2</t>
  </si>
  <si>
    <t>Q9UMZ2-7</t>
  </si>
  <si>
    <t>Isoform 6 of Synergin gamma OS=Homo sapiens OX=9606 GN=SYNRG</t>
  </si>
  <si>
    <t>Q96C24</t>
  </si>
  <si>
    <t>SYTL4</t>
  </si>
  <si>
    <t>Synaptotagmin-like protein 4 OS=Homo sapiens OX=9606 GN=SYTL4 PE=1 SV=2</t>
  </si>
  <si>
    <t>Q15750</t>
  </si>
  <si>
    <t>TAB1</t>
  </si>
  <si>
    <t>TGF-beta-activated kinase 1 and MAP3K7-binding protein 1 OS=Homo sapiens OX=9606 GN=TAB1 PE=1 SV=1</t>
  </si>
  <si>
    <t>O75410-2</t>
  </si>
  <si>
    <t>TACC1</t>
  </si>
  <si>
    <t>Isoform 2 of Transforming acidic coiled-coil-containing protein 1 OS=Homo sapiens OX=9606 GN=TACC1</t>
  </si>
  <si>
    <t>O95359</t>
  </si>
  <si>
    <t>TACC2</t>
  </si>
  <si>
    <t>Transforming acidic coiled-coil-containing protein 2 OS=Homo sapiens OX=9606 GN=TACC2 PE=1 SV=3</t>
  </si>
  <si>
    <t>Q9Y6A5</t>
  </si>
  <si>
    <t>TACC3</t>
  </si>
  <si>
    <t>Transforming acidic coiled-coil-containing protein 3 OS=Homo sapiens OX=9606 GN=TACC3 PE=1 SV=1</t>
  </si>
  <si>
    <t>Q9BSH4</t>
  </si>
  <si>
    <t>TACO1</t>
  </si>
  <si>
    <t>Translational activator of cytochrome c oxidase 1 OS=Homo sapiens OX=9606 GN=TACO1 PE=1 SV=1</t>
  </si>
  <si>
    <t>O75528</t>
  </si>
  <si>
    <t>TADA3</t>
  </si>
  <si>
    <t>Transcriptional adapter 3 OS=Homo sapiens OX=9606 GN=TADA3 PE=1 SV=1</t>
  </si>
  <si>
    <t>O00268</t>
  </si>
  <si>
    <t>TAF4</t>
  </si>
  <si>
    <t>Transcription initiation factor TFIID subunit 4 OS=Homo sapiens OX=9606 GN=TAF4 PE=1 SV=2</t>
  </si>
  <si>
    <t>Q15545</t>
  </si>
  <si>
    <t>TAF7</t>
  </si>
  <si>
    <t>Transcription initiation factor TFIID subunit 7 OS=Homo sapiens OX=9606 GN=TAF7 PE=1 SV=1</t>
  </si>
  <si>
    <t>Q16594</t>
  </si>
  <si>
    <t>TAF9</t>
  </si>
  <si>
    <t>Transcription initiation factor TFIID subunit 9 OS=Homo sapiens OX=9606 GN=TAF9 PE=1 SV=1</t>
  </si>
  <si>
    <t>Q01995</t>
  </si>
  <si>
    <t>TAGLN</t>
  </si>
  <si>
    <t>Transgelin OS=Homo sapiens OX=9606 GN=TAGLN PE=1 SV=4</t>
  </si>
  <si>
    <t>P37802-2</t>
  </si>
  <si>
    <t>TAGLN2</t>
  </si>
  <si>
    <t>Isoform 2 of Transgelin-2 OS=Homo sapiens OX=9606 GN=TAGLN2</t>
  </si>
  <si>
    <t>P37837</t>
  </si>
  <si>
    <t>TALDO1</t>
  </si>
  <si>
    <t>Transaldolase OS=Homo sapiens OX=9606 GN=TALDO1 PE=1 SV=2</t>
  </si>
  <si>
    <t>Q9C0D5</t>
  </si>
  <si>
    <t>TANC1</t>
  </si>
  <si>
    <t>Protein TANC1 OS=Homo sapiens OX=9606 GN=TANC1 PE=1 SV=3</t>
  </si>
  <si>
    <t>Q9C0B7</t>
  </si>
  <si>
    <t>TANGO6</t>
  </si>
  <si>
    <t>Transport and Golgi organization protein 6 homolog OS=Homo sapiens OX=9606 GN=TANGO6 PE=1 SV=2</t>
  </si>
  <si>
    <t>Q92844</t>
  </si>
  <si>
    <t>TANK</t>
  </si>
  <si>
    <t>TRAF family member-associated NF-kappa-B activator OS=Homo sapiens OX=9606 GN=TANK PE=1 SV=2</t>
  </si>
  <si>
    <t>Q13148</t>
  </si>
  <si>
    <t>TARDBP</t>
  </si>
  <si>
    <t>TAR DNA-binding protein 43 OS=Homo sapiens OX=9606 GN=TARDBP PE=1 SV=1</t>
  </si>
  <si>
    <t>P26639-2</t>
  </si>
  <si>
    <t>TARS1</t>
  </si>
  <si>
    <t>Isoform 2 of Threonine--tRNA ligase 1, cytoplasmic OS=Homo sapiens OX=9606 GN=TARS1</t>
  </si>
  <si>
    <t>Q9UK61</t>
  </si>
  <si>
    <t>TASOR</t>
  </si>
  <si>
    <t>Protein TASOR OS=Homo sapiens OX=9606 GN=TASOR PE=1 SV=3</t>
  </si>
  <si>
    <t>Q5VWN6</t>
  </si>
  <si>
    <t>TASOR2</t>
  </si>
  <si>
    <t>Protein TASOR 2 OS=Homo sapiens OX=9606 GN=TASOR2 PE=1 SV=1</t>
  </si>
  <si>
    <t>Q9BYX2</t>
  </si>
  <si>
    <t>TBC1D2</t>
  </si>
  <si>
    <t>TBC1 domain family member 2A OS=Homo sapiens OX=9606 GN=TBC1D2 PE=1 SV=3</t>
  </si>
  <si>
    <t>Q9NU19</t>
  </si>
  <si>
    <t>TBC1D22B</t>
  </si>
  <si>
    <t>TBC1 domain family member 22B OS=Homo sapiens OX=9606 GN=TBC1D22B PE=1 SV=3</t>
  </si>
  <si>
    <t>Q9NUY8</t>
  </si>
  <si>
    <t>TBC1D23</t>
  </si>
  <si>
    <t>TBC1 domain family member 23 OS=Homo sapiens OX=9606 GN=TBC1D23 PE=1 SV=3</t>
  </si>
  <si>
    <t>Q9UPU7</t>
  </si>
  <si>
    <t>TBC1D2B</t>
  </si>
  <si>
    <t>TBC1 domain family member 2B OS=Homo sapiens OX=9606 GN=TBC1D2B PE=1 SV=2</t>
  </si>
  <si>
    <t>Q92609-2</t>
  </si>
  <si>
    <t>TBC1D5</t>
  </si>
  <si>
    <t>Isoform 2 of TBC1 domain family member 5 OS=Homo sapiens OX=9606 GN=TBC1D5</t>
  </si>
  <si>
    <t>O95759</t>
  </si>
  <si>
    <t>TBC1D8</t>
  </si>
  <si>
    <t>TBC1 domain family member 8 OS=Homo sapiens OX=9606 GN=TBC1D8 PE=1 SV=3</t>
  </si>
  <si>
    <t>Q99426</t>
  </si>
  <si>
    <t>TBCB</t>
  </si>
  <si>
    <t>Tubulin-folding cofactor B OS=Homo sapiens OX=9606 GN=TBCB PE=1 SV=2</t>
  </si>
  <si>
    <t>Q9UHD2</t>
  </si>
  <si>
    <t>TBK1</t>
  </si>
  <si>
    <t>Serine/threonine-protein kinase TBK1 OS=Homo sapiens OX=9606 GN=TBK1 PE=1 SV=1</t>
  </si>
  <si>
    <t>O14776</t>
  </si>
  <si>
    <t>TCERG1</t>
  </si>
  <si>
    <t>Transcription elongation regulator 1 OS=Homo sapiens OX=9606 GN=TCERG1 PE=1 SV=2</t>
  </si>
  <si>
    <t>Q99081-3</t>
  </si>
  <si>
    <t>TCF12</t>
  </si>
  <si>
    <t>Isoform 3 of Transcription factor 12 OS=Homo sapiens OX=9606 GN=TCF12</t>
  </si>
  <si>
    <t>P15923-3</t>
  </si>
  <si>
    <t>TCF3</t>
  </si>
  <si>
    <t>Isoform 3 of Transcription factor E2-alpha OS=Homo sapiens OX=9606 GN=TCF3</t>
  </si>
  <si>
    <t>Q9NQB0</t>
  </si>
  <si>
    <t>TCF7L2</t>
  </si>
  <si>
    <t>Transcription factor 7-like 2 OS=Homo sapiens OX=9606 GN=TCF7L2 PE=1 SV=2</t>
  </si>
  <si>
    <t>Q9BT92</t>
  </si>
  <si>
    <t>TCHP</t>
  </si>
  <si>
    <t>Trichoplein keratin filament-binding protein OS=Homo sapiens OX=9606 GN=TCHP PE=1 SV=1</t>
  </si>
  <si>
    <t>Q13428-3</t>
  </si>
  <si>
    <t>TCOF1</t>
  </si>
  <si>
    <t>Isoform 3 of Treacle protein OS=Homo sapiens OX=9606 GN=TCOF1</t>
  </si>
  <si>
    <t>P17987</t>
  </si>
  <si>
    <t>TCP1</t>
  </si>
  <si>
    <t>T-complex protein 1 subunit alpha OS=Homo sapiens OX=9606 GN=TCP1 PE=1 SV=1</t>
  </si>
  <si>
    <t>O95551-2</t>
  </si>
  <si>
    <t>TDP2</t>
  </si>
  <si>
    <t>Isoform 2 of Tyrosyl-DNA phosphodiesterase 2 OS=Homo sapiens OX=9606 GN=TDP2</t>
  </si>
  <si>
    <t>Q9NZ01</t>
  </si>
  <si>
    <t>TECR</t>
  </si>
  <si>
    <t>Very-long-chain enoyl-CoA reductase OS=Homo sapiens OX=9606 GN=TECR PE=1 SV=1</t>
  </si>
  <si>
    <t>Q9NT68</t>
  </si>
  <si>
    <t>TENM2</t>
  </si>
  <si>
    <t>Teneurin-2 OS=Homo sapiens OX=9606 GN=TENM2 PE=1 SV=3</t>
  </si>
  <si>
    <t>Q9P273</t>
  </si>
  <si>
    <t>TENM3</t>
  </si>
  <si>
    <t>Teneurin-3 OS=Homo sapiens OX=9606 GN=TENM3 PE=1 SV=3</t>
  </si>
  <si>
    <t>Q9NXF1</t>
  </si>
  <si>
    <t>TEX10</t>
  </si>
  <si>
    <t>Testis-expressed protein 10 OS=Homo sapiens OX=9606 GN=TEX10 PE=1 SV=2</t>
  </si>
  <si>
    <t>Q8IWB9</t>
  </si>
  <si>
    <t>TEX2</t>
  </si>
  <si>
    <t>Testis-expressed protein 2 OS=Homo sapiens OX=9606 GN=TEX2 PE=1 SV=2</t>
  </si>
  <si>
    <t>Q9Y6I9</t>
  </si>
  <si>
    <t>TEX264</t>
  </si>
  <si>
    <t>Testis-expressed protein 264 OS=Homo sapiens OX=9606 GN=TEX264 PE=1 SV=1</t>
  </si>
  <si>
    <t>P02787</t>
  </si>
  <si>
    <t>TF</t>
  </si>
  <si>
    <t>Serotransferrin OS=Homo sapiens OX=9606 GN=TF PE=1 SV=3</t>
  </si>
  <si>
    <t>Q00059</t>
  </si>
  <si>
    <t>TFAM</t>
  </si>
  <si>
    <t>Transcription factor A, mitochondrial OS=Homo sapiens OX=9606 GN=TFAM PE=1 SV=1</t>
  </si>
  <si>
    <t>Q92734</t>
  </si>
  <si>
    <t>TFG</t>
  </si>
  <si>
    <t>Protein TFG OS=Homo sapiens OX=9606 GN=TFG PE=1 SV=2</t>
  </si>
  <si>
    <t>Q9UBB9</t>
  </si>
  <si>
    <t>TFIP11</t>
  </si>
  <si>
    <t>Tuftelin-interacting protein 11 OS=Homo sapiens OX=9606 GN=TFIP11 PE=1 SV=1</t>
  </si>
  <si>
    <t>P02786</t>
  </si>
  <si>
    <t>TFRC</t>
  </si>
  <si>
    <t>Transferrin receptor protein 1 OS=Homo sapiens OX=9606 GN=TFRC PE=1 SV=2</t>
  </si>
  <si>
    <t>P21980</t>
  </si>
  <si>
    <t>TGM2</t>
  </si>
  <si>
    <t>Protein-glutamine gamma-glutamyltransferase 2 OS=Homo sapiens OX=9606 GN=TGM2 PE=1 SV=2</t>
  </si>
  <si>
    <t>Q6YHU6</t>
  </si>
  <si>
    <t>THADA</t>
  </si>
  <si>
    <t>Thyroid adenoma-associated protein OS=Homo sapiens OX=9606 GN=THADA PE=1 SV=1</t>
  </si>
  <si>
    <t>Q9NWX6</t>
  </si>
  <si>
    <t>THG1L</t>
  </si>
  <si>
    <t>Probable tRNA(His) guanylyltransferase OS=Homo sapiens OX=9606 GN=THG1L PE=1 SV=2</t>
  </si>
  <si>
    <t>Q9Y2W1</t>
  </si>
  <si>
    <t>THRAP3</t>
  </si>
  <si>
    <t>Thyroid hormone receptor-associated protein 3 OS=Homo sapiens OX=9606 GN=THRAP3 PE=1 SV=2</t>
  </si>
  <si>
    <t>Q01085-2</t>
  </si>
  <si>
    <t>TIAL1</t>
  </si>
  <si>
    <t>Isoform 2 of Nucleolysin TIAR OS=Homo sapiens OX=9606 GN=TIAL1</t>
  </si>
  <si>
    <t>O43615</t>
  </si>
  <si>
    <t>TIMM44</t>
  </si>
  <si>
    <t>Mitochondrial import inner membrane translocase subunit TIM44 OS=Homo sapiens OX=9606 GN=TIMM44 PE=1 SV=2</t>
  </si>
  <si>
    <t>O75663</t>
  </si>
  <si>
    <t>TIPRL</t>
  </si>
  <si>
    <t>TIP41-like protein OS=Homo sapiens OX=9606 GN=TIPRL PE=1 SV=2</t>
  </si>
  <si>
    <t>Q07157</t>
  </si>
  <si>
    <t>TJP1</t>
  </si>
  <si>
    <t>Tight junction protein ZO-1 OS=Homo sapiens OX=9606 GN=TJP1 PE=1 SV=3</t>
  </si>
  <si>
    <t>Q9UDY2-7</t>
  </si>
  <si>
    <t>TJP2</t>
  </si>
  <si>
    <t>Isoform 7 of Tight junction protein ZO-2 OS=Homo sapiens OX=9606 GN=TJP2</t>
  </si>
  <si>
    <t>P04183</t>
  </si>
  <si>
    <t>TK1</t>
  </si>
  <si>
    <t>Thymidine kinase, cytosolic OS=Homo sapiens OX=9606 GN=TK1 PE=1 SV=2</t>
  </si>
  <si>
    <t>P29401-2</t>
  </si>
  <si>
    <t>TKT</t>
  </si>
  <si>
    <t>Isoform 2 of Transketolase OS=Homo sapiens OX=9606 GN=TKT</t>
  </si>
  <si>
    <t>Q9UKI8-2</t>
  </si>
  <si>
    <t>TLK1</t>
  </si>
  <si>
    <t>Isoform 2 of Serine/threonine-protein kinase tousled-like 1 OS=Homo sapiens OX=9606 GN=TLK1</t>
  </si>
  <si>
    <t>Q9Y490</t>
  </si>
  <si>
    <t>TLN1</t>
  </si>
  <si>
    <t>Talin-1 OS=Homo sapiens OX=9606 GN=TLN1 PE=1 SV=3</t>
  </si>
  <si>
    <t>Q9Y4G6</t>
  </si>
  <si>
    <t>TLN2</t>
  </si>
  <si>
    <t>Talin-2 OS=Homo sapiens OX=9606 GN=TLN2 PE=1 SV=4</t>
  </si>
  <si>
    <t>Q9HD45</t>
  </si>
  <si>
    <t>TM9SF3</t>
  </si>
  <si>
    <t>Transmembrane 9 superfamily member 3 OS=Homo sapiens OX=9606 GN=TM9SF3 PE=1 SV=2</t>
  </si>
  <si>
    <t>O94876</t>
  </si>
  <si>
    <t>TMCC1</t>
  </si>
  <si>
    <t>Transmembrane and coiled-coil domains protein 1 OS=Homo sapiens OX=9606 GN=TMCC1 PE=1 SV=3</t>
  </si>
  <si>
    <t>P49755</t>
  </si>
  <si>
    <t>TMED10</t>
  </si>
  <si>
    <t>Transmembrane emp24 domain-containing protein 10 OS=Homo sapiens OX=9606 GN=TMED10 PE=1 SV=2</t>
  </si>
  <si>
    <t>Q15363</t>
  </si>
  <si>
    <t>TMED2</t>
  </si>
  <si>
    <t>Transmembrane emp24 domain-containing protein 2 OS=Homo sapiens OX=9606 GN=TMED2 PE=1 SV=1</t>
  </si>
  <si>
    <t>Q9Y3A6</t>
  </si>
  <si>
    <t>TMED5</t>
  </si>
  <si>
    <t>Transmembrane emp24 domain-containing protein 5 OS=Homo sapiens OX=9606 GN=TMED5 PE=1 SV=1</t>
  </si>
  <si>
    <t>Q9BVK6</t>
  </si>
  <si>
    <t>TMED9</t>
  </si>
  <si>
    <t>Transmembrane emp24 domain-containing protein 9 OS=Homo sapiens OX=9606 GN=TMED9 PE=1 SV=2</t>
  </si>
  <si>
    <t>Q9BVC6</t>
  </si>
  <si>
    <t>TMEM109</t>
  </si>
  <si>
    <t>Transmembrane protein 109 OS=Homo sapiens OX=9606 GN=TMEM109 PE=1 SV=1</t>
  </si>
  <si>
    <t>Q9H061</t>
  </si>
  <si>
    <t>TMEM126A</t>
  </si>
  <si>
    <t>Transmembrane protein 126A OS=Homo sapiens OX=9606 GN=TMEM126A PE=1 SV=1</t>
  </si>
  <si>
    <t>Q92545</t>
  </si>
  <si>
    <t>TMEM131</t>
  </si>
  <si>
    <t>Transmembrane protein 131 OS=Homo sapiens OX=9606 GN=TMEM131 PE=1 SV=3</t>
  </si>
  <si>
    <t>Q9Y519</t>
  </si>
  <si>
    <t>TMEM184B</t>
  </si>
  <si>
    <t>Transmembrane protein 184B OS=Homo sapiens OX=9606 GN=TMEM184B PE=1 SV=2</t>
  </si>
  <si>
    <t>Q96SK2</t>
  </si>
  <si>
    <t>TMEM209</t>
  </si>
  <si>
    <t>Transmembrane protein 209 OS=Homo sapiens OX=9606 GN=TMEM209 PE=1 SV=2</t>
  </si>
  <si>
    <t>Q6NUQ4</t>
  </si>
  <si>
    <t>TMEM214</t>
  </si>
  <si>
    <t>Transmembrane protein 214 OS=Homo sapiens OX=9606 GN=TMEM214 PE=1 SV=2</t>
  </si>
  <si>
    <t>Q96A57-2</t>
  </si>
  <si>
    <t>TMEM230</t>
  </si>
  <si>
    <t>Isoform 1 of Transmembrane protein 230 OS=Homo sapiens OX=9606 GN=TMEM230</t>
  </si>
  <si>
    <t>Q8WUH6</t>
  </si>
  <si>
    <t>TMEM263</t>
  </si>
  <si>
    <t>Transmembrane protein 263 OS=Homo sapiens OX=9606 GN=TMEM263 PE=1 SV=1</t>
  </si>
  <si>
    <t>P57088</t>
  </si>
  <si>
    <t>TMEM33</t>
  </si>
  <si>
    <t>Transmembrane protein 33 OS=Homo sapiens OX=9606 GN=TMEM33 PE=1 SV=2</t>
  </si>
  <si>
    <t>Q9BTV4</t>
  </si>
  <si>
    <t>TMEM43</t>
  </si>
  <si>
    <t>Transmembrane protein 43 OS=Homo sapiens OX=9606 GN=TMEM43 PE=1 SV=1</t>
  </si>
  <si>
    <t>P82094-2</t>
  </si>
  <si>
    <t>TMF1</t>
  </si>
  <si>
    <t>Isoform 2 of TATA element modulatory factor OS=Homo sapiens OX=9606 GN=TMF1</t>
  </si>
  <si>
    <t>Q9NYL9</t>
  </si>
  <si>
    <t>TMOD3</t>
  </si>
  <si>
    <t>Tropomodulin-3 OS=Homo sapiens OX=9606 GN=TMOD3 PE=1 SV=1</t>
  </si>
  <si>
    <t>P42166</t>
  </si>
  <si>
    <t>TMPO</t>
  </si>
  <si>
    <t>Lamina-associated polypeptide 2, isoform alpha OS=Homo sapiens OX=9606 GN=TMPO PE=1 SV=2</t>
  </si>
  <si>
    <t>P42167</t>
  </si>
  <si>
    <t>Lamina-associated polypeptide 2, isoforms beta/gamma OS=Homo sapiens OX=9606 GN=TMPO PE=1 SV=2</t>
  </si>
  <si>
    <t>P63313</t>
  </si>
  <si>
    <t>TMSB10</t>
  </si>
  <si>
    <t>Thymosin beta-10 OS=Homo sapiens OX=9606 GN=TMSB10 PE=1 SV=2</t>
  </si>
  <si>
    <t>Q9H3N1</t>
  </si>
  <si>
    <t>TMX1</t>
  </si>
  <si>
    <t>Thioredoxin-related transmembrane protein 1 OS=Homo sapiens OX=9606 GN=TMX1 PE=1 SV=1</t>
  </si>
  <si>
    <t>Q9Y320</t>
  </si>
  <si>
    <t>TMX2</t>
  </si>
  <si>
    <t>Thioredoxin-related transmembrane protein 2 OS=Homo sapiens OX=9606 GN=TMX2 PE=1 SV=1</t>
  </si>
  <si>
    <t>Q9C0C2</t>
  </si>
  <si>
    <t>TNKS1BP1</t>
  </si>
  <si>
    <t>182 kDa tankyrase-1-binding protein OS=Homo sapiens OX=9606 GN=TNKS1BP1 PE=1 SV=4</t>
  </si>
  <si>
    <t>Q92973</t>
  </si>
  <si>
    <t>TNPO1</t>
  </si>
  <si>
    <t>Transportin-1 OS=Homo sapiens OX=9606 GN=TNPO1 PE=1 SV=2</t>
  </si>
  <si>
    <t>O14787</t>
  </si>
  <si>
    <t>TNPO2</t>
  </si>
  <si>
    <t>Transportin-2 OS=Homo sapiens OX=9606 GN=TNPO2 PE=1 SV=3</t>
  </si>
  <si>
    <t>Q8NDV7</t>
  </si>
  <si>
    <t>TNRC6A</t>
  </si>
  <si>
    <t>Trinucleotide repeat-containing gene 6A protein OS=Homo sapiens OX=9606 GN=TNRC6A PE=1 SV=2</t>
  </si>
  <si>
    <t>Q9UPQ9</t>
  </si>
  <si>
    <t>TNRC6B</t>
  </si>
  <si>
    <t>Trinucleotide repeat-containing gene 6B protein OS=Homo sapiens OX=9606 GN=TNRC6B PE=1 SV=4</t>
  </si>
  <si>
    <t>Q9UPQ9-1</t>
  </si>
  <si>
    <t>Isoform 2 of Trinucleotide repeat-containing gene 6B protein OS=Homo sapiens OX=9606 GN=TNRC6B</t>
  </si>
  <si>
    <t>Q9HCJ0-2</t>
  </si>
  <si>
    <t>TNRC6C</t>
  </si>
  <si>
    <t>Isoform 2 of Trinucleotide repeat-containing gene 6C protein OS=Homo sapiens OX=9606 GN=TNRC6C</t>
  </si>
  <si>
    <t>Q9HBL0</t>
  </si>
  <si>
    <t>TNS1</t>
  </si>
  <si>
    <t>Tensin-1 OS=Homo sapiens OX=9606 GN=TNS1 PE=1 SV=2</t>
  </si>
  <si>
    <t>Q68CZ2</t>
  </si>
  <si>
    <t>TNS3</t>
  </si>
  <si>
    <t>Tensin-3 OS=Homo sapiens OX=9606 GN=TNS3 PE=1 SV=2</t>
  </si>
  <si>
    <t>Q92547</t>
  </si>
  <si>
    <t>TOPBP1</t>
  </si>
  <si>
    <t>DNA topoisomerase 2-binding protein 1 OS=Homo sapiens OX=9606 GN=TOPBP1 PE=1 SV=3</t>
  </si>
  <si>
    <t>O14656</t>
  </si>
  <si>
    <t>TOR1A</t>
  </si>
  <si>
    <t>Torsin-1A OS=Homo sapiens OX=9606 GN=TOR1A PE=1 SV=1</t>
  </si>
  <si>
    <t>Q5JTV8-3</t>
  </si>
  <si>
    <t>TOR1AIP1</t>
  </si>
  <si>
    <t>Isoform 3 of Torsin-1A-interacting protein 1 OS=Homo sapiens OX=9606 GN=TOR1AIP1</t>
  </si>
  <si>
    <t>Q8NFQ8</t>
  </si>
  <si>
    <t>TOR1AIP2</t>
  </si>
  <si>
    <t>Torsin-1A-interacting protein 2 OS=Homo sapiens OX=9606 GN=TOR1AIP2 PE=1 SV=1</t>
  </si>
  <si>
    <t>O94842</t>
  </si>
  <si>
    <t>TOX4</t>
  </si>
  <si>
    <t>TOX high mobility group box family member 4 OS=Homo sapiens OX=9606 GN=TOX4 PE=1 SV=1</t>
  </si>
  <si>
    <t>Q12888-2</t>
  </si>
  <si>
    <t>TP53BP1</t>
  </si>
  <si>
    <t>Isoform 2 of TP53-binding protein 1 OS=Homo sapiens OX=9606 GN=TP53BP1</t>
  </si>
  <si>
    <t>Q13625-3</t>
  </si>
  <si>
    <t>TP53BP2</t>
  </si>
  <si>
    <t>Isoform 3 of Apoptosis-stimulating of p53 protein 2 OS=Homo sapiens OX=9606 GN=TP53BP2</t>
  </si>
  <si>
    <t>P55327-3</t>
  </si>
  <si>
    <t>TPD52</t>
  </si>
  <si>
    <t>Isoform 3 of Tumor protein D52 OS=Homo sapiens OX=9606 GN=TPD52</t>
  </si>
  <si>
    <t>P60174</t>
  </si>
  <si>
    <t>TPI1</t>
  </si>
  <si>
    <t>Triosephosphate isomerase OS=Homo sapiens OX=9606 GN=TPI1 PE=1 SV=3</t>
  </si>
  <si>
    <t>P09493-3</t>
  </si>
  <si>
    <t>TPM1</t>
  </si>
  <si>
    <t>Isoform 3 of Tropomyosin alpha-1 chain OS=Homo sapiens OX=9606 GN=TPM1</t>
  </si>
  <si>
    <t>P07951-2</t>
  </si>
  <si>
    <t>TPM2</t>
  </si>
  <si>
    <t>Isoform 2 of Tropomyosin beta chain OS=Homo sapiens OX=9606 GN=TPM2</t>
  </si>
  <si>
    <t>P06753-5</t>
  </si>
  <si>
    <t>TPM3</t>
  </si>
  <si>
    <t>Isoform 5 of Tropomyosin alpha-3 chain OS=Homo sapiens OX=9606 GN=TPM3</t>
  </si>
  <si>
    <t>P67936</t>
  </si>
  <si>
    <t>TPM4</t>
  </si>
  <si>
    <t>Tropomyosin alpha-4 chain OS=Homo sapiens OX=9606 GN=TPM4 PE=1 SV=3</t>
  </si>
  <si>
    <t>O14773</t>
  </si>
  <si>
    <t>TPP1</t>
  </si>
  <si>
    <t>Tripeptidyl-peptidase 1 OS=Homo sapiens OX=9606 GN=TPP1 PE=1 SV=2</t>
  </si>
  <si>
    <t>P29144</t>
  </si>
  <si>
    <t>TPP2</t>
  </si>
  <si>
    <t>Tripeptidyl-peptidase 2 OS=Homo sapiens OX=9606 GN=TPP2 PE=1 SV=4</t>
  </si>
  <si>
    <t>P12270</t>
  </si>
  <si>
    <t>TPR</t>
  </si>
  <si>
    <t>Nucleoprotein TPR OS=Homo sapiens OX=9606 GN=TPR PE=1 SV=3</t>
  </si>
  <si>
    <t>Q9ULW0</t>
  </si>
  <si>
    <t>TPX2</t>
  </si>
  <si>
    <t>Targeting protein for Xklp2 OS=Homo sapiens OX=9606 GN=TPX2 PE=1 SV=2</t>
  </si>
  <si>
    <t>Q12931</t>
  </si>
  <si>
    <t>TRAP1</t>
  </si>
  <si>
    <t>Heat shock protein 75 kDa, mitochondrial OS=Homo sapiens OX=9606 GN=TRAP1 PE=1 SV=3</t>
  </si>
  <si>
    <t>Q8WVT3</t>
  </si>
  <si>
    <t>TRAPPC12</t>
  </si>
  <si>
    <t>Trafficking protein particle complex subunit 12 OS=Homo sapiens OX=9606 GN=TRAPPC12 PE=1 SV=3</t>
  </si>
  <si>
    <t>Q96Q05-2</t>
  </si>
  <si>
    <t>TRAPPC9</t>
  </si>
  <si>
    <t>Isoform 2 of Trafficking protein particle complex subunit 9 OS=Homo sapiens OX=9606 GN=TRAPPC9</t>
  </si>
  <si>
    <t>O60858-3</t>
  </si>
  <si>
    <t>TRIM13</t>
  </si>
  <si>
    <t>Isoform 3 of E3 ubiquitin-protein ligase TRIM13 OS=Homo sapiens OX=9606 GN=TRIM13</t>
  </si>
  <si>
    <t>O15164</t>
  </si>
  <si>
    <t>TRIM24</t>
  </si>
  <si>
    <t>Transcription intermediary factor 1-alpha OS=Homo sapiens OX=9606 GN=TRIM24 PE=1 SV=3</t>
  </si>
  <si>
    <t>Q14258</t>
  </si>
  <si>
    <t>TRIM25</t>
  </si>
  <si>
    <t>E3 ubiquitin/ISG15 ligase TRIM25 OS=Homo sapiens OX=9606 GN=TRIM25 PE=1 SV=2</t>
  </si>
  <si>
    <t>Q13263</t>
  </si>
  <si>
    <t>TRIM28</t>
  </si>
  <si>
    <t>Transcription intermediary factor 1-beta OS=Homo sapiens OX=9606 GN=TRIM28 PE=1 SV=5</t>
  </si>
  <si>
    <t>Q9UPN9</t>
  </si>
  <si>
    <t>TRIM33</t>
  </si>
  <si>
    <t>E3 ubiquitin-protein ligase TRIM33 OS=Homo sapiens OX=9606 GN=TRIM33 PE=1 SV=3</t>
  </si>
  <si>
    <t>Q9C026-4</t>
  </si>
  <si>
    <t>TRIM9</t>
  </si>
  <si>
    <t>Isoform 4 of E3 ubiquitin-protein ligase TRIM9 OS=Homo sapiens OX=9606 GN=TRIM9</t>
  </si>
  <si>
    <t>O75962</t>
  </si>
  <si>
    <t>TRIO</t>
  </si>
  <si>
    <t>Triple functional domain protein OS=Homo sapiens OX=9606 GN=TRIO PE=1 SV=2</t>
  </si>
  <si>
    <t>Q15642-2</t>
  </si>
  <si>
    <t>TRIP10</t>
  </si>
  <si>
    <t>Isoform 2 of Cdc42-interacting protein 4 OS=Homo sapiens OX=9606 GN=TRIP10</t>
  </si>
  <si>
    <t>Q15643</t>
  </si>
  <si>
    <t>TRIP11</t>
  </si>
  <si>
    <t>Thyroid receptor-interacting protein 11 OS=Homo sapiens OX=9606 GN=TRIP11 PE=1 SV=3</t>
  </si>
  <si>
    <t>Q14669-3</t>
  </si>
  <si>
    <t>TRIP12</t>
  </si>
  <si>
    <t>Isoform 3 of E3 ubiquitin-protein ligase TRIP12 OS=Homo sapiens OX=9606 GN=TRIP12</t>
  </si>
  <si>
    <t>Q15645</t>
  </si>
  <si>
    <t>TRIP13</t>
  </si>
  <si>
    <t>Pachytene checkpoint protein 2 homolog OS=Homo sapiens OX=9606 GN=TRIP13 PE=1 SV=2</t>
  </si>
  <si>
    <t>Q15654</t>
  </si>
  <si>
    <t>TRIP6</t>
  </si>
  <si>
    <t>Thyroid receptor-interacting protein 6 OS=Homo sapiens OX=9606 GN=TRIP6 PE=1 SV=3</t>
  </si>
  <si>
    <t>Q9BQ61</t>
  </si>
  <si>
    <t>TRIR</t>
  </si>
  <si>
    <t>Telomerase RNA component interacting RNase OS=Homo sapiens OX=9606 GN=TRIR PE=1 SV=1</t>
  </si>
  <si>
    <t>Q7L0Y3</t>
  </si>
  <si>
    <t>TRMT10C</t>
  </si>
  <si>
    <t>tRNA methyltransferase 10 homolog C OS=Homo sapiens OX=9606 GN=TRMT10C PE=1 SV=2</t>
  </si>
  <si>
    <t>Q53H54</t>
  </si>
  <si>
    <t>TRMT12</t>
  </si>
  <si>
    <t>tRNA wybutosine-synthesizing protein 2 homolog OS=Homo sapiens OX=9606 GN=TRMT12 PE=1 SV=1</t>
  </si>
  <si>
    <t>Q32P41</t>
  </si>
  <si>
    <t>TRMT5</t>
  </si>
  <si>
    <t>tRNA (guanine(37)-N1)-methyltransferase OS=Homo sapiens OX=9606 GN=TRMT5 PE=1 SV=2</t>
  </si>
  <si>
    <t>Q9BVS5</t>
  </si>
  <si>
    <t>TRMT61B</t>
  </si>
  <si>
    <t>tRNA (adenine(58)-N(1))-methyltransferase, mitochondrial OS=Homo sapiens OX=9606 GN=TRMT61B PE=1 SV=2</t>
  </si>
  <si>
    <t>Q96QT4</t>
  </si>
  <si>
    <t>TRPM7</t>
  </si>
  <si>
    <t>Transient receptor potential cation channel subfamily M member 7 OS=Homo sapiens OX=9606 GN=TRPM7 PE=1 SV=1</t>
  </si>
  <si>
    <t>Q9UHF7-2</t>
  </si>
  <si>
    <t>TRPS1</t>
  </si>
  <si>
    <t>Isoform 2 of Zinc finger transcription factor Trps1 OS=Homo sapiens OX=9606 GN=TRPS1</t>
  </si>
  <si>
    <t>Q92574</t>
  </si>
  <si>
    <t>TSC1</t>
  </si>
  <si>
    <t>Hamartin OS=Homo sapiens OX=9606 GN=TSC1 PE=1 SV=2</t>
  </si>
  <si>
    <t>Q15714</t>
  </si>
  <si>
    <t>TSC22D1</t>
  </si>
  <si>
    <t>TSC22 domain family protein 1 OS=Homo sapiens OX=9606 GN=TSC22D1 PE=1 SV=3</t>
  </si>
  <si>
    <t>Q9Y3Q8</t>
  </si>
  <si>
    <t>TSC22D4</t>
  </si>
  <si>
    <t>TSC22 domain family protein 4 OS=Homo sapiens OX=9606 GN=TSC22D4 PE=1 SV=2</t>
  </si>
  <si>
    <t>Q3SY00</t>
  </si>
  <si>
    <t>TSGA10IP</t>
  </si>
  <si>
    <t>Testis-specific protein 10-interacting protein OS=Homo sapiens OX=9606 GN=TSGA10IP PE=1 SV=2</t>
  </si>
  <si>
    <t>Q86VY4</t>
  </si>
  <si>
    <t>TSPYL5</t>
  </si>
  <si>
    <t>Testis-specific Y-encoded-like protein 5 OS=Homo sapiens OX=9606 GN=TSPYL5 PE=1 SV=2</t>
  </si>
  <si>
    <t>Q2NL82</t>
  </si>
  <si>
    <t>TSR1</t>
  </si>
  <si>
    <t>Pre-rRNA-processing protein TSR1 homolog OS=Homo sapiens OX=9606 GN=TSR1 PE=1 SV=1</t>
  </si>
  <si>
    <t>Q13630</t>
  </si>
  <si>
    <t>TSTA3</t>
  </si>
  <si>
    <t>GDP-L-fucose synthase OS=Homo sapiens OX=9606 GN=TSTA3 PE=1 SV=1</t>
  </si>
  <si>
    <t>Q5T7W7</t>
  </si>
  <si>
    <t>TSTD2</t>
  </si>
  <si>
    <t>Thiosulfate sulfurtransferase/rhodanese-like domain-containing protein 2 OS=Homo sapiens OX=9606 GN=TSTD2 PE=1 SV=1</t>
  </si>
  <si>
    <t>Q99614</t>
  </si>
  <si>
    <t>TTC1</t>
  </si>
  <si>
    <t>Tetratricopeptide repeat protein 1 OS=Homo sapiens OX=9606 GN=TTC1 PE=1 SV=1</t>
  </si>
  <si>
    <t>Q8NEE8-2</t>
  </si>
  <si>
    <t>TTC16</t>
  </si>
  <si>
    <t>Isoform 2 of Tetratricopeptide repeat protein 16 OS=Homo sapiens OX=9606 GN=TTC16</t>
  </si>
  <si>
    <t>Q96AY4</t>
  </si>
  <si>
    <t>TTC28</t>
  </si>
  <si>
    <t>Tetratricopeptide repeat protein 28 OS=Homo sapiens OX=9606 GN=TTC28 PE=1 SV=4</t>
  </si>
  <si>
    <t>O95801</t>
  </si>
  <si>
    <t>TTC4</t>
  </si>
  <si>
    <t>Tetratricopeptide repeat protein 4 OS=Homo sapiens OX=9606 GN=TTC4 PE=1 SV=3</t>
  </si>
  <si>
    <t>Q8N5M4</t>
  </si>
  <si>
    <t>TTC9C</t>
  </si>
  <si>
    <t>Tetratricopeptide repeat protein 9C OS=Homo sapiens OX=9606 GN=TTC9C PE=1 SV=1</t>
  </si>
  <si>
    <t>Q9UNY4</t>
  </si>
  <si>
    <t>TTF2</t>
  </si>
  <si>
    <t>Transcription termination factor 2 OS=Homo sapiens OX=9606 GN=TTF2 PE=1 SV=2</t>
  </si>
  <si>
    <t>O43156</t>
  </si>
  <si>
    <t>TTI1</t>
  </si>
  <si>
    <t>TELO2-interacting protein 1 homolog OS=Homo sapiens OX=9606 GN=TTI1 PE=1 SV=3</t>
  </si>
  <si>
    <t>P33981</t>
  </si>
  <si>
    <t>TTK</t>
  </si>
  <si>
    <t>Dual specificity protein kinase TTK OS=Homo sapiens OX=9606 GN=TTK PE=1 SV=2</t>
  </si>
  <si>
    <t>Q71U36</t>
  </si>
  <si>
    <t>TUBA1A</t>
  </si>
  <si>
    <t>Tubulin alpha-1A chain OS=Homo sapiens OX=9606 GN=TUBA1A PE=1 SV=1</t>
  </si>
  <si>
    <t>Q9BQE3</t>
  </si>
  <si>
    <t>TUBA1C</t>
  </si>
  <si>
    <t>Tubulin alpha-1C chain OS=Homo sapiens OX=9606 GN=TUBA1C PE=1 SV=1</t>
  </si>
  <si>
    <t>P07437</t>
  </si>
  <si>
    <t>TUBB</t>
  </si>
  <si>
    <t>Tubulin beta chain OS=Homo sapiens OX=9606 GN=TUBB PE=1 SV=2</t>
  </si>
  <si>
    <t>Q9BVA1</t>
  </si>
  <si>
    <t>TUBB2B</t>
  </si>
  <si>
    <t>Tubulin beta-2B chain OS=Homo sapiens OX=9606 GN=TUBB2B PE=1 SV=1</t>
  </si>
  <si>
    <t>Q13509</t>
  </si>
  <si>
    <t>TUBB3</t>
  </si>
  <si>
    <t>Tubulin beta-3 chain OS=Homo sapiens OX=9606 GN=TUBB3 PE=1 SV=2</t>
  </si>
  <si>
    <t>P68371</t>
  </si>
  <si>
    <t>TUBB4B</t>
  </si>
  <si>
    <t>Tubulin beta-4B chain OS=Homo sapiens OX=9606 GN=TUBB4B PE=1 SV=1</t>
  </si>
  <si>
    <t>Q9BUF5</t>
  </si>
  <si>
    <t>TUBB6</t>
  </si>
  <si>
    <t>Tubulin beta-6 chain OS=Homo sapiens OX=9606 GN=TUBB6 PE=1 SV=1</t>
  </si>
  <si>
    <t>Q9BSJ2-4</t>
  </si>
  <si>
    <t>TUBGCP2</t>
  </si>
  <si>
    <t>Isoform 3 of Gamma-tubulin complex component 2 OS=Homo sapiens OX=9606 GN=TUBGCP2</t>
  </si>
  <si>
    <t>Q96CW5</t>
  </si>
  <si>
    <t>TUBGCP3</t>
  </si>
  <si>
    <t>Gamma-tubulin complex component 3 OS=Homo sapiens OX=9606 GN=TUBGCP3 PE=1 SV=2</t>
  </si>
  <si>
    <t>Q96RT7</t>
  </si>
  <si>
    <t>TUBGCP6</t>
  </si>
  <si>
    <t>Gamma-tubulin complex component 6 OS=Homo sapiens OX=9606 GN=TUBGCP6 PE=1 SV=3</t>
  </si>
  <si>
    <t>P49411</t>
  </si>
  <si>
    <t>TUFM</t>
  </si>
  <si>
    <t>Elongation factor Tu, mitochondrial OS=Homo sapiens OX=9606 GN=TUFM PE=1 SV=2</t>
  </si>
  <si>
    <t>Q9NNX1</t>
  </si>
  <si>
    <t>TUFT1</t>
  </si>
  <si>
    <t>Tuftelin OS=Homo sapiens OX=9606 GN=TUFT1 PE=1 SV=1</t>
  </si>
  <si>
    <t>Q5TAX3</t>
  </si>
  <si>
    <t>TUT4</t>
  </si>
  <si>
    <t>Terminal uridylyltransferase 4 OS=Homo sapiens OX=9606 GN=TUT4 PE=1 SV=3</t>
  </si>
  <si>
    <t>Q12792-3</t>
  </si>
  <si>
    <t>TWF1</t>
  </si>
  <si>
    <t>Isoform 3 of Twinfilin-1 OS=Homo sapiens OX=9606 GN=TWF1</t>
  </si>
  <si>
    <t>Q6IBS0</t>
  </si>
  <si>
    <t>TWF2</t>
  </si>
  <si>
    <t>Twinfilin-2 OS=Homo sapiens OX=9606 GN=TWF2 PE=1 SV=2</t>
  </si>
  <si>
    <t>P40222</t>
  </si>
  <si>
    <t>TXLNA</t>
  </si>
  <si>
    <t>Alpha-taxilin OS=Homo sapiens OX=9606 GN=TXLNA PE=1 SV=3</t>
  </si>
  <si>
    <t>Q9NUQ3</t>
  </si>
  <si>
    <t>TXLNG</t>
  </si>
  <si>
    <t>Gamma-taxilin OS=Homo sapiens OX=9606 GN=TXLNG PE=1 SV=2</t>
  </si>
  <si>
    <t>P10599</t>
  </si>
  <si>
    <t>TXN</t>
  </si>
  <si>
    <t>Thioredoxin OS=Homo sapiens OX=9606 GN=TXN PE=1 SV=3</t>
  </si>
  <si>
    <t>O14530</t>
  </si>
  <si>
    <t>TXNDC9</t>
  </si>
  <si>
    <t>Thioredoxin domain-containing protein 9 OS=Homo sapiens OX=9606 GN=TXNDC9 PE=1 SV=2</t>
  </si>
  <si>
    <t>O43396</t>
  </si>
  <si>
    <t>TXNL1</t>
  </si>
  <si>
    <t>Thioredoxin-like protein 1 OS=Homo sapiens OX=9606 GN=TXNL1 PE=1 SV=3</t>
  </si>
  <si>
    <t>Q16881</t>
  </si>
  <si>
    <t>TXNRD1</t>
  </si>
  <si>
    <t>Thioredoxin reductase 1, cytoplasmic OS=Homo sapiens OX=9606 GN=TXNRD1 PE=1 SV=3</t>
  </si>
  <si>
    <t>P04818</t>
  </si>
  <si>
    <t>TYMS</t>
  </si>
  <si>
    <t>Thymidylate synthase OS=Homo sapiens OX=9606 GN=TYMS PE=1 SV=3</t>
  </si>
  <si>
    <t>O15042</t>
  </si>
  <si>
    <t>U2SURP</t>
  </si>
  <si>
    <t>U2 snRNP-associated SURP motif-containing protein OS=Homo sapiens OX=9606 GN=U2SURP PE=1 SV=2</t>
  </si>
  <si>
    <t>Q9BZF9</t>
  </si>
  <si>
    <t>UACA</t>
  </si>
  <si>
    <t>Uveal autoantigen with coiled-coil domains and ankyrin repeats OS=Homo sapiens OX=9606 GN=UACA PE=1 SV=2</t>
  </si>
  <si>
    <t>P22314</t>
  </si>
  <si>
    <t>UBA1</t>
  </si>
  <si>
    <t>Ubiquitin-like modifier-activating enzyme 1 OS=Homo sapiens OX=9606 GN=UBA1 PE=1 SV=3</t>
  </si>
  <si>
    <t>Q9GZZ9</t>
  </si>
  <si>
    <t>UBA5</t>
  </si>
  <si>
    <t>Ubiquitin-like modifier-activating enzyme 5 OS=Homo sapiens OX=9606 GN=UBA5 PE=1 SV=1</t>
  </si>
  <si>
    <t>A0AVT1</t>
  </si>
  <si>
    <t>UBA6</t>
  </si>
  <si>
    <t>Ubiquitin-like modifier-activating enzyme 6 OS=Homo sapiens OX=9606 GN=UBA6 PE=1 SV=1</t>
  </si>
  <si>
    <t>Q9NZ09-4</t>
  </si>
  <si>
    <t>UBAP1</t>
  </si>
  <si>
    <t>Isoform 4 of Ubiquitin-associated protein 1 OS=Homo sapiens OX=9606 GN=UBAP1</t>
  </si>
  <si>
    <t>Q5T6F2</t>
  </si>
  <si>
    <t>UBAP2</t>
  </si>
  <si>
    <t>Ubiquitin-associated protein 2 OS=Homo sapiens OX=9606 GN=UBAP2 PE=1 SV=1</t>
  </si>
  <si>
    <t>Q14157-5</t>
  </si>
  <si>
    <t>UBAP2L</t>
  </si>
  <si>
    <t>Isoform 5 of Ubiquitin-associated protein 2-like OS=Homo sapiens OX=9606 GN=UBAP2L</t>
  </si>
  <si>
    <t>Q8TF42</t>
  </si>
  <si>
    <t>UBASH3B</t>
  </si>
  <si>
    <t>Ubiquitin-associated and SH3 domain-containing protein B OS=Homo sapiens OX=9606 GN=UBASH3B PE=1 SV=2</t>
  </si>
  <si>
    <t>P0CG48</t>
  </si>
  <si>
    <t>UBC</t>
  </si>
  <si>
    <t>Polyubiquitin-C OS=Homo sapiens OX=9606 GN=UBC PE=1 SV=3</t>
  </si>
  <si>
    <t>P61086</t>
  </si>
  <si>
    <t>UBE2K</t>
  </si>
  <si>
    <t>Ubiquitin-conjugating enzyme E2 K OS=Homo sapiens OX=9606 GN=UBE2K PE=1 SV=3</t>
  </si>
  <si>
    <t>Q9C0C9</t>
  </si>
  <si>
    <t>UBE2O</t>
  </si>
  <si>
    <t>(E3-independent) E2 ubiquitin-conjugating enzyme OS=Homo sapiens OX=9606 GN=UBE2O PE=1 SV=3</t>
  </si>
  <si>
    <t>Q7Z7E8</t>
  </si>
  <si>
    <t>UBE2Q1</t>
  </si>
  <si>
    <t>Ubiquitin-conjugating enzyme E2 Q1 OS=Homo sapiens OX=9606 GN=UBE2Q1 PE=1 SV=1</t>
  </si>
  <si>
    <t>Q16763</t>
  </si>
  <si>
    <t>UBE2S</t>
  </si>
  <si>
    <t>Ubiquitin-conjugating enzyme E2 S OS=Homo sapiens OX=9606 GN=UBE2S PE=1 SV=2</t>
  </si>
  <si>
    <t>Q15819</t>
  </si>
  <si>
    <t>UBE2V2</t>
  </si>
  <si>
    <t>Ubiquitin-conjugating enzyme E2 variant 2 OS=Homo sapiens OX=9606 GN=UBE2V2 PE=1 SV=4</t>
  </si>
  <si>
    <t>Q96S82</t>
  </si>
  <si>
    <t>UBL7</t>
  </si>
  <si>
    <t>Ubiquitin-like protein 7 OS=Homo sapiens OX=9606 GN=UBL7 PE=1 SV=2</t>
  </si>
  <si>
    <t>Q8WVY7</t>
  </si>
  <si>
    <t>UBLCP1</t>
  </si>
  <si>
    <t>Ubiquitin-like domain-containing CTD phosphatase 1 OS=Homo sapiens OX=9606 GN=UBLCP1 PE=1 SV=2</t>
  </si>
  <si>
    <t>Q5T4S7-2</t>
  </si>
  <si>
    <t>UBR4</t>
  </si>
  <si>
    <t>Isoform 2 of E3 ubiquitin-protein ligase UBR4 OS=Homo sapiens OX=9606 GN=UBR4</t>
  </si>
  <si>
    <t>O95071</t>
  </si>
  <si>
    <t>UBR5</t>
  </si>
  <si>
    <t>E3 ubiquitin-protein ligase UBR5 OS=Homo sapiens OX=9606 GN=UBR5 PE=1 SV=2</t>
  </si>
  <si>
    <t>Q14CS0</t>
  </si>
  <si>
    <t>UBXN2B</t>
  </si>
  <si>
    <t>UBX domain-containing protein 2B OS=Homo sapiens OX=9606 GN=UBXN2B PE=1 SV=1</t>
  </si>
  <si>
    <t>Q92575</t>
  </si>
  <si>
    <t>UBXN4</t>
  </si>
  <si>
    <t>UBX domain-containing protein 4 OS=Homo sapiens OX=9606 GN=UBXN4 PE=1 SV=2</t>
  </si>
  <si>
    <t>Q8IX04</t>
  </si>
  <si>
    <t>UEVLD</t>
  </si>
  <si>
    <t>Ubiquitin-conjugating enzyme E2 variant 3 OS=Homo sapiens OX=9606 GN=UEVLD PE=1 SV=2</t>
  </si>
  <si>
    <t>Q9Y3C8</t>
  </si>
  <si>
    <t>UFC1</t>
  </si>
  <si>
    <t>Ubiquitin-fold modifier-conjugating enzyme 1 OS=Homo sapiens OX=9606 GN=UFC1 PE=1 SV=3</t>
  </si>
  <si>
    <t>Q92890-1</t>
  </si>
  <si>
    <t>UFD1</t>
  </si>
  <si>
    <t>Isoform Long of Ubiquitin recognition factor in ER-associated degradation protein 1 OS=Homo sapiens OX=9606 GN=UFD1</t>
  </si>
  <si>
    <t>O94874</t>
  </si>
  <si>
    <t>UFL1</t>
  </si>
  <si>
    <t>E3 UFM1-protein ligase 1 OS=Homo sapiens OX=9606 GN=UFL1 PE=1 SV=2</t>
  </si>
  <si>
    <t>P61960</t>
  </si>
  <si>
    <t>UFM1</t>
  </si>
  <si>
    <t>Ubiquitin-fold modifier 1 OS=Homo sapiens OX=9606 GN=UFM1 PE=1 SV=1</t>
  </si>
  <si>
    <t>Q16851</t>
  </si>
  <si>
    <t>UGP2</t>
  </si>
  <si>
    <t>UTP--glucose-1-phosphate uridylyltransferase OS=Homo sapiens OX=9606 GN=UGP2 PE=1 SV=5</t>
  </si>
  <si>
    <t>Q6BDS2</t>
  </si>
  <si>
    <t>UHRF1BP1</t>
  </si>
  <si>
    <t>UHRF1-binding protein 1 OS=Homo sapiens OX=9606 GN=UHRF1BP1 PE=1 SV=1</t>
  </si>
  <si>
    <t>A0JNW5</t>
  </si>
  <si>
    <t>UHRF1BP1L</t>
  </si>
  <si>
    <t>UHRF1-binding protein 1-like OS=Homo sapiens OX=9606 GN=UHRF1BP1L PE=1 SV=2</t>
  </si>
  <si>
    <t>Q9H3U1</t>
  </si>
  <si>
    <t>UNC45A</t>
  </si>
  <si>
    <t>Protein unc-45 homolog A OS=Homo sapiens OX=9606 GN=UNC45A PE=1 SV=1</t>
  </si>
  <si>
    <t>Q9C0B0</t>
  </si>
  <si>
    <t>UNK</t>
  </si>
  <si>
    <t>RING finger protein unkempt homolog OS=Homo sapiens OX=9606 GN=UNK PE=1 SV=2</t>
  </si>
  <si>
    <t>Q92900</t>
  </si>
  <si>
    <t>UPF1</t>
  </si>
  <si>
    <t>Regulator of nonsense transcripts 1 OS=Homo sapiens OX=9606 GN=UPF1 PE=1 SV=2</t>
  </si>
  <si>
    <t>Q9NVA1</t>
  </si>
  <si>
    <t>UQCC1</t>
  </si>
  <si>
    <t>Ubiquinol-cytochrome-c reductase complex assembly factor 1 OS=Homo sapiens OX=9606 GN=UQCC1 PE=1 SV=3</t>
  </si>
  <si>
    <t>P31930</t>
  </si>
  <si>
    <t>UQCRC1</t>
  </si>
  <si>
    <t>Cytochrome b-c1 complex subunit 1, mitochondrial OS=Homo sapiens OX=9606 GN=UQCRC1 PE=1 SV=3</t>
  </si>
  <si>
    <t>P0C7P4</t>
  </si>
  <si>
    <t>UQCRFS1P1</t>
  </si>
  <si>
    <t>Putative cytochrome b-c1 complex subunit Rieske-like protein 1 OS=Homo sapiens OX=9606 GN=UQCRFS1P1 PE=5 SV=1</t>
  </si>
  <si>
    <t>Q14146</t>
  </si>
  <si>
    <t>URB2</t>
  </si>
  <si>
    <t>Unhealthy ribosome biogenesis protein 2 homolog OS=Homo sapiens OX=9606 GN=URB2 PE=1 SV=2</t>
  </si>
  <si>
    <t>Q9NZ43</t>
  </si>
  <si>
    <t>USE1</t>
  </si>
  <si>
    <t>Vesicle transport protein USE1 OS=Homo sapiens OX=9606 GN=USE1 PE=1 SV=2</t>
  </si>
  <si>
    <t>O94782</t>
  </si>
  <si>
    <t>USP1</t>
  </si>
  <si>
    <t>Ubiquitin carboxyl-terminal hydrolase 1 OS=Homo sapiens OX=9606 GN=USP1 PE=1 SV=1</t>
  </si>
  <si>
    <t>Q14694-2</t>
  </si>
  <si>
    <t>USP10</t>
  </si>
  <si>
    <t>Isoform 2 of Ubiquitin carboxyl-terminal hydrolase 10 OS=Homo sapiens OX=9606 GN=USP10</t>
  </si>
  <si>
    <t>Q9Y4E8</t>
  </si>
  <si>
    <t>USP15</t>
  </si>
  <si>
    <t>Ubiquitin carboxyl-terminal hydrolase 15 OS=Homo sapiens OX=9606 GN=USP15 PE=1 SV=3</t>
  </si>
  <si>
    <t>Q9Y5T5</t>
  </si>
  <si>
    <t>USP16</t>
  </si>
  <si>
    <t>Ubiquitin carboxyl-terminal hydrolase 16 OS=Homo sapiens OX=9606 GN=USP16 PE=1 SV=1</t>
  </si>
  <si>
    <t>Q96RU2</t>
  </si>
  <si>
    <t>USP28</t>
  </si>
  <si>
    <t>Ubiquitin carboxyl-terminal hydrolase 28 OS=Homo sapiens OX=9606 GN=USP28 PE=1 SV=1</t>
  </si>
  <si>
    <t>Q8NFA0</t>
  </si>
  <si>
    <t>USP32</t>
  </si>
  <si>
    <t>Ubiquitin carboxyl-terminal hydrolase 32 OS=Homo sapiens OX=9606 GN=USP32 PE=1 SV=1</t>
  </si>
  <si>
    <t>Q8TEY7</t>
  </si>
  <si>
    <t>USP33</t>
  </si>
  <si>
    <t>Ubiquitin carboxyl-terminal hydrolase 33 OS=Homo sapiens OX=9606 GN=USP33 PE=1 SV=2</t>
  </si>
  <si>
    <t>Q70CQ2</t>
  </si>
  <si>
    <t>USP34</t>
  </si>
  <si>
    <t>Ubiquitin carboxyl-terminal hydrolase 34 OS=Homo sapiens OX=9606 GN=USP34 PE=1 SV=2</t>
  </si>
  <si>
    <t>Q9H9J4</t>
  </si>
  <si>
    <t>USP42</t>
  </si>
  <si>
    <t>Ubiquitin carboxyl-terminal hydrolase 42 OS=Homo sapiens OX=9606 GN=USP42 PE=1 SV=3</t>
  </si>
  <si>
    <t>Q96K76-4</t>
  </si>
  <si>
    <t>USP47</t>
  </si>
  <si>
    <t>Isoform 4 of Ubiquitin carboxyl-terminal hydrolase 47 OS=Homo sapiens OX=9606 GN=USP47</t>
  </si>
  <si>
    <t>P45974</t>
  </si>
  <si>
    <t>USP5</t>
  </si>
  <si>
    <t>Ubiquitin carboxyl-terminal hydrolase 5 OS=Homo sapiens OX=9606 GN=USP5 PE=1 SV=2</t>
  </si>
  <si>
    <t>Q70EL1</t>
  </si>
  <si>
    <t>USP54</t>
  </si>
  <si>
    <t>Inactive ubiquitin carboxyl-terminal hydrolase 54 OS=Homo sapiens OX=9606 GN=USP54 PE=1 SV=4</t>
  </si>
  <si>
    <t>Q93009</t>
  </si>
  <si>
    <t>USP7</t>
  </si>
  <si>
    <t>Ubiquitin carboxyl-terminal hydrolase 7 OS=Homo sapiens OX=9606 GN=USP7 PE=1 SV=2</t>
  </si>
  <si>
    <t>P40818-2</t>
  </si>
  <si>
    <t>USP8</t>
  </si>
  <si>
    <t>Isoform 2 of Ubiquitin carboxyl-terminal hydrolase 8 OS=Homo sapiens OX=9606 GN=USP8</t>
  </si>
  <si>
    <t>Q93008</t>
  </si>
  <si>
    <t>USP9X</t>
  </si>
  <si>
    <t>Probable ubiquitin carboxyl-terminal hydrolase FAF-X OS=Homo sapiens OX=9606 GN=USP9X PE=1 SV=3</t>
  </si>
  <si>
    <t>O75691</t>
  </si>
  <si>
    <t>UTP20</t>
  </si>
  <si>
    <t>Small subunit processome component 20 homolog OS=Homo sapiens OX=9606 GN=UTP20 PE=1 SV=3</t>
  </si>
  <si>
    <t>P46939</t>
  </si>
  <si>
    <t>UTRN</t>
  </si>
  <si>
    <t>Utrophin OS=Homo sapiens OX=9606 GN=UTRN PE=1 SV=2</t>
  </si>
  <si>
    <t>Q08AM6</t>
  </si>
  <si>
    <t>VAC14</t>
  </si>
  <si>
    <t>Protein VAC14 homolog OS=Homo sapiens OX=9606 GN=VAC14 PE=1 SV=1</t>
  </si>
  <si>
    <t>Q9P0L0-2</t>
  </si>
  <si>
    <t>VAPA</t>
  </si>
  <si>
    <t>Isoform 2 of Vesicle-associated membrane protein-associated protein A OS=Homo sapiens OX=9606 GN=VAPA</t>
  </si>
  <si>
    <t>O95292</t>
  </si>
  <si>
    <t>VAPB</t>
  </si>
  <si>
    <t>Vesicle-associated membrane protein-associated protein B/C OS=Homo sapiens OX=9606 GN=VAPB PE=1 SV=3</t>
  </si>
  <si>
    <t>P26640</t>
  </si>
  <si>
    <t>VARS1</t>
  </si>
  <si>
    <t>Valine--tRNA ligase OS=Homo sapiens OX=9606 GN=VARS1 PE=1 SV=4</t>
  </si>
  <si>
    <t>Q99536</t>
  </si>
  <si>
    <t>VAT1</t>
  </si>
  <si>
    <t>Synaptic vesicle membrane protein VAT-1 homolog OS=Homo sapiens OX=9606 GN=VAT1 PE=1 SV=2</t>
  </si>
  <si>
    <t>P61758</t>
  </si>
  <si>
    <t>VBP1</t>
  </si>
  <si>
    <t>Prefoldin subunit 3 OS=Homo sapiens OX=9606 GN=VBP1 PE=1 SV=4</t>
  </si>
  <si>
    <t>P18206</t>
  </si>
  <si>
    <t>VCL</t>
  </si>
  <si>
    <t>Vinculin OS=Homo sapiens OX=9606 GN=VCL PE=1 SV=4</t>
  </si>
  <si>
    <t>P55072</t>
  </si>
  <si>
    <t>VCP</t>
  </si>
  <si>
    <t>Transitional endoplasmic reticulum ATPase OS=Homo sapiens OX=9606 GN=VCP PE=1 SV=4</t>
  </si>
  <si>
    <t>Q96JH7</t>
  </si>
  <si>
    <t>VCPIP1</t>
  </si>
  <si>
    <t>Deubiquitinating protein VCIP135 OS=Homo sapiens OX=9606 GN=VCPIP1 PE=1 SV=2</t>
  </si>
  <si>
    <t>P21796</t>
  </si>
  <si>
    <t>VDAC1</t>
  </si>
  <si>
    <t>Voltage-dependent anion-selective channel protein 1 OS=Homo sapiens OX=9606 GN=VDAC1 PE=1 SV=2</t>
  </si>
  <si>
    <t>P45880-1</t>
  </si>
  <si>
    <t>VDAC2</t>
  </si>
  <si>
    <t>Isoform 1 of Voltage-dependent anion-selective channel protein 2 OS=Homo sapiens OX=9606 GN=VDAC2</t>
  </si>
  <si>
    <t>Q9Y277-2</t>
  </si>
  <si>
    <t>VDAC3</t>
  </si>
  <si>
    <t>Isoform 2 of Voltage-dependent anion-selective channel protein 3 OS=Homo sapiens OX=9606 GN=VDAC3</t>
  </si>
  <si>
    <t>P08670</t>
  </si>
  <si>
    <t>VIM</t>
  </si>
  <si>
    <t>Vimentin OS=Homo sapiens OX=9606 GN=VIM PE=1 SV=4</t>
  </si>
  <si>
    <t>Q7Z7G8</t>
  </si>
  <si>
    <t>VPS13B</t>
  </si>
  <si>
    <t>Vacuolar protein sorting-associated protein 13B OS=Homo sapiens OX=9606 GN=VPS13B PE=1 SV=2</t>
  </si>
  <si>
    <t>Q709C8</t>
  </si>
  <si>
    <t>VPS13C</t>
  </si>
  <si>
    <t>Vacuolar protein sorting-associated protein 13C OS=Homo sapiens OX=9606 GN=VPS13C PE=1 SV=1</t>
  </si>
  <si>
    <t>Q9H269</t>
  </si>
  <si>
    <t>VPS16</t>
  </si>
  <si>
    <t>Vacuolar protein sorting-associated protein 16 homolog OS=Homo sapiens OX=9606 GN=VPS16 PE=1 SV=2</t>
  </si>
  <si>
    <t>O75436</t>
  </si>
  <si>
    <t>VPS26A</t>
  </si>
  <si>
    <t>Vacuolar protein sorting-associated protein 26A OS=Homo sapiens OX=9606 GN=VPS26A PE=1 SV=2</t>
  </si>
  <si>
    <t>Q9UBQ0-2</t>
  </si>
  <si>
    <t>VPS29</t>
  </si>
  <si>
    <t>Isoform 2 of Vacuolar protein sorting-associated protein 29 OS=Homo sapiens OX=9606 GN=VPS29</t>
  </si>
  <si>
    <t>Q96AX1</t>
  </si>
  <si>
    <t>VPS33A</t>
  </si>
  <si>
    <t>Vacuolar protein sorting-associated protein 33A OS=Homo sapiens OX=9606 GN=VPS33A PE=1 SV=1</t>
  </si>
  <si>
    <t>Q8NEZ2</t>
  </si>
  <si>
    <t>VPS37A</t>
  </si>
  <si>
    <t>Vacuolar protein sorting-associated protein 37A OS=Homo sapiens OX=9606 GN=VPS37A PE=1 SV=1</t>
  </si>
  <si>
    <t>A5D8V6</t>
  </si>
  <si>
    <t>VPS37C</t>
  </si>
  <si>
    <t>Vacuolar protein sorting-associated protein 37C OS=Homo sapiens OX=9606 GN=VPS37C PE=1 SV=2</t>
  </si>
  <si>
    <t>Q86Y07</t>
  </si>
  <si>
    <t>VRK2</t>
  </si>
  <si>
    <t>Serine/threonine-protein kinase VRK2 OS=Homo sapiens OX=9606 GN=VRK2 PE=1 SV=3</t>
  </si>
  <si>
    <t>Q9UEU0</t>
  </si>
  <si>
    <t>VTI1B</t>
  </si>
  <si>
    <t>Vesicle transport through interaction with t-SNAREs homolog 1B OS=Homo sapiens OX=9606 GN=VTI1B PE=1 SV=3</t>
  </si>
  <si>
    <t>A3KMH1</t>
  </si>
  <si>
    <t>VWA8</t>
  </si>
  <si>
    <t>von Willebrand factor A domain-containing protein 8 OS=Homo sapiens OX=9606 GN=VWA8 PE=1 SV=2</t>
  </si>
  <si>
    <t>Q7Z5K2-3</t>
  </si>
  <si>
    <t>WAPL</t>
  </si>
  <si>
    <t>Isoform 3 of Wings apart-like protein homolog OS=Homo sapiens OX=9606 GN=WAPL</t>
  </si>
  <si>
    <t>P23381</t>
  </si>
  <si>
    <t>WARS1</t>
  </si>
  <si>
    <t>Tryptophan--tRNA ligase, cytoplasmic OS=Homo sapiens OX=9606 GN=WARS1 PE=1 SV=2</t>
  </si>
  <si>
    <t>Q6VEQ5</t>
  </si>
  <si>
    <t>WASH2P</t>
  </si>
  <si>
    <t>WAS protein family homolog 2 OS=Homo sapiens OX=9606 GN=WASH2P PE=2 SV=2</t>
  </si>
  <si>
    <t>Q641Q2</t>
  </si>
  <si>
    <t>WASHC2A</t>
  </si>
  <si>
    <t>WASH complex subunit 2A OS=Homo sapiens OX=9606 GN=WASHC2A PE=1 SV=3</t>
  </si>
  <si>
    <t>O00401</t>
  </si>
  <si>
    <t>WASL</t>
  </si>
  <si>
    <t>Neural Wiskott-Aldrich syndrome protein OS=Homo sapiens OX=9606 GN=WASL PE=1 SV=2</t>
  </si>
  <si>
    <t>Q9Y2W2</t>
  </si>
  <si>
    <t>WBP11</t>
  </si>
  <si>
    <t>WW domain-binding protein 11 OS=Homo sapiens OX=9606 GN=WBP11 PE=1 SV=1</t>
  </si>
  <si>
    <t>O75554</t>
  </si>
  <si>
    <t>WBP4</t>
  </si>
  <si>
    <t>WW domain-binding protein 4 OS=Homo sapiens OX=9606 GN=WBP4 PE=1 SV=1</t>
  </si>
  <si>
    <t>Q9H6R7</t>
  </si>
  <si>
    <t>WDCP</t>
  </si>
  <si>
    <t>WD repeat and coiled-coil-containing protein OS=Homo sapiens OX=9606 GN=WDCP PE=1 SV=1</t>
  </si>
  <si>
    <t>Q8IWB7</t>
  </si>
  <si>
    <t>WDFY1</t>
  </si>
  <si>
    <t>WD repeat and FYVE domain-containing protein 1 OS=Homo sapiens OX=9606 GN=WDFY1 PE=1 SV=1</t>
  </si>
  <si>
    <t>O75717</t>
  </si>
  <si>
    <t>WDHD1</t>
  </si>
  <si>
    <t>WD repeat and HMG-box DNA-binding protein 1 OS=Homo sapiens OX=9606 GN=WDHD1 PE=1 SV=1</t>
  </si>
  <si>
    <t>O75083</t>
  </si>
  <si>
    <t>WDR1</t>
  </si>
  <si>
    <t>WD repeat-containing protein 1 OS=Homo sapiens OX=9606 GN=WDR1 PE=1 SV=4</t>
  </si>
  <si>
    <t>Q9BZH6</t>
  </si>
  <si>
    <t>WDR11</t>
  </si>
  <si>
    <t>WD repeat-containing protein 11 OS=Homo sapiens OX=9606 GN=WDR11 PE=1 SV=1</t>
  </si>
  <si>
    <t>Q9BV38</t>
  </si>
  <si>
    <t>WDR18</t>
  </si>
  <si>
    <t>WD repeat-containing protein 18 OS=Homo sapiens OX=9606 GN=WDR18 PE=1 SV=2</t>
  </si>
  <si>
    <t>Q9C0J8</t>
  </si>
  <si>
    <t>WDR33</t>
  </si>
  <si>
    <t>pre-mRNA 3' end processing protein WDR33 OS=Homo sapiens OX=9606 GN=WDR33 PE=1 SV=2</t>
  </si>
  <si>
    <t>Q8NI36</t>
  </si>
  <si>
    <t>WDR36</t>
  </si>
  <si>
    <t>WD repeat-containing protein 36 OS=Homo sapiens OX=9606 GN=WDR36 PE=1 SV=1</t>
  </si>
  <si>
    <t>Q9H6Y2</t>
  </si>
  <si>
    <t>WDR55</t>
  </si>
  <si>
    <t>WD repeat-containing protein 55 OS=Homo sapiens OX=9606 GN=WDR55 PE=1 SV=2</t>
  </si>
  <si>
    <t>O43379-4</t>
  </si>
  <si>
    <t>WDR62</t>
  </si>
  <si>
    <t>Isoform 4 of WD repeat-containing protein 62 OS=Homo sapiens OX=9606 GN=WDR62</t>
  </si>
  <si>
    <t>Q9NW82</t>
  </si>
  <si>
    <t>WDR70</t>
  </si>
  <si>
    <t>WD repeat-containing protein 70 OS=Homo sapiens OX=9606 GN=WDR70 PE=1 SV=1</t>
  </si>
  <si>
    <t>Q8TF74</t>
  </si>
  <si>
    <t>WIPF2</t>
  </si>
  <si>
    <t>WAS/WASL-interacting protein family member 2 OS=Homo sapiens OX=9606 GN=WIPF2 PE=1 SV=1</t>
  </si>
  <si>
    <t>Q5MNZ9</t>
  </si>
  <si>
    <t>WIPI1</t>
  </si>
  <si>
    <t>WD repeat domain phosphoinositide-interacting protein 1 OS=Homo sapiens OX=9606 GN=WIPI1 PE=1 SV=3</t>
  </si>
  <si>
    <t>Q9Y4P8</t>
  </si>
  <si>
    <t>WIPI2</t>
  </si>
  <si>
    <t>WD repeat domain phosphoinositide-interacting protein 2 OS=Homo sapiens OX=9606 GN=WIPI2 PE=1 SV=1</t>
  </si>
  <si>
    <t>O95785</t>
  </si>
  <si>
    <t>WIZ</t>
  </si>
  <si>
    <t>Protein Wiz OS=Homo sapiens OX=9606 GN=WIZ PE=1 SV=2</t>
  </si>
  <si>
    <t>Q9H4A3-7</t>
  </si>
  <si>
    <t>WNK1</t>
  </si>
  <si>
    <t>Isoform 6 of Serine/threonine-protein kinase WNK1 OS=Homo sapiens OX=9606 GN=WNK1</t>
  </si>
  <si>
    <t>Q9BYP7</t>
  </si>
  <si>
    <t>WNK3</t>
  </si>
  <si>
    <t>Serine/threonine-protein kinase WNK3 OS=Homo sapiens OX=9606 GN=WNK3 PE=1 SV=3</t>
  </si>
  <si>
    <t>Q96S55</t>
  </si>
  <si>
    <t>WRNIP1</t>
  </si>
  <si>
    <t>ATPase WRNIP1 OS=Homo sapiens OX=9606 GN=WRNIP1 PE=1 SV=2</t>
  </si>
  <si>
    <t>Q6AWC2-6</t>
  </si>
  <si>
    <t>WWC2</t>
  </si>
  <si>
    <t>Isoform 6 of Protein WWC2 OS=Homo sapiens OX=9606 GN=WWC2</t>
  </si>
  <si>
    <t>Q9HCS7</t>
  </si>
  <si>
    <t>XAB2</t>
  </si>
  <si>
    <t>Pre-mRNA-splicing factor SYF1 OS=Homo sapiens OX=9606 GN=XAB2 PE=1 SV=2</t>
  </si>
  <si>
    <t>P13010</t>
  </si>
  <si>
    <t>XRCC5</t>
  </si>
  <si>
    <t>X-ray repair cross-complementing protein 5 OS=Homo sapiens OX=9606 GN=XRCC5 PE=1 SV=3</t>
  </si>
  <si>
    <t>P12956</t>
  </si>
  <si>
    <t>XRCC6</t>
  </si>
  <si>
    <t>X-ray repair cross-complementing protein 6 OS=Homo sapiens OX=9606 GN=XRCC6 PE=1 SV=2</t>
  </si>
  <si>
    <t>Q8IZH2</t>
  </si>
  <si>
    <t>XRN1</t>
  </si>
  <si>
    <t>5'-3' exoribonuclease 1 OS=Homo sapiens OX=9606 GN=XRN1 PE=1 SV=1</t>
  </si>
  <si>
    <t>Q9H0D6</t>
  </si>
  <si>
    <t>XRN2</t>
  </si>
  <si>
    <t>5'-3' exoribonuclease 2 OS=Homo sapiens OX=9606 GN=XRN2 PE=1 SV=1</t>
  </si>
  <si>
    <t>P46937-9</t>
  </si>
  <si>
    <t>YAP1</t>
  </si>
  <si>
    <t>Isoform 9 of Transcriptional coactivator YAP1 OS=Homo sapiens OX=9606 GN=YAP1</t>
  </si>
  <si>
    <t>P46937-8</t>
  </si>
  <si>
    <t>Isoform 8 of Transcriptional coactivator YAP1 OS=Homo sapiens OX=9606 GN=YAP1</t>
  </si>
  <si>
    <t>P54577</t>
  </si>
  <si>
    <t>YARS1</t>
  </si>
  <si>
    <t>Tyrosine--tRNA ligase, cytoplasmic OS=Homo sapiens OX=9606 GN=YARS1 PE=1 SV=4</t>
  </si>
  <si>
    <t>P67809</t>
  </si>
  <si>
    <t>YBX1</t>
  </si>
  <si>
    <t>Y-box-binding protein 1 OS=Homo sapiens OX=9606 GN=YBX1 PE=1 SV=3</t>
  </si>
  <si>
    <t>P16989</t>
  </si>
  <si>
    <t>YBX3</t>
  </si>
  <si>
    <t>Y-box-binding protein 3 OS=Homo sapiens OX=9606 GN=YBX3 PE=1 SV=4</t>
  </si>
  <si>
    <t>Q9ULM3</t>
  </si>
  <si>
    <t>YEATS2</t>
  </si>
  <si>
    <t>YEATS domain-containing protein 2 OS=Homo sapiens OX=9606 GN=YEATS2 PE=1 SV=2</t>
  </si>
  <si>
    <t>Q969M3-3</t>
  </si>
  <si>
    <t>YIPF5</t>
  </si>
  <si>
    <t>Isoform 3 of Protein YIPF5 OS=Homo sapiens OX=9606 GN=YIPF5</t>
  </si>
  <si>
    <t>O15498</t>
  </si>
  <si>
    <t>YKT6</t>
  </si>
  <si>
    <t>Synaptobrevin homolog YKT6 OS=Homo sapiens OX=9606 GN=YKT6 PE=1 SV=1</t>
  </si>
  <si>
    <t>P49750</t>
  </si>
  <si>
    <t>YLPM1</t>
  </si>
  <si>
    <t>YLP motif-containing protein 1 OS=Homo sapiens OX=9606 GN=YLPM1 PE=1 SV=4</t>
  </si>
  <si>
    <t>Q96MU7</t>
  </si>
  <si>
    <t>YTHDC1</t>
  </si>
  <si>
    <t>YTH domain-containing protein 1 OS=Homo sapiens OX=9606 GN=YTHDC1 PE=1 SV=3</t>
  </si>
  <si>
    <t>Q9H6S0</t>
  </si>
  <si>
    <t>YTHDC2</t>
  </si>
  <si>
    <t>3'-5' RNA helicase YTHDC2 OS=Homo sapiens OX=9606 GN=YTHDC2 PE=1 SV=2</t>
  </si>
  <si>
    <t>Q9Y5A9</t>
  </si>
  <si>
    <t>YTHDF2</t>
  </si>
  <si>
    <t>YTH domain-containing family protein 2 OS=Homo sapiens OX=9606 GN=YTHDF2 PE=1 SV=2</t>
  </si>
  <si>
    <t>Q7Z739</t>
  </si>
  <si>
    <t>YTHDF3</t>
  </si>
  <si>
    <t>YTH domain-containing family protein 3 OS=Homo sapiens OX=9606 GN=YTHDF3 PE=1 SV=1</t>
  </si>
  <si>
    <t>P31946</t>
  </si>
  <si>
    <t>YWHAB</t>
  </si>
  <si>
    <t>14-3-3 protein beta/alpha OS=Homo sapiens OX=9606 GN=YWHAB PE=1 SV=3</t>
  </si>
  <si>
    <t>P62258</t>
  </si>
  <si>
    <t>YWHAE</t>
  </si>
  <si>
    <t>14-3-3 protein epsilon OS=Homo sapiens OX=9606 GN=YWHAE PE=1 SV=1</t>
  </si>
  <si>
    <t>P61981</t>
  </si>
  <si>
    <t>YWHAG</t>
  </si>
  <si>
    <t>14-3-3 protein gamma OS=Homo sapiens OX=9606 GN=YWHAG PE=1 SV=2</t>
  </si>
  <si>
    <t>P27348</t>
  </si>
  <si>
    <t>YWHAQ</t>
  </si>
  <si>
    <t>14-3-3 protein theta OS=Homo sapiens OX=9606 GN=YWHAQ PE=1 SV=1</t>
  </si>
  <si>
    <t>P63104</t>
  </si>
  <si>
    <t>YWHAZ</t>
  </si>
  <si>
    <t>14-3-3 protein zeta/delta OS=Homo sapiens OX=9606 GN=YWHAZ PE=1 SV=1</t>
  </si>
  <si>
    <t>O75132</t>
  </si>
  <si>
    <t>ZBED4</t>
  </si>
  <si>
    <t>Zinc finger BED domain-containing protein 4 OS=Homo sapiens OX=9606 GN=ZBED4 PE=1 SV=2</t>
  </si>
  <si>
    <t>Q96DT7</t>
  </si>
  <si>
    <t>ZBTB10</t>
  </si>
  <si>
    <t>Zinc finger and BTB domain-containing protein 10 OS=Homo sapiens OX=9606 GN=ZBTB10 PE=1 SV=2</t>
  </si>
  <si>
    <t>Q9ULJ3</t>
  </si>
  <si>
    <t>ZBTB21</t>
  </si>
  <si>
    <t>Zinc finger and BTB domain-containing protein 21 OS=Homo sapiens OX=9606 GN=ZBTB21 PE=1 SV=2</t>
  </si>
  <si>
    <t>O75152</t>
  </si>
  <si>
    <t>ZC3H11A</t>
  </si>
  <si>
    <t>Zinc finger CCCH domain-containing protein 11A OS=Homo sapiens OX=9606 GN=ZC3H11A PE=1 SV=3</t>
  </si>
  <si>
    <t>Q6PJT7</t>
  </si>
  <si>
    <t>ZC3H14</t>
  </si>
  <si>
    <t>Zinc finger CCCH domain-containing protein 14 OS=Homo sapiens OX=9606 GN=ZC3H14 PE=1 SV=1</t>
  </si>
  <si>
    <t>Q8WU90</t>
  </si>
  <si>
    <t>ZC3H15</t>
  </si>
  <si>
    <t>Zinc finger CCCH domain-containing protein 15 OS=Homo sapiens OX=9606 GN=ZC3H15 PE=1 SV=1</t>
  </si>
  <si>
    <t>Q86VM9</t>
  </si>
  <si>
    <t>ZC3H18</t>
  </si>
  <si>
    <t>Zinc finger CCCH domain-containing protein 18 OS=Homo sapiens OX=9606 GN=ZC3H18 PE=1 SV=2</t>
  </si>
  <si>
    <t>Q8IXZ2</t>
  </si>
  <si>
    <t>ZC3H3</t>
  </si>
  <si>
    <t>Zinc finger CCCH domain-containing protein 3 OS=Homo sapiens OX=9606 GN=ZC3H3 PE=1 SV=3</t>
  </si>
  <si>
    <t>Q8IWR0</t>
  </si>
  <si>
    <t>ZC3H7A</t>
  </si>
  <si>
    <t>Zinc finger CCCH domain-containing protein 7A OS=Homo sapiens OX=9606 GN=ZC3H7A PE=1 SV=1</t>
  </si>
  <si>
    <t>Q7Z2W4</t>
  </si>
  <si>
    <t>ZC3HAV1</t>
  </si>
  <si>
    <t>Zinc finger CCCH-type antiviral protein 1 OS=Homo sapiens OX=9606 GN=ZC3HAV1 PE=1 SV=3</t>
  </si>
  <si>
    <t>P0CG32</t>
  </si>
  <si>
    <t>ZCCHC18</t>
  </si>
  <si>
    <t>Zinc finger CCHC domain-containing protein 18 OS=Homo sapiens OX=9606 GN=ZCCHC18 PE=3 SV=1</t>
  </si>
  <si>
    <t>Q9C0B5</t>
  </si>
  <si>
    <t>ZDHHC5</t>
  </si>
  <si>
    <t>Palmitoyltransferase ZDHHC5 OS=Homo sapiens OX=9606 GN=ZDHHC5 PE=1 SV=2</t>
  </si>
  <si>
    <t>P37275-2</t>
  </si>
  <si>
    <t>ZEB1</t>
  </si>
  <si>
    <t>Isoform 2 of Zinc finger E-box-binding homeobox 1 OS=Homo sapiens OX=9606 GN=ZEB1</t>
  </si>
  <si>
    <t>Q07352</t>
  </si>
  <si>
    <t>ZFP36L1</t>
  </si>
  <si>
    <t>mRNA decay activator protein ZFP36L1 OS=Homo sapiens OX=9606 GN=ZFP36L1 PE=1 SV=1</t>
  </si>
  <si>
    <t>Q96JP5</t>
  </si>
  <si>
    <t>ZFP91</t>
  </si>
  <si>
    <t>E3 ubiquitin-protein ligase ZFP91 OS=Homo sapiens OX=9606 GN=ZFP91 PE=1 SV=1</t>
  </si>
  <si>
    <t>Q96KR1</t>
  </si>
  <si>
    <t>ZFR</t>
  </si>
  <si>
    <t>Zinc finger RNA-binding protein OS=Homo sapiens OX=9606 GN=ZFR PE=1 SV=2</t>
  </si>
  <si>
    <t>Q9HBF4</t>
  </si>
  <si>
    <t>ZFYVE1</t>
  </si>
  <si>
    <t>Zinc finger FYVE domain-containing protein 1 OS=Homo sapiens OX=9606 GN=ZFYVE1 PE=1 SV=1</t>
  </si>
  <si>
    <t>Q7Z3T8</t>
  </si>
  <si>
    <t>ZFYVE16</t>
  </si>
  <si>
    <t>Zinc finger FYVE domain-containing protein 16 OS=Homo sapiens OX=9606 GN=ZFYVE16 PE=1 SV=3</t>
  </si>
  <si>
    <t>Q86YA3</t>
  </si>
  <si>
    <t>ZGRF1</t>
  </si>
  <si>
    <t>Protein ZGRF1 OS=Homo sapiens OX=9606 GN=ZGRF1 PE=1 SV=3</t>
  </si>
  <si>
    <t>Q9H4I2</t>
  </si>
  <si>
    <t>ZHX3</t>
  </si>
  <si>
    <t>Zinc fingers and homeoboxes protein 3 OS=Homo sapiens OX=9606 GN=ZHX3 PE=1 SV=3</t>
  </si>
  <si>
    <t>Q969J2</t>
  </si>
  <si>
    <t>ZKSCAN4</t>
  </si>
  <si>
    <t>Zinc finger protein with KRAB and SCAN domains 4 OS=Homo sapiens OX=9606 GN=ZKSCAN4 PE=1 SV=1</t>
  </si>
  <si>
    <t>Q96NC0</t>
  </si>
  <si>
    <t>ZMAT2</t>
  </si>
  <si>
    <t>Zinc finger matrin-type protein 2 OS=Homo sapiens OX=9606 GN=ZMAT2 PE=1 SV=1</t>
  </si>
  <si>
    <t>Q14202</t>
  </si>
  <si>
    <t>ZMYM3</t>
  </si>
  <si>
    <t>Zinc finger MYM-type protein 3 OS=Homo sapiens OX=9606 GN=ZMYM3 PE=1 SV=2</t>
  </si>
  <si>
    <t>Q5VZL5</t>
  </si>
  <si>
    <t>ZMYM4</t>
  </si>
  <si>
    <t>Zinc finger MYM-type protein 4 OS=Homo sapiens OX=9606 GN=ZMYM4 PE=1 SV=1</t>
  </si>
  <si>
    <t>P52739</t>
  </si>
  <si>
    <t>ZNF131</t>
  </si>
  <si>
    <t>Zinc finger protein 131 OS=Homo sapiens OX=9606 GN=ZNF131 PE=1 SV=2</t>
  </si>
  <si>
    <t>Q9UQR1</t>
  </si>
  <si>
    <t>ZNF148</t>
  </si>
  <si>
    <t>Zinc finger protein 148 OS=Homo sapiens OX=9606 GN=ZNF148 PE=1 SV=2</t>
  </si>
  <si>
    <t>O15231-3</t>
  </si>
  <si>
    <t>ZNF185</t>
  </si>
  <si>
    <t>Isoform 3 of Zinc finger protein 185 OS=Homo sapiens OX=9606 GN=ZNF185</t>
  </si>
  <si>
    <t>O43670-4</t>
  </si>
  <si>
    <t>ZNF207</t>
  </si>
  <si>
    <t>Isoform 4 of BUB3-interacting and GLEBS motif-containing protein ZNF207 OS=Homo sapiens OX=9606 GN=ZNF207</t>
  </si>
  <si>
    <t>O75362</t>
  </si>
  <si>
    <t>ZNF217</t>
  </si>
  <si>
    <t>Zinc finger protein 217 OS=Homo sapiens OX=9606 GN=ZNF217 PE=1 SV=1</t>
  </si>
  <si>
    <t>Q9Y2X9</t>
  </si>
  <si>
    <t>ZNF281</t>
  </si>
  <si>
    <t>Zinc finger protein 281 OS=Homo sapiens OX=9606 GN=ZNF281 PE=1 SV=1</t>
  </si>
  <si>
    <t>Q5VUA4</t>
  </si>
  <si>
    <t>ZNF318</t>
  </si>
  <si>
    <t>Zinc finger protein 318 OS=Homo sapiens OX=9606 GN=ZNF318 PE=1 SV=2</t>
  </si>
  <si>
    <t>Q92618</t>
  </si>
  <si>
    <t>ZNF516</t>
  </si>
  <si>
    <t>Zinc finger protein 516 OS=Homo sapiens OX=9606 GN=ZNF516 PE=1 SV=1</t>
  </si>
  <si>
    <t>Q86UK7</t>
  </si>
  <si>
    <t>ZNF598</t>
  </si>
  <si>
    <t>E3 ubiquitin-protein ligase ZNF598 OS=Homo sapiens OX=9606 GN=ZNF598 PE=1 SV=1</t>
  </si>
  <si>
    <t>Q9ULD9</t>
  </si>
  <si>
    <t>ZNF608</t>
  </si>
  <si>
    <t>Zinc finger protein 608 OS=Homo sapiens OX=9606 GN=ZNF608 PE=1 SV=4</t>
  </si>
  <si>
    <t>O15014</t>
  </si>
  <si>
    <t>ZNF609</t>
  </si>
  <si>
    <t>Zinc finger protein 609 OS=Homo sapiens OX=9606 GN=ZNF609 PE=1 SV=2</t>
  </si>
  <si>
    <t>Q14966</t>
  </si>
  <si>
    <t>ZNF638</t>
  </si>
  <si>
    <t>Zinc finger protein 638 OS=Homo sapiens OX=9606 GN=ZNF638 PE=1 SV=2</t>
  </si>
  <si>
    <t>Q9H582</t>
  </si>
  <si>
    <t>ZNF644</t>
  </si>
  <si>
    <t>Zinc finger protein 644 OS=Homo sapiens OX=9606 GN=ZNF644 PE=1 SV=2</t>
  </si>
  <si>
    <t>Q9NWK9</t>
  </si>
  <si>
    <t>ZNHIT6</t>
  </si>
  <si>
    <t>Box C/D snoRNA protein 1 OS=Homo sapiens OX=9606 GN=ZNHIT6 PE=1 SV=1</t>
  </si>
  <si>
    <t>O95218</t>
  </si>
  <si>
    <t>ZRANB2</t>
  </si>
  <si>
    <t>Zinc finger Ran-binding domain-containing protein 2 OS=Homo sapiens OX=9606 GN=ZRANB2 PE=1 SV=2</t>
  </si>
  <si>
    <t>O43264</t>
  </si>
  <si>
    <t>ZW10</t>
  </si>
  <si>
    <t>Centromere/kinetochore protein zw10 homolog OS=Homo sapiens OX=9606 GN=ZW10 PE=1 SV=3</t>
  </si>
  <si>
    <t>O95229</t>
  </si>
  <si>
    <t>ZWINT</t>
  </si>
  <si>
    <t>ZW10 interactor OS=Homo sapiens OX=9606 GN=ZWINT PE=1 SV=2</t>
  </si>
  <si>
    <t>Q15942</t>
  </si>
  <si>
    <t>ZYX</t>
  </si>
  <si>
    <t>Zyxin OS=Homo sapiens OX=9606 GN=ZYX PE=1 SV=1</t>
  </si>
  <si>
    <t>Supplementary Table 2 | Identified SBP-UFM1 affinity captured proteins from crude ribosomes (Spectral counts for enriched proteins in SBP-UFM1 pulldown compared with control (UFM1(1-83))</t>
  </si>
  <si>
    <r>
      <rPr>
        <rFont val="Calibri"/>
        <color theme="1"/>
        <sz val="11.0"/>
      </rPr>
      <t xml:space="preserve">Related to </t>
    </r>
    <r>
      <rPr>
        <rFont val="Calibri"/>
        <b/>
        <color theme="1"/>
        <sz val="11.0"/>
      </rPr>
      <t>Fig.1b, c</t>
    </r>
  </si>
  <si>
    <r>
      <rPr>
        <rFont val="Calibri"/>
        <color theme="1"/>
        <sz val="11.0"/>
      </rPr>
      <t xml:space="preserve">Identifications in </t>
    </r>
    <r>
      <rPr>
        <rFont val="Calibri"/>
        <b/>
        <color theme="1"/>
        <sz val="11.0"/>
      </rPr>
      <t>Fig. 1c</t>
    </r>
    <r>
      <rPr>
        <rFont val="Calibri"/>
        <color theme="1"/>
        <sz val="11.0"/>
      </rPr>
      <t xml:space="preserve"> were considered significant if the protein TSC was enriched by &gt; 10-fold over control and had at least 4 spectral counts. TSC, total spectral count.</t>
    </r>
  </si>
  <si>
    <t>Protein</t>
  </si>
  <si>
    <t>Unique Peptides</t>
  </si>
  <si>
    <t>Razor Peptides</t>
  </si>
  <si>
    <t>Gene</t>
  </si>
  <si>
    <t>Seq. Length</t>
  </si>
  <si>
    <t>UFSP2KO, UFM1KO + UFM1(1-83) TSC</t>
  </si>
  <si>
    <t>UFSP2KO, UFM1KO + SBP-UFM1(1-83) TSC</t>
  </si>
  <si>
    <t>Enrichment Ratio</t>
  </si>
  <si>
    <t>sp|Q96JB5|CK5P3_HUMAN</t>
  </si>
  <si>
    <t>CK5P3_HUMAN CDK5 regulatory subunit-associated protein 3</t>
  </si>
  <si>
    <t>NA</t>
  </si>
  <si>
    <t>sp|Q969S3|ZN622_HUMAN</t>
  </si>
  <si>
    <t>ZNF622</t>
  </si>
  <si>
    <t>ZN622_HUMAN Zinc finger protein 622</t>
  </si>
  <si>
    <t>sp|Q96HY6|DDRGK_HUMAN</t>
  </si>
  <si>
    <t>DDRGK_HUMAN DDRGK domain-containing protein 1</t>
  </si>
  <si>
    <t>sp|Q9UQ80|PA2G4_HUMAN</t>
  </si>
  <si>
    <t>PA2G4_HUMAN Proliferation-associated protein 2G4</t>
  </si>
  <si>
    <t>sp|P56537|IF6_HUMAN</t>
  </si>
  <si>
    <t>EIF6</t>
  </si>
  <si>
    <t>IF6_HUMAN Eukaryotic translation initiation factor 6</t>
  </si>
  <si>
    <t>sp|Q9BZE4|NOG1_HUMAN</t>
  </si>
  <si>
    <t>GTPBP4</t>
  </si>
  <si>
    <t>NOG1_HUMAN Nucleolar GTP-binding protein 1</t>
  </si>
  <si>
    <t>sp|P61960|UFM1_HUMAN</t>
  </si>
  <si>
    <t>UFM1_HUMAN Ubiquitin-fold modifier 1</t>
  </si>
  <si>
    <t>sp|P60468|SC61B_HUMAN</t>
  </si>
  <si>
    <t>SC61B_HUMAN Protein transport protein Sec61 subunit beta</t>
  </si>
  <si>
    <t>sp|O76094|SRP72_HUMAN</t>
  </si>
  <si>
    <t>SRP72_HUMAN Signal recognition particle subunit SRP72</t>
  </si>
  <si>
    <t>sp|Q96D46|NMD3_HUMAN</t>
  </si>
  <si>
    <t>NMD3</t>
  </si>
  <si>
    <t>NMD3_HUMAN 60S ribosomal export protein NMD3</t>
  </si>
  <si>
    <t>sp|Q9UHB9|SRP68_HUMAN</t>
  </si>
  <si>
    <t>SRP68_HUMAN Signal recognition particle subunit SRP68</t>
  </si>
  <si>
    <t>sp|O76021|RL1D1_HUMAN</t>
  </si>
  <si>
    <t>RL1D1_HUMAN Ribosomal L1 domain-containing protein 1</t>
  </si>
  <si>
    <t>sp|Q9NR30|DDX21_HUMAN</t>
  </si>
  <si>
    <t>DDX21_HUMAN Nucleolar RNA helicase 2</t>
  </si>
  <si>
    <t>sp|Q7KZF4|SND1_HUMAN</t>
  </si>
  <si>
    <t>SND1_HUMAN Staphylococcal nuclease domain-containing protein 1</t>
  </si>
  <si>
    <t>sp|P05814|CASB_HUMAN</t>
  </si>
  <si>
    <t>CSN2</t>
  </si>
  <si>
    <t>CASB_HUMAN Beta-casein</t>
  </si>
  <si>
    <t>sp|Q659C4|LAR1B_HUMAN</t>
  </si>
  <si>
    <t>LARP1B</t>
  </si>
  <si>
    <t>LAR1B_HUMAN La-related protein 1B</t>
  </si>
  <si>
    <t>sp|P06748|NPM_HUMAN</t>
  </si>
  <si>
    <t>NPM_HUMAN Nucleophosmin</t>
  </si>
  <si>
    <t>sp|Q9NX58|LYAR_HUMAN</t>
  </si>
  <si>
    <t>LYAR</t>
  </si>
  <si>
    <t>LYAR_HUMAN Cell growth-regulating nucleolar protein</t>
  </si>
  <si>
    <t>sp|Q00341|VIGLN_HUMAN</t>
  </si>
  <si>
    <t>VIGLN_HUMAN Vigilin</t>
  </si>
  <si>
    <t>sp|Q9UNI6|DUS12_HUMAN</t>
  </si>
  <si>
    <t>DUSP12</t>
  </si>
  <si>
    <t>DUS12_HUMAN Dual specificity protein phosphatase 12</t>
  </si>
  <si>
    <t>sp|P26641|EF1G_HUMAN</t>
  </si>
  <si>
    <t>EF1G_HUMAN Elongation factor 1-gamma</t>
  </si>
  <si>
    <t>sp|P60842|IF4A1_HUMAN</t>
  </si>
  <si>
    <t>IF4A1_HUMAN Eukaryotic initiation factor 4A-I</t>
  </si>
  <si>
    <t>sp|Q14240-2|IF4A2_HUMAN</t>
  </si>
  <si>
    <t>IF4A2_HUMAN Isoform 2 of Eukaryotic initiation factor 4A-II</t>
  </si>
  <si>
    <t>sp|Q9Y3B7|RM11_HUMAN</t>
  </si>
  <si>
    <t>MRPL11</t>
  </si>
  <si>
    <t>RM11_HUMAN 39S ribosomal protein L11, mitochondrial</t>
  </si>
  <si>
    <t>sp|P04844|RPN2_HUMAN</t>
  </si>
  <si>
    <t>RPN2_HUMAN Dolichyl-diphosphooligosaccharide--protein glycosyltransferase subunit 2</t>
  </si>
  <si>
    <t>sp|Q9Y399|RT02_HUMAN</t>
  </si>
  <si>
    <t>MRPS2</t>
  </si>
  <si>
    <t>RT02_HUMAN 28S ribosomal protein S2, mitochondrial</t>
  </si>
  <si>
    <t>sp|Q9ULX3|NOB1_HUMAN</t>
  </si>
  <si>
    <t>NOB1_HUMAN RNA-binding protein NOB1</t>
  </si>
  <si>
    <t>sp|O00458|IFRD1_HUMAN</t>
  </si>
  <si>
    <t>IFRD1</t>
  </si>
  <si>
    <t>IFRD1_HUMAN Interferon-related developmental regulator 1</t>
  </si>
  <si>
    <t>sp|P47710|CASA1_HUMAN</t>
  </si>
  <si>
    <t>CSN1S1</t>
  </si>
  <si>
    <t>CASA1_HUMAN Alpha-S1-casein</t>
  </si>
  <si>
    <t>sp|Q96SB4|SRPK1_HUMAN</t>
  </si>
  <si>
    <t>SRPK1</t>
  </si>
  <si>
    <t>SRPK1_HUMAN SRSF protein kinase 1</t>
  </si>
  <si>
    <t>sp|Q96CT7|CC124_HUMAN</t>
  </si>
  <si>
    <t>CC124_HUMAN Coiled-coil domain-containing protein 124</t>
  </si>
  <si>
    <t>sp|O75175|CNOT3_HUMAN</t>
  </si>
  <si>
    <t>CNOT3</t>
  </si>
  <si>
    <t>CNOT3_HUMAN CCR4-NOT transcription complex subunit 3</t>
  </si>
  <si>
    <t>sp|Q86UP2|KTN1_HUMAN</t>
  </si>
  <si>
    <t>KTN1_HUMAN Kinectin</t>
  </si>
  <si>
    <t>sp|Q8IY81|SPB1_HUMAN</t>
  </si>
  <si>
    <t>SPB1_HUMAN pre-rRNA processing protein FTSJ3</t>
  </si>
  <si>
    <t>sp|Q9BQ39|DDX50_HUMAN</t>
  </si>
  <si>
    <t>DDX50</t>
  </si>
  <si>
    <t>DDX50_HUMAN ATP-dependent RNA helicase DDX50</t>
  </si>
  <si>
    <t>sp|P07900-2|HS90A_HUMAN</t>
  </si>
  <si>
    <t>HS90A_HUMAN Isoform 2 of Heat shock protein HSP 90-alpha</t>
  </si>
  <si>
    <t>sp|P08238|HS90B_HUMAN</t>
  </si>
  <si>
    <t>HS90B_HUMAN Heat shock protein HSP 90-beta</t>
  </si>
  <si>
    <t>sp|Q3KQU3|MA7D1_HUMAN</t>
  </si>
  <si>
    <t>MAP7D1</t>
  </si>
  <si>
    <t>MA7D1_HUMAN MAP7 domain-containing protein 1</t>
  </si>
  <si>
    <t>sp|P09874|PARP1_HUMAN</t>
  </si>
  <si>
    <t>PARP1_HUMAN Poly [ADP-ribose] polymerase 1</t>
  </si>
  <si>
    <t>sp|Q4G0J3-3|LARP7_HUMAN</t>
  </si>
  <si>
    <t>LARP7</t>
  </si>
  <si>
    <t>LARP7_HUMAN Isoform 3 of La-related protein 7</t>
  </si>
  <si>
    <t>sp|O43324|MCA3_HUMAN</t>
  </si>
  <si>
    <t>EEF1E1</t>
  </si>
  <si>
    <t>MCA3_HUMAN Eukaryotic translation elongation factor 1 epsilon-1</t>
  </si>
  <si>
    <t>sp|Q15648|MED1_HUMAN</t>
  </si>
  <si>
    <t>MED1_HUMAN Mediator of RNA polymerase II transcription subunit 1</t>
  </si>
  <si>
    <t>sp|Q14498|RBM39_HUMAN</t>
  </si>
  <si>
    <t>RBM39_HUMAN RNA-binding protein 39</t>
  </si>
  <si>
    <t>sp|P05109|S10A8_HUMAN_contaminant</t>
  </si>
  <si>
    <t>S100A8</t>
  </si>
  <si>
    <t>S10A8_HUMAN_contaminant Protein S100-A8</t>
  </si>
  <si>
    <t>sp|Q9Y3C1-2|NOP16_HUMAN</t>
  </si>
  <si>
    <t>NOP16</t>
  </si>
  <si>
    <t>NOP16_HUMAN Isoform 2 of Nucleolar protein 16</t>
  </si>
  <si>
    <t>sp|Q5QNW6-2|H2B2F_HUMAN</t>
  </si>
  <si>
    <t>HIST2H2BF</t>
  </si>
  <si>
    <t>H2B2F_HUMAN Isoform 2 of Histone H2B type 2-F</t>
  </si>
  <si>
    <t>sp|Q02809|PLOD1_HUMAN</t>
  </si>
  <si>
    <t>PLOD1</t>
  </si>
  <si>
    <t>PLOD1_HUMAN Procollagen-lysine,2-oxoglutarate 5-dioxygenase 1</t>
  </si>
  <si>
    <t>sp|Q2NL82|TSR1_HUMAN</t>
  </si>
  <si>
    <t>TSR1_HUMAN Pre-rRNA-processing protein TSR1 homolog</t>
  </si>
  <si>
    <t>sp|O60524|NEMF_HUMAN</t>
  </si>
  <si>
    <t>NEMF_HUMAN Nuclear export mediator factor NEMF</t>
  </si>
  <si>
    <t>sp|Q01085-2|TIAR_HUMAN</t>
  </si>
  <si>
    <t>TIAR_HUMAN Isoform 2 of Nucleolysin TIAR</t>
  </si>
  <si>
    <t>sp|O60841|IF2P_HUMAN</t>
  </si>
  <si>
    <t>IF2P_HUMAN Eukaryotic translation initiation factor 5B</t>
  </si>
  <si>
    <t>sp|Q9Y4W6|AFG32_HUMAN</t>
  </si>
  <si>
    <t>AFG32_HUMAN AFG3-like protein 2</t>
  </si>
  <si>
    <t>sp|P24928|RPB1_HUMAN</t>
  </si>
  <si>
    <t>POLR2A</t>
  </si>
  <si>
    <t>RPB1_HUMAN DNA-directed RNA polymerase II subunit RPB1</t>
  </si>
  <si>
    <t>sp|Q14966|ZN638_HUMAN</t>
  </si>
  <si>
    <t>ZN638_HUMAN Zinc finger protein 638</t>
  </si>
  <si>
    <t>sp|P68400|CSK21_HUMAN</t>
  </si>
  <si>
    <t>CSNK2A1</t>
  </si>
  <si>
    <t>CSK21_HUMAN Casein kinase II subunit alpha</t>
  </si>
  <si>
    <t>sp|Q8ND56-2|LS14A_HUMAN</t>
  </si>
  <si>
    <t>LSM14A</t>
  </si>
  <si>
    <t>LS14A_HUMAN Isoform 2 of Protein LSM14 homolog A</t>
  </si>
  <si>
    <t>sp|Q5D862|FILA2_HUMAN_contaminant</t>
  </si>
  <si>
    <t>FLG2</t>
  </si>
  <si>
    <t>FILA2_HUMAN_contaminant Filaggrin-2</t>
  </si>
  <si>
    <t>sp|Q13610|PWP1_HUMAN</t>
  </si>
  <si>
    <t>PWP1</t>
  </si>
  <si>
    <t>PWP1_HUMAN Periodic tryptophan protein 1 homolog</t>
  </si>
  <si>
    <t>sp|Q9UKZ1|CNO11_HUMAN</t>
  </si>
  <si>
    <t>CNOT11</t>
  </si>
  <si>
    <t>CNO11_HUMAN CCR4-NOT transcription complex subunit 11</t>
  </si>
  <si>
    <t>sp|P61964|WDR5_HUMAN</t>
  </si>
  <si>
    <t>WDR5</t>
  </si>
  <si>
    <t>WDR5_HUMAN WD repeat-containing protein 5</t>
  </si>
  <si>
    <t>tr|B7Z9C2|B7Z9C2_HUMAN</t>
  </si>
  <si>
    <t>B7Z9C2_HUMAN Nucleosome assembly protein 1-like 1</t>
  </si>
  <si>
    <t>sp|P62304|RUXE_HUMAN</t>
  </si>
  <si>
    <t>SNRPE</t>
  </si>
  <si>
    <t>RUXE_HUMAN Small nuclear ribonucleoprotein E</t>
  </si>
  <si>
    <t>sp|P09661|RU2A_HUMAN</t>
  </si>
  <si>
    <t>SNRPA1</t>
  </si>
  <si>
    <t>RU2A_HUMAN U2 small nuclear ribonucleoprotein A'</t>
  </si>
  <si>
    <t>##sp|Q96QE5|TEFM_HUMAN</t>
  </si>
  <si>
    <t>##TEFM</t>
  </si>
  <si>
    <t>##TEFM_HUMAN ##Transcription elongation factor, mitochondrial</t>
  </si>
  <si>
    <t>sp|P26599-3|PTBP1_HUMAN</t>
  </si>
  <si>
    <t>PTBP1_HUMAN Isoform 3 of Polypyrimidine tract-binding protein 1</t>
  </si>
  <si>
    <t>##sp|Q9UI17|M2GD_HUMAN</t>
  </si>
  <si>
    <t>##DMGDH</t>
  </si>
  <si>
    <t>##M2GD_HUMAN ##Dimethylglycine dehydrogenase, mitochondrial</t>
  </si>
  <si>
    <t>sp|P06702|S10A9_HUMAN_contaminant</t>
  </si>
  <si>
    <t>S100A9</t>
  </si>
  <si>
    <t>S10A9_HUMAN_contaminant Protein S100-A9</t>
  </si>
  <si>
    <t>sp|O75431|MTX2_HUMAN</t>
  </si>
  <si>
    <t>MTX2</t>
  </si>
  <si>
    <t>MTX2_HUMAN Metaxin-2</t>
  </si>
  <si>
    <t>sp|Q9Y4W2|LAS1L_HUMAN</t>
  </si>
  <si>
    <t>LAS1L_HUMAN Ribosomal biogenesis protein LAS1L</t>
  </si>
  <si>
    <t>sp|Q9NX63|CHCH3_HUMAN</t>
  </si>
  <si>
    <t>CHCHD3</t>
  </si>
  <si>
    <t>CHCH3_HUMAN Coiled-coil-helix-coiled-coil-helix domain-containing protein 3, mitochondrial</t>
  </si>
  <si>
    <t>sp|Q9NS69|TOM22_HUMAN</t>
  </si>
  <si>
    <t>TOMM22</t>
  </si>
  <si>
    <t>TOM22_HUMAN Mitochondrial import receptor subunit TOM22 homolog</t>
  </si>
  <si>
    <t>##sp|Q9HCK8|CHD8_HUMAN</t>
  </si>
  <si>
    <t>##CHD8</t>
  </si>
  <si>
    <t>##CHD8_HUMAN ##Chromodomain-helicase-DNA-binding protein 8</t>
  </si>
  <si>
    <t>sp|P68431|H31_HUMAN</t>
  </si>
  <si>
    <t>HIST1H3A</t>
  </si>
  <si>
    <t>H31_HUMAN Histone H3.1</t>
  </si>
  <si>
    <t>sp|Q9NZJ7|MTCH1_HUMAN</t>
  </si>
  <si>
    <t>MTCH1</t>
  </si>
  <si>
    <t>MTCH1_HUMAN Mitochondrial carrier homolog 1</t>
  </si>
  <si>
    <t>sp|O94874|UFL1_HUMAN</t>
  </si>
  <si>
    <t>UFL1_HUMAN E3 UFM1-protein ligase 1</t>
  </si>
  <si>
    <t>sp|P13639|EF2_HUMAN</t>
  </si>
  <si>
    <t>EF2_HUMAN Elongation factor 2</t>
  </si>
  <si>
    <t>sp|Q9Y520-7|PRC2C_HUMAN</t>
  </si>
  <si>
    <t>PRC2C_HUMAN Isoform 7 of Protein PRRC2C</t>
  </si>
  <si>
    <t>sp|Q9H9S3|S61A2_HUMAN</t>
  </si>
  <si>
    <t>SEC61A2</t>
  </si>
  <si>
    <t>S61A2_HUMAN Protein transport protein Sec61 subunit alpha isoform 2</t>
  </si>
  <si>
    <t>sp|Q92615|LAR4B_HUMAN</t>
  </si>
  <si>
    <t>LARP4B</t>
  </si>
  <si>
    <t>LAR4B_HUMAN La-related protein 4B</t>
  </si>
  <si>
    <t>sp|Q71RC2-4|LARP4_HUMAN</t>
  </si>
  <si>
    <t>LARP4</t>
  </si>
  <si>
    <t>LARP4_HUMAN Isoform 4 of La-related protein 4</t>
  </si>
  <si>
    <t>sp|Q5JTH9|RRP12_HUMAN</t>
  </si>
  <si>
    <t>RRP12</t>
  </si>
  <si>
    <t>RRP12_HUMAN RRP12-like protein</t>
  </si>
  <si>
    <t>sp|Q9P0M9|RM27_HUMAN</t>
  </si>
  <si>
    <t>MRPL27</t>
  </si>
  <si>
    <t>RM27_HUMAN 39S ribosomal protein L27, mitochondrial</t>
  </si>
  <si>
    <t>sp|Q9BQG0-2|MBB1A_HUMAN</t>
  </si>
  <si>
    <t>MYBBP1A</t>
  </si>
  <si>
    <t>MBB1A_HUMAN Isoform 2 of Myb-binding protein 1A</t>
  </si>
  <si>
    <t>sp|Q16540|RM23_HUMAN</t>
  </si>
  <si>
    <t>MRPL23</t>
  </si>
  <si>
    <t>RM23_HUMAN 39S ribosomal protein L23, mitochondrial</t>
  </si>
  <si>
    <t>sp|Q9NSB2|KRT84_HUMAN_contaminant</t>
  </si>
  <si>
    <t>KRT84</t>
  </si>
  <si>
    <t>KRT84_HUMAN_contaminant Keratin, type II cuticular Hb4</t>
  </si>
  <si>
    <t>sp|Q9NZB2-6|F120A_HUMAN</t>
  </si>
  <si>
    <t>F120A_HUMAN Isoform F of Constitutive coactivator of PPAR-gamma-like protein 1</t>
  </si>
  <si>
    <t>sp|Q9UKD2|MRT4_HUMAN</t>
  </si>
  <si>
    <t>MRTO4</t>
  </si>
  <si>
    <t>MRT4_HUMAN mRNA turnover protein 4 homolog</t>
  </si>
  <si>
    <t>sp|P62841|RS15_HUMAN</t>
  </si>
  <si>
    <t>RPS15</t>
  </si>
  <si>
    <t>RS15_HUMAN 40S ribosomal protein S15</t>
  </si>
  <si>
    <t>sp|Q12906-7|ILF3_HUMAN</t>
  </si>
  <si>
    <t>ILF3_HUMAN Isoform 7 of Interleukin enhancer-binding factor 3</t>
  </si>
  <si>
    <t>sp|Q12906|ILF3_HUMAN</t>
  </si>
  <si>
    <t>ILF3_HUMAN Interleukin enhancer-binding factor 3</t>
  </si>
  <si>
    <t>sp|Q9BWF3|RBM4_HUMAN</t>
  </si>
  <si>
    <t>RBM4_HUMAN RNA-binding protein 4</t>
  </si>
  <si>
    <t>sp|P13073|COX41_HUMAN</t>
  </si>
  <si>
    <t>COX41_HUMAN Cytochrome c oxidase subunit 4 isoform 1, mitochondrial</t>
  </si>
  <si>
    <t>sp|P62854|RS26_HUMAN</t>
  </si>
  <si>
    <t>RPS26</t>
  </si>
  <si>
    <t>RS26_HUMAN 40S ribosomal protein S26</t>
  </si>
  <si>
    <t>sp|Q9BRJ2|RM45_HUMAN</t>
  </si>
  <si>
    <t>RM45_HUMAN 39S ribosomal protein L45, mitochondrial</t>
  </si>
  <si>
    <t>sp|P62857|RS28_HUMAN</t>
  </si>
  <si>
    <t>RPS28</t>
  </si>
  <si>
    <t>RS28_HUMAN 40S ribosomal protein S28</t>
  </si>
  <si>
    <t>sp|P61513|RL37A_HUMAN</t>
  </si>
  <si>
    <t>RPL37A</t>
  </si>
  <si>
    <t>RL37A_HUMAN 60S ribosomal protein L37a</t>
  </si>
  <si>
    <t>sp|P46783|RS10_HUMAN</t>
  </si>
  <si>
    <t>RPS10</t>
  </si>
  <si>
    <t>RS10_HUMAN 40S ribosomal protein S10</t>
  </si>
  <si>
    <t>sp|P46777|RL5_HUMAN</t>
  </si>
  <si>
    <t>RL5_HUMAN 60S ribosomal protein L5</t>
  </si>
  <si>
    <t>sp|P61619|S61A1_HUMAN</t>
  </si>
  <si>
    <t>S61A1_HUMAN Protein transport protein Sec61 subunit alpha isoform 1</t>
  </si>
  <si>
    <t>sp|P18621-3|RL17_HUMAN</t>
  </si>
  <si>
    <t>RL17_HUMAN Isoform 3 of 60S ribosomal protein L17</t>
  </si>
  <si>
    <t>sp|P39023|RL3_HUMAN</t>
  </si>
  <si>
    <t>RL3_HUMAN 60S ribosomal protein L3</t>
  </si>
  <si>
    <t>sp|P05455|LA_HUMAN</t>
  </si>
  <si>
    <t>LA_HUMAN Lupus La protein</t>
  </si>
  <si>
    <t>sp|P54136|SYRC_HUMAN</t>
  </si>
  <si>
    <t>RARS</t>
  </si>
  <si>
    <t>SYRC_HUMAN Arginine--tRNA ligase, cytoplasmic</t>
  </si>
  <si>
    <t>sp|Q14444|CAPR1_HUMAN</t>
  </si>
  <si>
    <t>CAPR1_HUMAN Caprin-1</t>
  </si>
  <si>
    <t>sp|A5YKK6|CNOT1_HUMAN</t>
  </si>
  <si>
    <t>CNOT1_HUMAN CCR4-NOT transcription complex subunit 1</t>
  </si>
  <si>
    <t>sp|P50914|RL14_HUMAN</t>
  </si>
  <si>
    <t>RL14_HUMAN 60S ribosomal protein L14</t>
  </si>
  <si>
    <t>sp|P49821|NDUV1_HUMAN</t>
  </si>
  <si>
    <t>NDUFV1</t>
  </si>
  <si>
    <t>NDUV1_HUMAN NADH dehydrogenase [ubiquinone] flavoprotein 1, mitochondrial</t>
  </si>
  <si>
    <t>sp|O95793|STAU1_HUMAN</t>
  </si>
  <si>
    <t>STAU1_HUMAN Double-stranded RNA-binding protein Staufen homolog 1</t>
  </si>
  <si>
    <t>sp|P08779|K1C16_HUMAN_contaminant</t>
  </si>
  <si>
    <t>KRT16</t>
  </si>
  <si>
    <t>K1C16_HUMAN_contaminant Keratin, type I cytoskeletal 16</t>
  </si>
  <si>
    <t>sp|Q6PKG0|LARP1_HUMAN</t>
  </si>
  <si>
    <t>LARP1_HUMAN La-related protein 1</t>
  </si>
  <si>
    <t>sp|P61353|RL27_HUMAN</t>
  </si>
  <si>
    <t>RL27_HUMAN 60S ribosomal protein L27</t>
  </si>
  <si>
    <t>sp|P61978-3|HNRPK_HUMAN</t>
  </si>
  <si>
    <t>HNRPK_HUMAN Isoform 3 of Heterogeneous nuclear ribonucleoprotein K</t>
  </si>
  <si>
    <t>sp|O75569|PRKRA_HUMAN</t>
  </si>
  <si>
    <t>PRKRA</t>
  </si>
  <si>
    <t>PRKRA_HUMAN Interferon-inducible double-stranded RNA-dependent protein kinase activator A</t>
  </si>
  <si>
    <t>sp|P11182|ODB2_HUMAN</t>
  </si>
  <si>
    <t>ODB2_HUMAN Lipoamide acyltransferase component of branched-chain alpha-keto acid dehydrogenase complex, mitochondrial</t>
  </si>
  <si>
    <t>sp|Q7Z2W4|ZCCHV_HUMAN</t>
  </si>
  <si>
    <t>ZCCHV_HUMAN Zinc finger CCCH-type antiviral protein 1</t>
  </si>
  <si>
    <t>sp|P46782|RS5_HUMAN</t>
  </si>
  <si>
    <t>RS5_HUMAN 40S ribosomal protein S5</t>
  </si>
  <si>
    <t>sp|Q9Y676|RT18B_HUMAN</t>
  </si>
  <si>
    <t>MRPS18B</t>
  </si>
  <si>
    <t>RT18B_HUMAN 28S ribosomal protein S18b, mitochondrial</t>
  </si>
  <si>
    <t>sp|P82930|RT34_HUMAN</t>
  </si>
  <si>
    <t>MRPS34</t>
  </si>
  <si>
    <t>RT34_HUMAN 28S ribosomal protein S34, mitochondrial</t>
  </si>
  <si>
    <t>sp|Q9BYD6|RM01_HUMAN</t>
  </si>
  <si>
    <t>MRPL1</t>
  </si>
  <si>
    <t>RM01_HUMAN 39S ribosomal protein L1, mitochondrial</t>
  </si>
  <si>
    <t>sp|Q9NZN8|CNOT2_HUMAN</t>
  </si>
  <si>
    <t>CNOT2_HUMAN CCR4-NOT transcription complex subunit 2</t>
  </si>
  <si>
    <t>sp|Q7Z478|DHX29_HUMAN</t>
  </si>
  <si>
    <t>DHX29_HUMAN ATP-dependent RNA helicase DHX29</t>
  </si>
  <si>
    <t>sp|P56181-2|NDUV3_HUMAN</t>
  </si>
  <si>
    <t>NDUV3_HUMAN Isoform 2 of NADH dehydrogenase [ubiquinone] flavoprotein 3, mitochondrial</t>
  </si>
  <si>
    <t>sp|Q96SI9|STRBP_HUMAN</t>
  </si>
  <si>
    <t>STRBP_HUMAN Spermatid perinuclear RNA-binding protein</t>
  </si>
  <si>
    <t>sp|Q9P2K5|MYEF2_HUMAN</t>
  </si>
  <si>
    <t>MYEF2</t>
  </si>
  <si>
    <t>MYEF2_HUMAN Myelin expression factor 2</t>
  </si>
  <si>
    <t>sp|P20671|H2A1D_HUMAN</t>
  </si>
  <si>
    <t>HIST1H2AD</t>
  </si>
  <si>
    <t>H2A1D_HUMAN Histone H2A type 1-D</t>
  </si>
  <si>
    <t>sp|Q6FI13|H2A2A_HUMAN</t>
  </si>
  <si>
    <t>HIST2H2AA3</t>
  </si>
  <si>
    <t>H2A2A_HUMAN Histone H2A type 2-A</t>
  </si>
  <si>
    <t>sp|Q9UKV8|AGO2_HUMAN</t>
  </si>
  <si>
    <t>AGO2</t>
  </si>
  <si>
    <t>AGO2_HUMAN Protein argonaute-2</t>
  </si>
  <si>
    <t>sp|Q12905|ILF2_HUMAN</t>
  </si>
  <si>
    <t>ILF2</t>
  </si>
  <si>
    <t>ILF2_HUMAN Interleukin enhancer-binding factor 2</t>
  </si>
  <si>
    <t>sp|Q99848|EBP2_HUMAN</t>
  </si>
  <si>
    <t>EBNA1BP2</t>
  </si>
  <si>
    <t>EBP2_HUMAN Probable rRNA-processing protein EBP2</t>
  </si>
  <si>
    <t>sp|Q8N5N7|RM50_HUMAN</t>
  </si>
  <si>
    <t>MRPL50</t>
  </si>
  <si>
    <t>RM50_HUMAN 39S ribosomal protein L50, mitochondrial</t>
  </si>
  <si>
    <t>sp|P83881|RL36A_HUMAN</t>
  </si>
  <si>
    <t>RPL36A</t>
  </si>
  <si>
    <t>RL36A_HUMAN 60S ribosomal protein L36a</t>
  </si>
  <si>
    <t>sp|P78371|TCPB_HUMAN</t>
  </si>
  <si>
    <t>TCPB_HUMAN T-complex protein 1 subunit beta</t>
  </si>
  <si>
    <t>sp|Q8TEQ6|GEMI5_HUMAN</t>
  </si>
  <si>
    <t>GEMI5_HUMAN Gem-associated protein 5</t>
  </si>
  <si>
    <t>sp|P82663|RT25_HUMAN</t>
  </si>
  <si>
    <t>MRPS25</t>
  </si>
  <si>
    <t>RT25_HUMAN 28S ribosomal protein S25, mitochondrial</t>
  </si>
  <si>
    <t>sp|Q16637|SMN_HUMAN</t>
  </si>
  <si>
    <t>SMN_HUMAN Survival motor neuron protein</t>
  </si>
  <si>
    <t>sp|Q92665|RT31_HUMAN</t>
  </si>
  <si>
    <t>RT31_HUMAN 28S ribosomal protein S31, mitochondrial</t>
  </si>
  <si>
    <t>sp|O43676|NDUB3_HUMAN</t>
  </si>
  <si>
    <t>NDUFB3</t>
  </si>
  <si>
    <t>NDUB3_HUMAN NADH dehydrogenase [ubiquinone] 1 beta subcomplex subunit 3</t>
  </si>
  <si>
    <t>sp|P42766|RL35_HUMAN</t>
  </si>
  <si>
    <t>RPL35</t>
  </si>
  <si>
    <t>RL35_HUMAN 60S ribosomal protein L35</t>
  </si>
  <si>
    <t>sp|Q6P5R6|RL22L_HUMAN</t>
  </si>
  <si>
    <t>RPL22L1</t>
  </si>
  <si>
    <t>RL22L_HUMAN 60S ribosomal protein L22-like 1</t>
  </si>
  <si>
    <t>sp|P08865|RSSA_HUMAN</t>
  </si>
  <si>
    <t>RSSA_HUMAN 40S ribosomal protein SA</t>
  </si>
  <si>
    <t>sp|P62913|RL11_HUMAN</t>
  </si>
  <si>
    <t>RL11_HUMAN 60S ribosomal protein L11</t>
  </si>
  <si>
    <t>sp|P18077|RL35A_HUMAN</t>
  </si>
  <si>
    <t>RPL35A</t>
  </si>
  <si>
    <t>RL35A_HUMAN 60S ribosomal protein L35a</t>
  </si>
  <si>
    <t>sp|P47897|SYQ_HUMAN</t>
  </si>
  <si>
    <t>QARS</t>
  </si>
  <si>
    <t>SYQ_HUMAN Glutamine--tRNA ligase</t>
  </si>
  <si>
    <t>sp|P56192|SYMC_HUMAN</t>
  </si>
  <si>
    <t>MARS</t>
  </si>
  <si>
    <t>SYMC_HUMAN Methionine--tRNA ligase, cytoplasmic</t>
  </si>
  <si>
    <t>tr|D6R9B6|D6R9B6_HUMAN</t>
  </si>
  <si>
    <t>D6R9B6_HUMAN 40S ribosomal protein S3a</t>
  </si>
  <si>
    <t>sp|P46779-3|RL28_HUMAN</t>
  </si>
  <si>
    <t>RL28_HUMAN Isoform 3 of 60S ribosomal protein L28</t>
  </si>
  <si>
    <t>sp|P63220|RS21_HUMAN</t>
  </si>
  <si>
    <t>RPS21</t>
  </si>
  <si>
    <t>RS21_HUMAN 40S ribosomal protein S21</t>
  </si>
  <si>
    <t>sp|P62269|RS18_HUMAN</t>
  </si>
  <si>
    <t>RS18_HUMAN 40S ribosomal protein S18</t>
  </si>
  <si>
    <t>sp|P62750|RL23A_HUMAN</t>
  </si>
  <si>
    <t>RL23A_HUMAN 60S ribosomal protein L23a</t>
  </si>
  <si>
    <t>sp|P61254|RL26_HUMAN</t>
  </si>
  <si>
    <t>RPL26</t>
  </si>
  <si>
    <t>RL26_HUMAN 60S ribosomal protein L26</t>
  </si>
  <si>
    <t>sp|O43390|HNRPR_HUMAN</t>
  </si>
  <si>
    <t>HNRPR_HUMAN Heterogeneous nuclear ribonucleoprotein R</t>
  </si>
  <si>
    <t>sp|Q9UNX3|RL26L_HUMAN</t>
  </si>
  <si>
    <t>RL26L_HUMAN 60S ribosomal protein L26-like 1</t>
  </si>
  <si>
    <t>sp|P62277|RS13_HUMAN</t>
  </si>
  <si>
    <t>RS13_HUMAN 40S ribosomal protein S13</t>
  </si>
  <si>
    <t>sp|P05388|RLA0_HUMAN</t>
  </si>
  <si>
    <t>RPLP0</t>
  </si>
  <si>
    <t>RLA0_HUMAN 60S acidic ribosomal protein P0</t>
  </si>
  <si>
    <t>sp|P61247|RS3A_HUMAN</t>
  </si>
  <si>
    <t>RS3A_HUMAN 40S ribosomal protein S3a</t>
  </si>
  <si>
    <t>sp|Q8NC51-3|PAIRB_HUMAN</t>
  </si>
  <si>
    <t>PAIRB_HUMAN Isoform 3 of Plasminogen activator inhibitor 1 RNA-binding protein</t>
  </si>
  <si>
    <t>sp|Q14152|EIF3A_HUMAN</t>
  </si>
  <si>
    <t>EIF3A_HUMAN Eukaryotic translation initiation factor 3 subunit A</t>
  </si>
  <si>
    <t>sp|P61313|RL15_HUMAN</t>
  </si>
  <si>
    <t>RL15_HUMAN 60S ribosomal protein L15</t>
  </si>
  <si>
    <t>sp|P46781|RS9_HUMAN</t>
  </si>
  <si>
    <t>RS9_HUMAN 40S ribosomal protein S9</t>
  </si>
  <si>
    <t>sp|Q02543|RL18A_HUMAN</t>
  </si>
  <si>
    <t>RL18A_HUMAN 60S ribosomal protein L18a</t>
  </si>
  <si>
    <t>sp|Q9Y3I0|RTCB_HUMAN</t>
  </si>
  <si>
    <t>RTCB</t>
  </si>
  <si>
    <t>RTCB_HUMAN tRNA-splicing ligase RtcB homolog</t>
  </si>
  <si>
    <t>sp|Q96GA3|LTV1_HUMAN</t>
  </si>
  <si>
    <t>LTV1</t>
  </si>
  <si>
    <t>LTV1_HUMAN Protein LTV1 homolog</t>
  </si>
  <si>
    <t>sp|Q04637-9|IF4G1_HUMAN</t>
  </si>
  <si>
    <t>IF4G1_HUMAN Isoform 9 of Eukaryotic translation initiation factor 4 gamma 1</t>
  </si>
  <si>
    <t>sp|O95831|AIFM1_HUMAN</t>
  </si>
  <si>
    <t>AIFM1</t>
  </si>
  <si>
    <t>AIFM1_HUMAN Apoptosis-inducing factor 1, mitochondrial</t>
  </si>
  <si>
    <t>sp|Q13243|SRSF5_HUMAN</t>
  </si>
  <si>
    <t>SRSF5_HUMAN Serine/arginine-rich splicing factor 5</t>
  </si>
  <si>
    <t>sp|Q5T653|RM02_HUMAN</t>
  </si>
  <si>
    <t>MRPL2</t>
  </si>
  <si>
    <t>RM02_HUMAN 39S ribosomal protein L2, mitochondrial</t>
  </si>
  <si>
    <t>sp|O43181|NDUS4_HUMAN</t>
  </si>
  <si>
    <t>NDUFS4</t>
  </si>
  <si>
    <t>NDUS4_HUMAN NADH dehydrogenase [ubiquinone] iron-sulfur protein 4, mitochondrial</t>
  </si>
  <si>
    <t>sp|Q8NC51|PAIRB_HUMAN</t>
  </si>
  <si>
    <t>PAIRB_HUMAN Plasminogen activator inhibitor 1 RNA-binding protein</t>
  </si>
  <si>
    <t>sp|P62081|RS7_HUMAN</t>
  </si>
  <si>
    <t>RS7_HUMAN 40S ribosomal protein S7</t>
  </si>
  <si>
    <t>sp|P12236|ADT3_HUMAN</t>
  </si>
  <si>
    <t>ADT3_HUMAN ADP/ATP translocase 3</t>
  </si>
  <si>
    <t>sp|P12235|ADT1_HUMAN</t>
  </si>
  <si>
    <t>SLC25A4</t>
  </si>
  <si>
    <t>ADT1_HUMAN ADP/ATP translocase 1</t>
  </si>
  <si>
    <t>sp|Q9UN86|G3BP2_HUMAN</t>
  </si>
  <si>
    <t>G3BP2</t>
  </si>
  <si>
    <t>G3BP2_HUMAN Ras GTPase-activating protein-binding protein 2</t>
  </si>
  <si>
    <t>sp|Q02878|RL6_HUMAN</t>
  </si>
  <si>
    <t>RL6_HUMAN 60S ribosomal protein L6</t>
  </si>
  <si>
    <t>sp|P62701|RS4X_HUMAN</t>
  </si>
  <si>
    <t>RS4X_HUMAN 40S ribosomal protein S4, X isoform</t>
  </si>
  <si>
    <t>sp|P62910|RL32_HUMAN</t>
  </si>
  <si>
    <t>RPL32</t>
  </si>
  <si>
    <t>RL32_HUMAN 60S ribosomal protein L32</t>
  </si>
  <si>
    <t>sp|O43390-2|HNRPR_HUMAN</t>
  </si>
  <si>
    <t>HNRPR_HUMAN Isoform 2 of Heterogeneous nuclear ribonucleoprotein R</t>
  </si>
  <si>
    <t>sp|Q04837|SSBP_HUMAN</t>
  </si>
  <si>
    <t>SSBP_HUMAN Single-stranded DNA-binding protein, mitochondrial</t>
  </si>
  <si>
    <t>sp|Q13151|ROA0_HUMAN</t>
  </si>
  <si>
    <t>ROA0_HUMAN Heterogeneous nuclear ribonucleoprotein A0</t>
  </si>
  <si>
    <t>sp|P51991|ROA3_HUMAN</t>
  </si>
  <si>
    <t>ROA3_HUMAN Heterogeneous nuclear ribonucleoprotein A3</t>
  </si>
  <si>
    <t>sp|Q9BZE1|RM37_HUMAN</t>
  </si>
  <si>
    <t>RM37_HUMAN 39S ribosomal protein L37, mitochondrial</t>
  </si>
  <si>
    <t>sp|P05141|ADT2_HUMAN</t>
  </si>
  <si>
    <t>ADT2_HUMAN ADP/ATP translocase 2</t>
  </si>
  <si>
    <t>sp|P62906|RL10A_HUMAN</t>
  </si>
  <si>
    <t>RL10A_HUMAN 60S ribosomal protein L10a</t>
  </si>
  <si>
    <t>sp|P62829|RL23_HUMAN</t>
  </si>
  <si>
    <t>RL23_HUMAN 60S ribosomal protein L23</t>
  </si>
  <si>
    <t>sp|P19338|NUCL_HUMAN</t>
  </si>
  <si>
    <t>NUCL_HUMAN Nucleolin</t>
  </si>
  <si>
    <t>sp|P62917|RL8_HUMAN</t>
  </si>
  <si>
    <t>RL8_HUMAN 60S ribosomal protein L8</t>
  </si>
  <si>
    <t>sp|P35527|K1C9_HUMAN_contaminant</t>
  </si>
  <si>
    <t>KRT9</t>
  </si>
  <si>
    <t>K1C9_HUMAN_contaminant Keratin, type I cytoskeletal 9</t>
  </si>
  <si>
    <t>sp|Q9Y6M1|IF2B2_HUMAN</t>
  </si>
  <si>
    <t>IF2B2_HUMAN Insulin-like growth factor 2 mRNA-binding protein 2</t>
  </si>
  <si>
    <t>sp|P51116|FXR2_HUMAN</t>
  </si>
  <si>
    <t>FXR2</t>
  </si>
  <si>
    <t>FXR2_HUMAN Fragile X mental retardation syndrome-related protein 2</t>
  </si>
  <si>
    <t>sp|P30050|RL12_HUMAN</t>
  </si>
  <si>
    <t>RL12_HUMAN 60S ribosomal protein L12</t>
  </si>
  <si>
    <t>sp|P84098|RL19_HUMAN</t>
  </si>
  <si>
    <t>RL19_HUMAN 60S ribosomal protein L19</t>
  </si>
  <si>
    <t>sp|P41252|SYIC_HUMAN</t>
  </si>
  <si>
    <t>IARS</t>
  </si>
  <si>
    <t>SYIC_HUMAN Isoleucine--tRNA ligase, cytoplasmic</t>
  </si>
  <si>
    <t>sp|P62249|RS16_HUMAN</t>
  </si>
  <si>
    <t>RS16_HUMAN 40S ribosomal protein S16</t>
  </si>
  <si>
    <t>sp|Q13283|G3BP1_HUMAN</t>
  </si>
  <si>
    <t>G3BP1_HUMAN Ras GTPase-activating protein-binding protein 1</t>
  </si>
  <si>
    <t>sp|P35268|RL22_HUMAN</t>
  </si>
  <si>
    <t>RPL22</t>
  </si>
  <si>
    <t>RL22_HUMAN 60S ribosomal protein L22</t>
  </si>
  <si>
    <t>sp|P13646|K1C13_HUMAN_contaminant</t>
  </si>
  <si>
    <t>KRT13</t>
  </si>
  <si>
    <t>K1C13_HUMAN_contaminant Keratin, type I cytoskeletal 13</t>
  </si>
  <si>
    <t>sp|P09651|ROA1_HUMAN</t>
  </si>
  <si>
    <t>HNRNPA1</t>
  </si>
  <si>
    <t>ROA1_HUMAN Heterogeneous nuclear ribonucleoprotein A1</t>
  </si>
  <si>
    <t>sp|P39019|RS19_HUMAN</t>
  </si>
  <si>
    <t>RS19_HUMAN 40S ribosomal protein S19</t>
  </si>
  <si>
    <t>sp|P32969|RL9_HUMAN</t>
  </si>
  <si>
    <t>RL9_HUMAN 60S ribosomal protein L9</t>
  </si>
  <si>
    <t>sp|P14868|SYDC_HUMAN</t>
  </si>
  <si>
    <t>DARS</t>
  </si>
  <si>
    <t>SYDC_HUMAN Aspartate--tRNA ligase, cytoplasmic</t>
  </si>
  <si>
    <t>sp|P62424|RL7A_HUMAN</t>
  </si>
  <si>
    <t>RL7A_HUMAN 60S ribosomal protein L7a</t>
  </si>
  <si>
    <t>sp|P63244|GBLP_HUMAN</t>
  </si>
  <si>
    <t>GNB2L1</t>
  </si>
  <si>
    <t>GBLP_HUMAN Guanine nucleotide-binding protein subunit beta-2-like 1</t>
  </si>
  <si>
    <t>sp|Q9HCE1|MOV10_HUMAN</t>
  </si>
  <si>
    <t>MOV10</t>
  </si>
  <si>
    <t>MOV10_HUMAN Putative helicase MOV-10</t>
  </si>
  <si>
    <t>sp|P07814|SYEP_HUMAN</t>
  </si>
  <si>
    <t>EPRS</t>
  </si>
  <si>
    <t>SYEP_HUMAN Bifunctional glutamate/proline--tRNA ligase</t>
  </si>
  <si>
    <t>sp|P02538|K2C6A_HUMAN_contaminant</t>
  </si>
  <si>
    <t>KRT6A</t>
  </si>
  <si>
    <t>K2C6A_HUMAN_contaminant Keratin, type II cytoskeletal 6A</t>
  </si>
  <si>
    <t>sp|O00425|IF2B3_HUMAN</t>
  </si>
  <si>
    <t>IGF2BP3</t>
  </si>
  <si>
    <t>IF2B3_HUMAN Insulin-like growth factor 2 mRNA-binding protein 3</t>
  </si>
  <si>
    <t>sp|P60709|ACTB_HUMAN</t>
  </si>
  <si>
    <t>ACTB</t>
  </si>
  <si>
    <t>ACTB_HUMAN Actin, cytoplasmic 1</t>
  </si>
  <si>
    <t>sp|P46778|RL21_HUMAN</t>
  </si>
  <si>
    <t>RL21_HUMAN 60S ribosomal protein L21</t>
  </si>
  <si>
    <t>sp|P51114|FXR1_HUMAN</t>
  </si>
  <si>
    <t>FXR1_HUMAN Fragile X mental retardation syndrome-related protein 1</t>
  </si>
  <si>
    <t>sp|Q07020|RL18_HUMAN</t>
  </si>
  <si>
    <t>RPL18</t>
  </si>
  <si>
    <t>RL18_HUMAN 60S ribosomal protein L18</t>
  </si>
  <si>
    <t>sp|P16402|H13_HUMAN</t>
  </si>
  <si>
    <t>HIST1H1D</t>
  </si>
  <si>
    <t>H13_HUMAN Histone H1.3</t>
  </si>
  <si>
    <t>sp|P17844|DDX5_HUMAN</t>
  </si>
  <si>
    <t>DDX5_HUMAN Probable ATP-dependent RNA helicase DDX5</t>
  </si>
  <si>
    <t>sp|Q8IXM3|RM41_HUMAN</t>
  </si>
  <si>
    <t>MRPL41</t>
  </si>
  <si>
    <t>RM41_HUMAN 39S ribosomal protein L41, mitochondrial</t>
  </si>
  <si>
    <t>sp|P62847-4|RS24_HUMAN</t>
  </si>
  <si>
    <t>RS24_HUMAN Isoform 4 of 40S ribosomal protein S24</t>
  </si>
  <si>
    <t>sp|Q13895|BYST_HUMAN</t>
  </si>
  <si>
    <t>BYSL</t>
  </si>
  <si>
    <t>BYST_HUMAN Bystin</t>
  </si>
  <si>
    <t>sp|P17066|HSP76_HUMAN</t>
  </si>
  <si>
    <t>HSPA6</t>
  </si>
  <si>
    <t>HSP76_HUMAN Heat shock 70 kDa protein 6</t>
  </si>
  <si>
    <t>sp|O15371|EIF3D_HUMAN</t>
  </si>
  <si>
    <t>EIF3D_HUMAN Eukaryotic translation initiation factor 3 subunit D</t>
  </si>
  <si>
    <t>sp|P62899-2|RL31_HUMAN</t>
  </si>
  <si>
    <t>RL31_HUMAN Isoform 2 of 60S ribosomal protein L31</t>
  </si>
  <si>
    <t>sp|P00761|TRYP_PIG_contaminant</t>
  </si>
  <si>
    <t>TRYP_PIG_contaminant Trypsin</t>
  </si>
  <si>
    <t>sp|Q08211|DHX9_HUMAN</t>
  </si>
  <si>
    <t>DHX9_HUMAN ATP-dependent RNA helicase A</t>
  </si>
  <si>
    <t>sp|Q92552|RT27_HUMAN</t>
  </si>
  <si>
    <t>MRPS27</t>
  </si>
  <si>
    <t>RT27_HUMAN 28S ribosomal protein S27, mitochondrial</t>
  </si>
  <si>
    <t>sp|O00571|DDX3X_HUMAN</t>
  </si>
  <si>
    <t>DDX3X_HUMAN ATP-dependent RNA helicase DDX3X</t>
  </si>
  <si>
    <t>sp|Q9BRJ6|CG050_HUMAN</t>
  </si>
  <si>
    <t>C7orf50</t>
  </si>
  <si>
    <t>CG050_HUMAN Uncharacterized protein C7orf50</t>
  </si>
  <si>
    <t>sp|P55795|HNRH2_HUMAN</t>
  </si>
  <si>
    <t>HNRNPH2</t>
  </si>
  <si>
    <t>HNRH2_HUMAN Heterogeneous nuclear ribonucleoprotein H2</t>
  </si>
  <si>
    <t>sp|O95816|BAG2_HUMAN</t>
  </si>
  <si>
    <t>BAG2_HUMAN BAG family molecular chaperone regulator 2</t>
  </si>
  <si>
    <t>sp|Q05639|EF1A2_HUMAN</t>
  </si>
  <si>
    <t>EF1A2_HUMAN Elongation factor 1-alpha 2</t>
  </si>
  <si>
    <t>sp|Q9Y5S9|RBM8A_HUMAN</t>
  </si>
  <si>
    <t>RBM8A</t>
  </si>
  <si>
    <t>RBM8A_HUMAN RNA-binding protein 8A</t>
  </si>
  <si>
    <t>sp|P82673|RT35_HUMAN</t>
  </si>
  <si>
    <t>RT35_HUMAN 28S ribosomal protein S35, mitochondrial</t>
  </si>
  <si>
    <t>sp|Q96PK6|RBM14_HUMAN</t>
  </si>
  <si>
    <t>RBM14_HUMAN RNA-binding protein 14</t>
  </si>
  <si>
    <t>sp|Q14532|K1H2_HUMAN_contaminant</t>
  </si>
  <si>
    <t>KRT32</t>
  </si>
  <si>
    <t>K1H2_HUMAN_contaminant Keratin, type I cuticular Ha2</t>
  </si>
  <si>
    <t>sp|P47914|RL29_HUMAN</t>
  </si>
  <si>
    <t>RL29_HUMAN 60S ribosomal protein L29</t>
  </si>
  <si>
    <t>sp|Q9NQ50|RM40_HUMAN</t>
  </si>
  <si>
    <t>MRPL40</t>
  </si>
  <si>
    <t>RM40_HUMAN 39S ribosomal protein L40, mitochondrial</t>
  </si>
  <si>
    <t>sp|Q9NUD5|ZCHC3_HUMAN</t>
  </si>
  <si>
    <t>ZCCHC3</t>
  </si>
  <si>
    <t>ZCHC3_HUMAN Zinc finger CCHC domain-containing protein 3</t>
  </si>
  <si>
    <t>sp|O00217|NDUS8_HUMAN</t>
  </si>
  <si>
    <t>NDUFS8</t>
  </si>
  <si>
    <t>NDUS8_HUMAN NADH dehydrogenase [ubiquinone] iron-sulfur protein 8, mitochondrial</t>
  </si>
  <si>
    <t>sp|Q9NWU5|RM22_HUMAN</t>
  </si>
  <si>
    <t>MRPL22</t>
  </si>
  <si>
    <t>RM22_HUMAN 39S ribosomal protein L22, mitochondrial</t>
  </si>
  <si>
    <t>sp|Q00325|MPCP_HUMAN</t>
  </si>
  <si>
    <t>MPCP_HUMAN Phosphate carrier protein, mitochondrial</t>
  </si>
  <si>
    <t>sp|Q9BYD3|RM04_HUMAN</t>
  </si>
  <si>
    <t>MRPL4</t>
  </si>
  <si>
    <t>RM04_HUMAN 39S ribosomal protein L4, mitochondrial</t>
  </si>
  <si>
    <t>sp|Q9Y230|RUVB2_HUMAN</t>
  </si>
  <si>
    <t>RUVB2_HUMAN RuvB-like 2</t>
  </si>
  <si>
    <t>sp|Q15149|PLEC_HUMAN</t>
  </si>
  <si>
    <t>PLEC_HUMAN Plectin</t>
  </si>
  <si>
    <t>sp|P58107|EPIPL_HUMAN</t>
  </si>
  <si>
    <t>EPPK1</t>
  </si>
  <si>
    <t>EPIPL_HUMAN Epiplakin</t>
  </si>
  <si>
    <t>tr|E9PPU0|E9PPU0_HUMAN</t>
  </si>
  <si>
    <t>E9PPU0_HUMAN Epiplakin</t>
  </si>
  <si>
    <t>sp|P0CB38|PAB4L_HUMAN</t>
  </si>
  <si>
    <t>PABPC4L</t>
  </si>
  <si>
    <t>PAB4L_HUMAN Polyadenylate-binding protein 4-like</t>
  </si>
  <si>
    <t>sp|Q9Y3X0|CCDC9_HUMAN</t>
  </si>
  <si>
    <t>CCDC9</t>
  </si>
  <si>
    <t>CCDC9_HUMAN Coiled-coil domain-containing protein 9</t>
  </si>
  <si>
    <t>sp|P48634|PRC2A_HUMAN</t>
  </si>
  <si>
    <t>PRC2A_HUMAN Protein PRRC2A</t>
  </si>
  <si>
    <t>sp|Q5JSZ5|PRC2B_HUMAN</t>
  </si>
  <si>
    <t>PRC2B_HUMAN Protein PRRC2B</t>
  </si>
  <si>
    <t>sp|Q07021|C1QBP_HUMAN</t>
  </si>
  <si>
    <t>C1QBP</t>
  </si>
  <si>
    <t>C1QBP_HUMAN Complement component 1 Q subcomponent-binding protein, mitochondrial</t>
  </si>
  <si>
    <t>sp|P11021|GRP78_HUMAN</t>
  </si>
  <si>
    <t>GRP78_HUMAN 78 kDa glucose-regulated protein</t>
  </si>
  <si>
    <t>sp|Q99456|K1C12_HUMAN_contaminant</t>
  </si>
  <si>
    <t>KRT12</t>
  </si>
  <si>
    <t>K1C12_HUMAN_contaminant Keratin, type I cytoskeletal 12</t>
  </si>
  <si>
    <t>sp|Q08170|SRSF4_HUMAN</t>
  </si>
  <si>
    <t>SRSF4</t>
  </si>
  <si>
    <t>SRSF4_HUMAN Serine/arginine-rich splicing factor 4</t>
  </si>
  <si>
    <t>sp|P53999|TCP4_HUMAN</t>
  </si>
  <si>
    <t>TCP4_HUMAN Activated RNA polymerase II transcriptional coactivator p15</t>
  </si>
  <si>
    <t>sp|O14893|GEMI2_HUMAN</t>
  </si>
  <si>
    <t>GEMIN2</t>
  </si>
  <si>
    <t>GEMI2_HUMAN Gem-associated protein 2</t>
  </si>
  <si>
    <t>sp|Q71UM5|RS27L_HUMAN</t>
  </si>
  <si>
    <t>RS27L_HUMAN 40S ribosomal protein S27-like</t>
  </si>
  <si>
    <t>sp|O14979|HNRDL_HUMAN</t>
  </si>
  <si>
    <t>HNRDL_HUMAN Heterogeneous nuclear ribonucleoprotein D-like</t>
  </si>
  <si>
    <t>sp|Q14103|HNRPD_HUMAN</t>
  </si>
  <si>
    <t>HNRPD_HUMAN Heterogeneous nuclear ribonucleoprotein D0</t>
  </si>
  <si>
    <t>sp|Q13084|RM28_HUMAN</t>
  </si>
  <si>
    <t>MRPL28</t>
  </si>
  <si>
    <t>RM28_HUMAN 39S ribosomal protein L28, mitochondrial</t>
  </si>
  <si>
    <t>sp|Q9Y2W1|TR150_HUMAN</t>
  </si>
  <si>
    <t>TR150_HUMAN Thyroid hormone receptor-associated protein 3</t>
  </si>
  <si>
    <t>sp|Q12926|ELAV2_HUMAN</t>
  </si>
  <si>
    <t>ELAVL2</t>
  </si>
  <si>
    <t>ELAV2_HUMAN ELAV-like protein 2</t>
  </si>
  <si>
    <t>sp|Q03181|PPARD_HUMAN</t>
  </si>
  <si>
    <t>PPARD</t>
  </si>
  <si>
    <t>PPARD_HUMAN Peroxisome proliferator-activated receptor delta</t>
  </si>
  <si>
    <t>sp|Q96JB1|DYH8_HUMAN</t>
  </si>
  <si>
    <t>DNAH8</t>
  </si>
  <si>
    <t>DYH8_HUMAN Dynein heavy chain 8, axonemal</t>
  </si>
  <si>
    <t>sp|P53007|TXTP_HUMAN</t>
  </si>
  <si>
    <t>TXTP_HUMAN Tricarboxylate transport protein, mitochondrial</t>
  </si>
  <si>
    <t>sp|O14579|COPE_HUMAN</t>
  </si>
  <si>
    <t>COPE</t>
  </si>
  <si>
    <t>COPE_HUMAN Coatomer subunit epsilon</t>
  </si>
  <si>
    <t>sp|Q13155|AIMP2_HUMAN</t>
  </si>
  <si>
    <t>AIMP2</t>
  </si>
  <si>
    <t>AIMP2_HUMAN Aminoacyl tRNA synthase complex-interacting multifunctional protein 2</t>
  </si>
  <si>
    <t>sp|Q9NRX1|PNO1_HUMAN</t>
  </si>
  <si>
    <t>PNO1</t>
  </si>
  <si>
    <t>PNO1_HUMAN RNA-binding protein PNO1</t>
  </si>
  <si>
    <t>sp|Q9UI09|NDUAC_HUMAN</t>
  </si>
  <si>
    <t>NDUFA12</t>
  </si>
  <si>
    <t>NDUAC_HUMAN NADH dehydrogenase [ubiquinone] 1 alpha subcomplex subunit 12</t>
  </si>
  <si>
    <t>sp|Q86YZ3|HORN_HUMAN_contaminant</t>
  </si>
  <si>
    <t>HRNR</t>
  </si>
  <si>
    <t>HORN_HUMAN_contaminant Hornerin</t>
  </si>
  <si>
    <t>sp|Q96A72|MGN2_HUMAN</t>
  </si>
  <si>
    <t>MGN2_HUMAN Protein mago nashi homolog 2</t>
  </si>
  <si>
    <t>sp|O15235|RT12_HUMAN</t>
  </si>
  <si>
    <t>MRPS12</t>
  </si>
  <si>
    <t>RT12_HUMAN 28S ribosomal protein S12, mitochondrial</t>
  </si>
  <si>
    <t>sp|P60866-2|RS20_HUMAN</t>
  </si>
  <si>
    <t>RS20_HUMAN Isoform 2 of 40S ribosomal protein S20</t>
  </si>
  <si>
    <t>sp|Q7RTV0|PHF5A_HUMAN</t>
  </si>
  <si>
    <t>PHF5A</t>
  </si>
  <si>
    <t>PHF5A_HUMAN PHD finger-like domain-containing protein 5A</t>
  </si>
  <si>
    <t>sp|Q6P161|RM54_HUMAN</t>
  </si>
  <si>
    <t>MRPL54</t>
  </si>
  <si>
    <t>RM54_HUMAN 39S ribosomal protein L54, mitochondrial</t>
  </si>
  <si>
    <t>sp|Q6P1L8|RM14_HUMAN</t>
  </si>
  <si>
    <t>MRPL14</t>
  </si>
  <si>
    <t>RM14_HUMAN 39S ribosomal protein L14, mitochondrial</t>
  </si>
  <si>
    <t>sp|P67809|YBOX1_HUMAN</t>
  </si>
  <si>
    <t>YBOX1_HUMAN Nuclease-sensitive element-binding protein 1</t>
  </si>
  <si>
    <t>sp|P16989|YBOX3_HUMAN</t>
  </si>
  <si>
    <t>YBOX3_HUMAN Y-box-binding protein 3</t>
  </si>
  <si>
    <t>sp|P23396|RS3_HUMAN</t>
  </si>
  <si>
    <t>RS3_HUMAN 40S ribosomal protein S3</t>
  </si>
  <si>
    <t>sp|P18124|RL7_HUMAN</t>
  </si>
  <si>
    <t>RL7_HUMAN 60S ribosomal protein L7</t>
  </si>
  <si>
    <t>sp|P05387|RLA2_HUMAN</t>
  </si>
  <si>
    <t>RLA2_HUMAN 60S acidic ribosomal protein P2</t>
  </si>
  <si>
    <t>sp|P62280|RS11_HUMAN</t>
  </si>
  <si>
    <t>RS11_HUMAN 40S ribosomal protein S11</t>
  </si>
  <si>
    <t>sp|Q15046-2|SYK_HUMAN</t>
  </si>
  <si>
    <t>KARS</t>
  </si>
  <si>
    <t>SYK_HUMAN Isoform Mitochondrial of Lysine--tRNA ligase</t>
  </si>
  <si>
    <t>sp|P15880|RS2_HUMAN</t>
  </si>
  <si>
    <t>RS2_HUMAN 40S ribosomal protein S2</t>
  </si>
  <si>
    <t>sp|P04259|K2C6B_HUMAN_contaminant</t>
  </si>
  <si>
    <t>KRT6B</t>
  </si>
  <si>
    <t>K2C6B_HUMAN_contaminant Keratin, type II cytoskeletal 6B</t>
  </si>
  <si>
    <t>sp|P22629|SAV_STRAV_contaminant</t>
  </si>
  <si>
    <t>SAV_STRAV_contaminant Streptavidin</t>
  </si>
  <si>
    <t>sp|P19367-3|HXK1_HUMAN</t>
  </si>
  <si>
    <t>HK1</t>
  </si>
  <si>
    <t>HXK1_HUMAN Isoform 3 of Hexokinase-1</t>
  </si>
  <si>
    <t>sp|Q9BYJ9|YTHD1_HUMAN</t>
  </si>
  <si>
    <t>YTHDF1</t>
  </si>
  <si>
    <t>YTHD1_HUMAN YTH domain family protein 1</t>
  </si>
  <si>
    <t>sp|Q15717|ELAV1_HUMAN</t>
  </si>
  <si>
    <t>ELAV1_HUMAN ELAV-like protein 1</t>
  </si>
  <si>
    <t>sp|P0CW22|RS17L_HUMAN</t>
  </si>
  <si>
    <t>RPS17L</t>
  </si>
  <si>
    <t>RS17L_HUMAN 40S ribosomal protein S17-like</t>
  </si>
  <si>
    <t>sp|P52272|HNRPM_HUMAN</t>
  </si>
  <si>
    <t>HNRPM_HUMAN Heterogeneous nuclear ribonucleoprotein M</t>
  </si>
  <si>
    <t>sp|Q99623|PHB2_HUMAN</t>
  </si>
  <si>
    <t>PHB2_HUMAN Prohibitin-2</t>
  </si>
  <si>
    <t>sp|Q7L2E3-2|DHX30_HUMAN</t>
  </si>
  <si>
    <t>DHX30_HUMAN Isoform 2 of Putative ATP-dependent RNA helicase DHX30</t>
  </si>
  <si>
    <t>sp|P40429|RL13A_HUMAN</t>
  </si>
  <si>
    <t>RL13A_HUMAN 60S ribosomal protein L13a</t>
  </si>
  <si>
    <t>sp|P54652|HSP72_HUMAN</t>
  </si>
  <si>
    <t>HSPA2</t>
  </si>
  <si>
    <t>HSP72_HUMAN Heat shock-related 70 kDa protein 2</t>
  </si>
  <si>
    <t>sp|Q9Y262|EIF3L_HUMAN</t>
  </si>
  <si>
    <t>EIF3L_HUMAN Eukaryotic translation initiation factor 3 subunit L</t>
  </si>
  <si>
    <t>sp|Q9P2E9|RRBP1_HUMAN</t>
  </si>
  <si>
    <t>RRBP1_HUMAN Ribosome-binding protein 1</t>
  </si>
  <si>
    <t>sp|Q9P2E9-2|RRBP1_HUMAN</t>
  </si>
  <si>
    <t>RRBP1_HUMAN Isoform 1 of Ribosome-binding protein 1</t>
  </si>
  <si>
    <t>sp|P62736|ACTA_HUMAN</t>
  </si>
  <si>
    <t>ACTA2</t>
  </si>
  <si>
    <t>ACTA_HUMAN Actin, aortic smooth muscle</t>
  </si>
  <si>
    <t>sp|Q9BUJ2|HNRL1_HUMAN</t>
  </si>
  <si>
    <t>HNRL1_HUMAN Heterogeneous nuclear ribonucleoprotein U-like protein 1</t>
  </si>
  <si>
    <t>sp|P26373|RL13_HUMAN</t>
  </si>
  <si>
    <t>RL13_HUMAN 60S ribosomal protein L13</t>
  </si>
  <si>
    <t>tr|M0QZM1|M0QZM1_HUMAN</t>
  </si>
  <si>
    <t>M0QZM1_HUMAN Heterogeneous nuclear ribonucleoprotein M (Fragment)</t>
  </si>
  <si>
    <t>sp|P16989-2|YBOX3_HUMAN</t>
  </si>
  <si>
    <t>YBOX3_HUMAN Isoform 2 of Y-box-binding protein 3</t>
  </si>
  <si>
    <t>sp|Q9NUL3|STAU2_HUMAN</t>
  </si>
  <si>
    <t>STAU2_HUMAN Double-stranded RNA-binding protein Staufen homolog 2</t>
  </si>
  <si>
    <t>sp|P19013|K2C4_HUMAN_contaminant</t>
  </si>
  <si>
    <t>KRT4</t>
  </si>
  <si>
    <t>K2C4_HUMAN_contaminant Keratin, type II cytoskeletal 4</t>
  </si>
  <si>
    <t>sp|P62244|RS15A_HUMAN</t>
  </si>
  <si>
    <t>RS15A_HUMAN 40S ribosomal protein S15a</t>
  </si>
  <si>
    <t>sp|O75643|U520_HUMAN</t>
  </si>
  <si>
    <t>U520_HUMAN U5 small nuclear ribonucleoprotein 200 kDa helicase</t>
  </si>
  <si>
    <t>sp|Q96DV4|RM38_HUMAN</t>
  </si>
  <si>
    <t>MRPL38</t>
  </si>
  <si>
    <t>RM38_HUMAN 39S ribosomal protein L38, mitochondrial</t>
  </si>
  <si>
    <t>sp|P49207|RL34_HUMAN</t>
  </si>
  <si>
    <t>RL34_HUMAN 60S ribosomal protein L34</t>
  </si>
  <si>
    <t>sp|P31943|HNRH1_HUMAN</t>
  </si>
  <si>
    <t>HNRH1_HUMAN Heterogeneous nuclear ribonucleoprotein H</t>
  </si>
  <si>
    <t>sp|P09001|RM03_HUMAN</t>
  </si>
  <si>
    <t>MRPL3</t>
  </si>
  <si>
    <t>RM03_HUMAN 39S ribosomal protein L3, mitochondrial</t>
  </si>
  <si>
    <t>sp|Q13247|SRSF6_HUMAN</t>
  </si>
  <si>
    <t>SRSF6</t>
  </si>
  <si>
    <t>SRSF6_HUMAN Serine/arginine-rich splicing factor 6</t>
  </si>
  <si>
    <t>sp|Q99613|EIF3C_HUMAN</t>
  </si>
  <si>
    <t>EIF3C_HUMAN Eukaryotic translation initiation factor 3 subunit C</t>
  </si>
  <si>
    <t>sp|P25398|RS12_HUMAN</t>
  </si>
  <si>
    <t>RPS12</t>
  </si>
  <si>
    <t>RS12_HUMAN 40S ribosomal protein S12</t>
  </si>
  <si>
    <t>sp|Q7Z417|NUFP2_HUMAN</t>
  </si>
  <si>
    <t>NUFP2_HUMAN Nuclear fragile X mental retardation-interacting protein 2</t>
  </si>
  <si>
    <t>sp|P11177|ODPB_HUMAN</t>
  </si>
  <si>
    <t>PDHB</t>
  </si>
  <si>
    <t>ODPB_HUMAN Pyruvate dehydrogenase E1 component subunit beta, mitochondrial</t>
  </si>
  <si>
    <t>sp|P02533|K1C14_HUMAN_contaminant</t>
  </si>
  <si>
    <t>KRT14</t>
  </si>
  <si>
    <t>K1C14_HUMAN_contaminant Keratin, type I cytoskeletal 14</t>
  </si>
  <si>
    <t>sp|Q00839|HNRPU_HUMAN</t>
  </si>
  <si>
    <t>HNRPU_HUMAN Heterogeneous nuclear ribonucleoprotein U</t>
  </si>
  <si>
    <t>sp|P62263|RS14_HUMAN</t>
  </si>
  <si>
    <t>RS14_HUMAN 40S ribosomal protein S14</t>
  </si>
  <si>
    <t>sp|P13645|K1C10_HUMAN_contaminant</t>
  </si>
  <si>
    <t>KRT10</t>
  </si>
  <si>
    <t>K1C10_HUMAN_contaminant Keratin, type I cytoskeletal 10</t>
  </si>
  <si>
    <t>sp|P11142|HSP7C_HUMAN</t>
  </si>
  <si>
    <t>HSP7C_HUMAN Heat shock cognate 71 kDa protein</t>
  </si>
  <si>
    <t>sp|Q96EY7|PTCD3_HUMAN</t>
  </si>
  <si>
    <t>PTCD3_HUMAN Pentatricopeptide repeat domain-containing protein 3, mitochondrial</t>
  </si>
  <si>
    <t>sp|Q7Z739|YTHD3_HUMAN</t>
  </si>
  <si>
    <t>YTHD3_HUMAN YTH domain family protein 3</t>
  </si>
  <si>
    <t>sp|Q92499|DDX1_HUMAN</t>
  </si>
  <si>
    <t>DDX1_HUMAN ATP-dependent RNA helicase DDX1</t>
  </si>
  <si>
    <t>sp|P19404|NDUV2_HUMAN</t>
  </si>
  <si>
    <t>NDUFV2</t>
  </si>
  <si>
    <t>NDUV2_HUMAN NADH dehydrogenase [ubiquinone] flavoprotein 2, mitochondrial</t>
  </si>
  <si>
    <t>sp|O75533|SF3B1_HUMAN</t>
  </si>
  <si>
    <t>SF3B1_HUMAN Splicing factor 3B subunit 1</t>
  </si>
  <si>
    <t>sp|Q9Y3F4|STRAP_HUMAN</t>
  </si>
  <si>
    <t>STRAP_HUMAN Serine-threonine kinase receptor-associated protein</t>
  </si>
  <si>
    <t>sp|Q7RTS7|K2C74_HUMAN_contaminant</t>
  </si>
  <si>
    <t>KRT74</t>
  </si>
  <si>
    <t>K2C74_HUMAN_contaminant Keratin, type II cytoskeletal 74</t>
  </si>
  <si>
    <t>sp|Q9UJZ1|STML2_HUMAN</t>
  </si>
  <si>
    <t>STML2_HUMAN Stomatin-like protein 2, mitochondrial</t>
  </si>
  <si>
    <t>sp|Q9Y3D9|RT23_HUMAN</t>
  </si>
  <si>
    <t>RT23_HUMAN 28S ribosomal protein S23, mitochondrial</t>
  </si>
  <si>
    <t>sp|Q16629|SRSF7_HUMAN</t>
  </si>
  <si>
    <t>SRSF7</t>
  </si>
  <si>
    <t>SRSF7_HUMAN Serine/arginine-rich splicing factor 7</t>
  </si>
  <si>
    <t>sp|O60506|HNRPQ_HUMAN</t>
  </si>
  <si>
    <t>SYNCRIP</t>
  </si>
  <si>
    <t>HNRPQ_HUMAN Heterogeneous nuclear ribonucleoprotein Q</t>
  </si>
  <si>
    <t>sp|Q13232|NDK3_HUMAN</t>
  </si>
  <si>
    <t>NME3</t>
  </si>
  <si>
    <t>NDK3_HUMAN Nucleoside diphosphate kinase 3</t>
  </si>
  <si>
    <t>sp|P05783|K1C18_HUMAN_contaminant</t>
  </si>
  <si>
    <t>KRT18</t>
  </si>
  <si>
    <t>K1C18_HUMAN_contaminant Keratin, type I cytoskeletal 18</t>
  </si>
  <si>
    <t>sp|Q92522|H1X_HUMAN</t>
  </si>
  <si>
    <t>H1FX</t>
  </si>
  <si>
    <t>H1X_HUMAN Histone H1x</t>
  </si>
  <si>
    <t>sp|P82675|RT05_HUMAN</t>
  </si>
  <si>
    <t>MRPS5</t>
  </si>
  <si>
    <t>RT05_HUMAN 28S ribosomal protein S5, mitochondrial</t>
  </si>
  <si>
    <t>sp|Q02978|M2OM_HUMAN</t>
  </si>
  <si>
    <t>SLC25A11</t>
  </si>
  <si>
    <t>M2OM_HUMAN Mitochondrial 2-oxoglutarate/malate carrier protein</t>
  </si>
  <si>
    <t>sp|P49406|RM19_HUMAN</t>
  </si>
  <si>
    <t>MRPL19</t>
  </si>
  <si>
    <t>RM19_HUMAN 39S ribosomal protein L19, mitochondrial</t>
  </si>
  <si>
    <t>sp|P02656|APOC3_HUMAN</t>
  </si>
  <si>
    <t>APOC3</t>
  </si>
  <si>
    <t>APOC3_HUMAN Apolipoprotein C-III</t>
  </si>
  <si>
    <t>sp|O15372|EIF3H_HUMAN</t>
  </si>
  <si>
    <t>EIF3H_HUMAN Eukaryotic translation initiation factor 3 subunit H</t>
  </si>
  <si>
    <t>sp|O75821|EIF3G_HUMAN</t>
  </si>
  <si>
    <t>EIF3G_HUMAN Eukaryotic translation initiation factor 3 subunit G</t>
  </si>
  <si>
    <t>tr|K7ER90|K7ER90_HUMAN</t>
  </si>
  <si>
    <t>K7ER90_HUMAN Eukaryotic translation initiation factor 3 subunit G (Fragment)</t>
  </si>
  <si>
    <t>sp|Q9NVS2-2|RT18A_HUMAN</t>
  </si>
  <si>
    <t>MRPS18A</t>
  </si>
  <si>
    <t>RT18A_HUMAN Isoform 2 of 28S ribosomal protein S18a, mitochondrial</t>
  </si>
  <si>
    <t>sp|Q9P015|RM15_HUMAN</t>
  </si>
  <si>
    <t>MRPL15</t>
  </si>
  <si>
    <t>RM15_HUMAN 39S ribosomal protein L15, mitochondrial</t>
  </si>
  <si>
    <t>sp|P07910|HNRPC_HUMAN</t>
  </si>
  <si>
    <t>HNRPC_HUMAN Heterogeneous nuclear ribonucleoproteins C1/C2</t>
  </si>
  <si>
    <t>sp|P11940|PABP1_HUMAN</t>
  </si>
  <si>
    <t>PABP1_HUMAN Polyadenylate-binding protein 1</t>
  </si>
  <si>
    <t>sp|P55884-2|EIF3B_HUMAN</t>
  </si>
  <si>
    <t>EIF3B_HUMAN Isoform 2 of Eukaryotic translation initiation factor 3 subunit B</t>
  </si>
  <si>
    <t>sp|Q9Y5A9|YTHD2_HUMAN</t>
  </si>
  <si>
    <t>YTHD2_HUMAN YTH domain family protein 2</t>
  </si>
  <si>
    <t>sp|Q07065|CKAP4_HUMAN</t>
  </si>
  <si>
    <t>CKAP4_HUMAN Cytoskeleton-associated protein 4</t>
  </si>
  <si>
    <t>sp|P38919|IF4A3_HUMAN</t>
  </si>
  <si>
    <t>IF4A3_HUMAN Eukaryotic initiation factor 4A-III</t>
  </si>
  <si>
    <t>sp|P53621-2|COPA_HUMAN</t>
  </si>
  <si>
    <t>COPA_HUMAN Isoform 2 of Coatomer subunit alpha</t>
  </si>
  <si>
    <t>sp|P62266|RS23_HUMAN</t>
  </si>
  <si>
    <t>RS23_HUMAN 40S ribosomal protein S23</t>
  </si>
  <si>
    <t>sp|P04637|P53_HUMAN</t>
  </si>
  <si>
    <t>TP53</t>
  </si>
  <si>
    <t>P53_HUMAN Cellular tumor antigen p53</t>
  </si>
  <si>
    <t>sp|O75306|NDUS2_HUMAN</t>
  </si>
  <si>
    <t>NDUFS2</t>
  </si>
  <si>
    <t>NDUS2_HUMAN NADH dehydrogenase [ubiquinone] iron-sulfur protein 2, mitochondrial</t>
  </si>
  <si>
    <t>sp|P0CG48|UBC_HUMAN</t>
  </si>
  <si>
    <t>UBC_HUMAN Polyubiquitin-C</t>
  </si>
  <si>
    <t>sp|P46776|RL27A_HUMAN</t>
  </si>
  <si>
    <t>RL27A_HUMAN 60S ribosomal protein L27a</t>
  </si>
  <si>
    <t>sp|P35908|K22E_HUMAN_contaminant</t>
  </si>
  <si>
    <t>KRT2</t>
  </si>
  <si>
    <t>K22E_HUMAN_contaminant Keratin, type II cytoskeletal 2 epidermal</t>
  </si>
  <si>
    <t>sp|P78527|PRKDC_HUMAN</t>
  </si>
  <si>
    <t>PRKDC_HUMAN DNA-dependent protein kinase catalytic subunit</t>
  </si>
  <si>
    <t>sp|Q8WWM7|ATX2L_HUMAN</t>
  </si>
  <si>
    <t>ATX2L_HUMAN Ataxin-2-like protein</t>
  </si>
  <si>
    <t>sp|P08727|K1C19_HUMAN_contaminant</t>
  </si>
  <si>
    <t>KRT19</t>
  </si>
  <si>
    <t>K1C19_HUMAN_contaminant Keratin, type I cytoskeletal 19</t>
  </si>
  <si>
    <t>sp|Q92841|DDX17_HUMAN</t>
  </si>
  <si>
    <t>DDX17_HUMAN Probable ATP-dependent RNA helicase DDX17</t>
  </si>
  <si>
    <t>sp|P82650|RT22_HUMAN</t>
  </si>
  <si>
    <t>MRPS22</t>
  </si>
  <si>
    <t>RT22_HUMAN 28S ribosomal protein S22, mitochondrial</t>
  </si>
  <si>
    <t>sp|Q8WWM7-9|ATX2L_HUMAN</t>
  </si>
  <si>
    <t>ATX2L_HUMAN Isoform 9 of Ataxin-2-like protein</t>
  </si>
  <si>
    <t>sp|Q9UHI6|DDX20_HUMAN</t>
  </si>
  <si>
    <t>DDX20</t>
  </si>
  <si>
    <t>DDX20_HUMAN Probable ATP-dependent RNA helicase DDX20</t>
  </si>
  <si>
    <t>sp|Q7Z794|K2C1B_HUMAN_contaminant</t>
  </si>
  <si>
    <t>KRT77</t>
  </si>
  <si>
    <t>K2C1B_HUMAN_contaminant Keratin, type II cytoskeletal 1b</t>
  </si>
  <si>
    <t>sp|P08107|HSP71_HUMAN</t>
  </si>
  <si>
    <t>HSP71_HUMAN Heat shock 70 kDa protein 1A/1B</t>
  </si>
  <si>
    <t>tr|D6RF23|D6RF23_HUMAN</t>
  </si>
  <si>
    <t>D6RF23_HUMAN Guanine nucleotide-binding protein subunit beta-2-like 1</t>
  </si>
  <si>
    <t>sp|Q5VTE0|EF1A3_HUMAN</t>
  </si>
  <si>
    <t>EEF1A1P5</t>
  </si>
  <si>
    <t>EF1A3_HUMAN Putative elongation factor 1-alpha-like 3</t>
  </si>
  <si>
    <t>sp|Q9NZI8|IF2B1_HUMAN</t>
  </si>
  <si>
    <t>IGF2BP1</t>
  </si>
  <si>
    <t>IF2B1_HUMAN Insulin-like growth factor 2 mRNA-binding protein 1</t>
  </si>
  <si>
    <t>sp|P04264|K2C1_HUMAN_contaminant</t>
  </si>
  <si>
    <t>KRT1</t>
  </si>
  <si>
    <t>K2C1_HUMAN_contaminant Keratin, type II cytoskeletal 1</t>
  </si>
  <si>
    <t>sp|Q92900|RENT1_HUMAN</t>
  </si>
  <si>
    <t>RENT1_HUMAN Regulator of nonsense transcripts 1</t>
  </si>
  <si>
    <t>sp|P35232|PHB_HUMAN</t>
  </si>
  <si>
    <t>PHB_HUMAN Prohibitin</t>
  </si>
  <si>
    <t>sp|P68363|TBA1B_HUMAN</t>
  </si>
  <si>
    <t>TUBA1B</t>
  </si>
  <si>
    <t>TBA1B_HUMAN Tubulin alpha-1B chain</t>
  </si>
  <si>
    <t>sp|P22626|ROA2_HUMAN</t>
  </si>
  <si>
    <t>ROA2_HUMAN Heterogeneous nuclear ribonucleoproteins A2/B1</t>
  </si>
  <si>
    <t>sp|Q9P2J5|SYLC_HUMAN</t>
  </si>
  <si>
    <t>LARS</t>
  </si>
  <si>
    <t>SYLC_HUMAN Leucine--tRNA ligase, cytoplasmic</t>
  </si>
  <si>
    <t>sp|P68371|TBB4B_HUMAN</t>
  </si>
  <si>
    <t>TBB4B_HUMAN Tubulin beta-4B chain</t>
  </si>
  <si>
    <t>sp|P08670|VIME_HUMAN</t>
  </si>
  <si>
    <t>VIME_HUMAN Vimentin</t>
  </si>
  <si>
    <t>sp|Q13310-3|PABP4_HUMAN</t>
  </si>
  <si>
    <t>PABP4_HUMAN Isoform 3 of Polyadenylate-binding protein 4</t>
  </si>
  <si>
    <t>sp|P36578|RL4_HUMAN</t>
  </si>
  <si>
    <t>RL4_HUMAN 60S ribosomal protein L4</t>
  </si>
  <si>
    <t>sp|P15531-2|NDKA_HUMAN</t>
  </si>
  <si>
    <t>NDKA_HUMAN Isoform 2 of Nucleoside diphosphate kinase A</t>
  </si>
  <si>
    <t>sp|Q9BUF5|TBB6_HUMAN</t>
  </si>
  <si>
    <t>TBB6_HUMAN Tubulin beta-6 chain</t>
  </si>
  <si>
    <t>sp|P31942|HNRH3_HUMAN</t>
  </si>
  <si>
    <t>HNRNPH3</t>
  </si>
  <si>
    <t>HNRH3_HUMAN Heterogeneous nuclear ribonucleoprotein H3</t>
  </si>
  <si>
    <t>sp|P43243|MATR3_HUMAN</t>
  </si>
  <si>
    <t>MATR3_HUMAN Matrin-3</t>
  </si>
  <si>
    <t>sp|P62753|RS6_HUMAN</t>
  </si>
  <si>
    <t>RS6_HUMAN 40S ribosomal protein S6</t>
  </si>
  <si>
    <t>sp|O43823|AKAP8_HUMAN</t>
  </si>
  <si>
    <t>AKAP8_HUMAN A-kinase anchor protein 8</t>
  </si>
  <si>
    <t>sp|Q12904-2|AIMP1_HUMAN</t>
  </si>
  <si>
    <t>AIMP1</t>
  </si>
  <si>
    <t>AIMP1_HUMAN Isoform 2 of Aminoacyl tRNA synthase complex-interacting multifunctional protein 1</t>
  </si>
  <si>
    <t>sp|Q14764|MVP_HUMAN</t>
  </si>
  <si>
    <t>MVP_HUMAN Major vault protein</t>
  </si>
  <si>
    <t>sp|P04843|RPN1_HUMAN</t>
  </si>
  <si>
    <t>RPN1_HUMAN Dolichyl-diphosphooligosaccharide--protein glycosyltransferase subunit 1</t>
  </si>
  <si>
    <t>sp|Q01130|SRSF2_HUMAN</t>
  </si>
  <si>
    <t>SRSF2</t>
  </si>
  <si>
    <t>SRSF2_HUMAN Serine/arginine-rich splicing factor 2</t>
  </si>
  <si>
    <t>sp|Q9BQ67|GRWD1_HUMAN</t>
  </si>
  <si>
    <t>GRWD1</t>
  </si>
  <si>
    <t>GRWD1_HUMAN Glutamate-rich WD repeat-containing protein 1</t>
  </si>
  <si>
    <t>sp|Q9UKM9|RALY_HUMAN</t>
  </si>
  <si>
    <t>RALY_HUMAN RNA-binding protein Raly</t>
  </si>
  <si>
    <t>sp|O95299|NDUAA_HUMAN</t>
  </si>
  <si>
    <t>NDUFA10</t>
  </si>
  <si>
    <t>NDUAA_HUMAN NADH dehydrogenase [ubiquinone] 1 alpha subcomplex subunit 10, mitochondrial</t>
  </si>
  <si>
    <t>sp|P05386|RLA1_HUMAN</t>
  </si>
  <si>
    <t>RLA1_HUMAN 60S acidic ribosomal protein P1</t>
  </si>
  <si>
    <t>sp|Q13263|TIF1B_HUMAN</t>
  </si>
  <si>
    <t>TIF1B_HUMAN Transcription intermediary factor 1-beta</t>
  </si>
  <si>
    <t>sp|P84103|SRSF3_HUMAN</t>
  </si>
  <si>
    <t>SRSF3_HUMAN Serine/arginine-rich splicing factor 3</t>
  </si>
  <si>
    <t>sp|P82933|RT09_HUMAN</t>
  </si>
  <si>
    <t>MRPS9</t>
  </si>
  <si>
    <t>RT09_HUMAN 28S ribosomal protein S9, mitochondrial</t>
  </si>
  <si>
    <t>sp|Q9UMS4|PRP19_HUMAN</t>
  </si>
  <si>
    <t>PRPF19</t>
  </si>
  <si>
    <t>PRP19_HUMAN Pre-mRNA-processing factor 19</t>
  </si>
  <si>
    <t>sp|Q9H9J2|RM44_HUMAN</t>
  </si>
  <si>
    <t>MRPL44</t>
  </si>
  <si>
    <t>RM44_HUMAN 39S ribosomal protein L44, mitochondrial</t>
  </si>
  <si>
    <t>sp|Q14694-2|UBP10_HUMAN</t>
  </si>
  <si>
    <t>UBP10_HUMAN Isoform 2 of Ubiquitin carboxyl-terminal hydrolase 10</t>
  </si>
  <si>
    <t>sp|P42677|RS27_HUMAN</t>
  </si>
  <si>
    <t>RS27_HUMAN 40S ribosomal protein S27</t>
  </si>
  <si>
    <t>sp|Q13405|RM49_HUMAN</t>
  </si>
  <si>
    <t>MRPL49</t>
  </si>
  <si>
    <t>RM49_HUMAN 39S ribosomal protein L49, mitochondrial</t>
  </si>
  <si>
    <t>sp|O75477|ERLN1_HUMAN</t>
  </si>
  <si>
    <t>ERLN1_HUMAN Erlin-1</t>
  </si>
  <si>
    <t>sp|Q8TDN6|BRX1_HUMAN</t>
  </si>
  <si>
    <t>BRIX1</t>
  </si>
  <si>
    <t>BRX1_HUMAN Ribosome biogenesis protein BRX1 homolog</t>
  </si>
  <si>
    <t>sp|Q99729-2|ROAA_HUMAN</t>
  </si>
  <si>
    <t>HNRNPAB</t>
  </si>
  <si>
    <t>ROAA_HUMAN Isoform 2 of Heterogeneous nuclear ribonucleoprotein A/B</t>
  </si>
  <si>
    <t>sp|P14678-3|RSMB_HUMAN</t>
  </si>
  <si>
    <t>RSMB_HUMAN Isoform SM-B1 of Small nuclear ribonucleoprotein-associated proteins B and B'</t>
  </si>
  <si>
    <t>sp|P82912|RT11_HUMAN</t>
  </si>
  <si>
    <t>RT11_HUMAN 28S ribosomal protein S11, mitochondrial</t>
  </si>
  <si>
    <t>sp|Q9Y277-2|VDAC3_HUMAN</t>
  </si>
  <si>
    <t>VDAC3_HUMAN Isoform 2 of Voltage-dependent anion-selective channel protein 3</t>
  </si>
  <si>
    <t>sp|P52815|RM12_HUMAN</t>
  </si>
  <si>
    <t>MRPL12</t>
  </si>
  <si>
    <t>RM12_HUMAN 39S ribosomal protein L12, mitochondrial</t>
  </si>
  <si>
    <t>sp|Q9Y6G3|RM42_HUMAN</t>
  </si>
  <si>
    <t>MRPL42</t>
  </si>
  <si>
    <t>RM42_HUMAN 39S ribosomal protein L42, mitochondrial</t>
  </si>
  <si>
    <t>tr|J3QL46|J3QL46_HUMAN</t>
  </si>
  <si>
    <t>PER1</t>
  </si>
  <si>
    <t>J3QL46_HUMAN Period circadian protein homolog 1 (Fragment)</t>
  </si>
  <si>
    <t>sp|P02769|ALBU_BOVIN_contaminant</t>
  </si>
  <si>
    <t>ALB</t>
  </si>
  <si>
    <t>ALBU_BOVIN_contaminant Serum albumin</t>
  </si>
  <si>
    <t>sp|Q13885|TBB2A_HUMAN</t>
  </si>
  <si>
    <t>TUBB2A</t>
  </si>
  <si>
    <t>TBB2A_HUMAN Tubulin beta-2A chain</t>
  </si>
  <si>
    <t>sp|P07437|TBB5_HUMAN</t>
  </si>
  <si>
    <t>TBB5_HUMAN Tubulin beta chain</t>
  </si>
  <si>
    <t>sp|P10515|ODP2_HUMAN</t>
  </si>
  <si>
    <t>DLAT</t>
  </si>
  <si>
    <t>ODP2_HUMAN Dihydrolipoyllysine-residue acetyltransferase component of pyruvate dehydrogenase complex, mitochondrial</t>
  </si>
  <si>
    <t>sp|P08621|RU17_HUMAN</t>
  </si>
  <si>
    <t>SNRNP70</t>
  </si>
  <si>
    <t>RU17_HUMAN U1 small nuclear ribonucleoprotein 70 kDa</t>
  </si>
  <si>
    <t>sp|P13647|K2C5_HUMAN_contaminant</t>
  </si>
  <si>
    <t>KRT5</t>
  </si>
  <si>
    <t>K2C5_HUMAN_contaminant Keratin, type II cytoskeletal 5</t>
  </si>
  <si>
    <t>sp|P22392-2|NDKB_HUMAN</t>
  </si>
  <si>
    <t>NDKB_HUMAN Isoform 3 of Nucleoside diphosphate kinase B</t>
  </si>
  <si>
    <t>sp|P35637|FUS_HUMAN</t>
  </si>
  <si>
    <t>FUS_HUMAN RNA-binding protein FUS</t>
  </si>
  <si>
    <t>sp|P68366|TBA4A_HUMAN</t>
  </si>
  <si>
    <t>TUBA4A</t>
  </si>
  <si>
    <t>TBA4A_HUMAN Tubulin alpha-4A chain</t>
  </si>
  <si>
    <t>tr|F8W7C6|F8W7C6_HUMAN</t>
  </si>
  <si>
    <t>RPL10</t>
  </si>
  <si>
    <t>F8W7C6_HUMAN 60S ribosomal protein L10</t>
  </si>
  <si>
    <t>sp|P05787|K2C8_HUMAN_contaminant</t>
  </si>
  <si>
    <t>KRT8</t>
  </si>
  <si>
    <t>K2C8_HUMAN_contaminant Keratin, type II cytoskeletal 8</t>
  </si>
  <si>
    <t>sp|Q96A35|RM24_HUMAN</t>
  </si>
  <si>
    <t>MRPL24</t>
  </si>
  <si>
    <t>RM24_HUMAN 39S ribosomal protein L24, mitochondrial</t>
  </si>
  <si>
    <t>sp|P52597|HNRPF_HUMAN</t>
  </si>
  <si>
    <t>HNRPF_HUMAN Heterogeneous nuclear ribonucleoprotein F</t>
  </si>
  <si>
    <t>sp|P23258|TBG1_HUMAN</t>
  </si>
  <si>
    <t>TUBG1</t>
  </si>
  <si>
    <t>TBG1_HUMAN Tubulin gamma-1 chain</t>
  </si>
  <si>
    <t>sp|Q07955|SRSF1_HUMAN</t>
  </si>
  <si>
    <t>SRSF1_HUMAN Serine/arginine-rich splicing factor 1</t>
  </si>
  <si>
    <t>sp|Q4VXU2|PAP1L_HUMAN</t>
  </si>
  <si>
    <t>PABPC1L</t>
  </si>
  <si>
    <t>PAP1L_HUMAN Polyadenylate-binding protein 1-like</t>
  </si>
  <si>
    <t>sp|P62241|RS8_HUMAN</t>
  </si>
  <si>
    <t>RS8_HUMAN 40S ribosomal protein S8</t>
  </si>
  <si>
    <t>sp|Q16795|NDUA9_HUMAN</t>
  </si>
  <si>
    <t>NDUFA9</t>
  </si>
  <si>
    <t>NDUA9_HUMAN NADH dehydrogenase [ubiquinone] 1 alpha subcomplex subunit 9, mitochondrial</t>
  </si>
  <si>
    <t>sp|Q16891|IMMT_HUMAN</t>
  </si>
  <si>
    <t>IMMT</t>
  </si>
  <si>
    <t>IMMT_HUMAN Mitochondrial inner membrane protein</t>
  </si>
  <si>
    <t>sp|P36957|ODO2_HUMAN</t>
  </si>
  <si>
    <t>ODO2_HUMAN Dihydrolipoyllysine-residue succinyltransferase component of 2-oxoglutarate dehydrogenase complex, mitochondrial</t>
  </si>
  <si>
    <t>sp|P28331-2|NDUS1_HUMAN</t>
  </si>
  <si>
    <t>NDUS1_HUMAN Isoform 2 of NADH-ubiquinone oxidoreductase 75 kDa subunit, mitochondrial</t>
  </si>
  <si>
    <t>sp|P08559-4|ODPA_HUMAN</t>
  </si>
  <si>
    <t>PDHA1</t>
  </si>
  <si>
    <t>ODPA_HUMAN Isoform 4 of Pyruvate dehydrogenase E1 component subunit alpha, somatic form, mitochondrial</t>
  </si>
  <si>
    <t>sp|Q6P2Q9|PRP8_HUMAN</t>
  </si>
  <si>
    <t>PRPF8</t>
  </si>
  <si>
    <t>PRP8_HUMAN Pre-mRNA-processing-splicing factor 8</t>
  </si>
  <si>
    <t>sp|Q96HS1|PGAM5_HUMAN</t>
  </si>
  <si>
    <t>PGAM5_HUMAN Serine/threonine-protein phosphatase PGAM5, mitochondrial</t>
  </si>
  <si>
    <t>sp|P17661|DESM_HUMAN</t>
  </si>
  <si>
    <t>DES</t>
  </si>
  <si>
    <t>DESM_HUMAN Desmin</t>
  </si>
  <si>
    <t>sp|A6NHL2|TBAL3_HUMAN</t>
  </si>
  <si>
    <t>TUBAL3</t>
  </si>
  <si>
    <t>TBAL3_HUMAN Tubulin alpha chain-like 3</t>
  </si>
  <si>
    <t>sp|P38159|RBMX_HUMAN</t>
  </si>
  <si>
    <t>RBMX</t>
  </si>
  <si>
    <t>RBMX_HUMAN RNA-binding motif protein, X chromosome</t>
  </si>
  <si>
    <t>sp|O43143|DHX15_HUMAN</t>
  </si>
  <si>
    <t>DHX15</t>
  </si>
  <si>
    <t>DHX15_HUMAN Putative pre-mRNA-splicing factor ATP-dependent RNA helicase DHX15</t>
  </si>
  <si>
    <t>sp|Q9NYF8|BCLF1_HUMAN</t>
  </si>
  <si>
    <t>BCLF1_HUMAN Bcl-2-associated transcription factor 1</t>
  </si>
  <si>
    <t>sp|Q9P035|HACD3_HUMAN</t>
  </si>
  <si>
    <t>PTPLAD1</t>
  </si>
  <si>
    <t>HACD3_HUMAN Very-long-chain (3R)-3-hydroxyacyl-[acyl-carrier protein] dehydratase 3</t>
  </si>
  <si>
    <t>sp|Q9NX20|RM16_HUMAN</t>
  </si>
  <si>
    <t>MRPL16</t>
  </si>
  <si>
    <t>RM16_HUMAN 39S ribosomal protein L16, mitochondrial</t>
  </si>
  <si>
    <t>sp|P45880-1|VDAC2_HUMAN</t>
  </si>
  <si>
    <t>VDAC2_HUMAN Isoform 1 of Voltage-dependent anion-selective channel protein 2</t>
  </si>
  <si>
    <t>sp|Q9Y2Q9|RT28_HUMAN</t>
  </si>
  <si>
    <t>MRPS28</t>
  </si>
  <si>
    <t>RT28_HUMAN 28S ribosomal protein S28, mitochondrial</t>
  </si>
  <si>
    <t>sp|Q9BYD2|RM09_HUMAN</t>
  </si>
  <si>
    <t>MRPL9</t>
  </si>
  <si>
    <t>RM09_HUMAN 39S ribosomal protein L9, mitochondrial</t>
  </si>
  <si>
    <t>sp|P21796|VDAC1_HUMAN</t>
  </si>
  <si>
    <t>VDAC1_HUMAN Voltage-dependent anion-selective channel protein 1</t>
  </si>
  <si>
    <t>sp|Q9NP92|RT30_HUMAN</t>
  </si>
  <si>
    <t>MRPS30</t>
  </si>
  <si>
    <t>RT30_HUMAN 28S ribosomal protein S30, mitochondrial</t>
  </si>
  <si>
    <t>sp|O00330|ODPX_HUMAN</t>
  </si>
  <si>
    <t>ODPX_HUMAN Pyruvate dehydrogenase protein X component, mitochondrial</t>
  </si>
  <si>
    <t>sp|P62851|RS25_HUMAN</t>
  </si>
  <si>
    <t>RS25_HUMAN 40S ribosomal protein S25</t>
  </si>
  <si>
    <t>sp|Q15029|U5S1_HUMAN</t>
  </si>
  <si>
    <t>U5S1_HUMAN 116 kDa U5 small nuclear ribonucleoprotein component</t>
  </si>
  <si>
    <t>sp|Q06787-7|FMR1_HUMAN</t>
  </si>
  <si>
    <t>FMR1</t>
  </si>
  <si>
    <t>FMR1_HUMAN Isoform 7 of Fragile X mental retardation protein 1</t>
  </si>
  <si>
    <t>sp|Q06787-5|FMR1_HUMAN</t>
  </si>
  <si>
    <t>FMR1_HUMAN Isoform 4 of Fragile X mental retardation protein 1</t>
  </si>
  <si>
    <t>sp|Q96AG4|LRC59_HUMAN</t>
  </si>
  <si>
    <t>LRC59_HUMAN Leucine-rich repeat-containing protein 59</t>
  </si>
  <si>
    <t>sp|P57678|GEMI4_HUMAN</t>
  </si>
  <si>
    <t>GEMIN4</t>
  </si>
  <si>
    <t>GEMI4_HUMAN Gem-associated protein 4</t>
  </si>
  <si>
    <t>sp|P22695|QCR2_HUMAN</t>
  </si>
  <si>
    <t>UQCRC2</t>
  </si>
  <si>
    <t>QCR2_HUMAN Cytochrome b-c1 complex subunit 2, mitochondrial</t>
  </si>
  <si>
    <t>sp|P81605|DCD_HUMAN_contaminant</t>
  </si>
  <si>
    <t>DCD</t>
  </si>
  <si>
    <t>DCD_HUMAN_contaminant Dermcidin</t>
  </si>
  <si>
    <t>sp|O94905|ERLN2_HUMAN</t>
  </si>
  <si>
    <t>ERLIN2</t>
  </si>
  <si>
    <t>ERLN2_HUMAN Erlin-2</t>
  </si>
  <si>
    <t>sp|P02662|CASA1_BOVIN_contaminant</t>
  </si>
  <si>
    <t>CASA1_BOVIN_contaminant Alpha-S1-casein</t>
  </si>
  <si>
    <t>sp|Q9NVI7-2|ATD3A_HUMAN</t>
  </si>
  <si>
    <t>ATAD3A</t>
  </si>
  <si>
    <t>ATD3A_HUMAN Isoform 2 of ATPase family AAA domain-containing protein 3A</t>
  </si>
  <si>
    <t>sp|O95071|UBR5_HUMAN</t>
  </si>
  <si>
    <t>UBR5_HUMAN E3 ubiquitin-protein ligase UBR5</t>
  </si>
  <si>
    <t>sp|Q86YT6|MIB1_HUMAN</t>
  </si>
  <si>
    <t>MIB1_HUMAN E3 ubiquitin-protein ligase MIB1</t>
  </si>
  <si>
    <t>sp|P51398|RT29_HUMAN</t>
  </si>
  <si>
    <t>DAP3</t>
  </si>
  <si>
    <t>RT29_HUMAN 28S ribosomal protein S29, mitochondrial</t>
  </si>
  <si>
    <t>sp|Q9Y3U8|RL36_HUMAN</t>
  </si>
  <si>
    <t>RPL36</t>
  </si>
  <si>
    <t>RL36_HUMAN 60S ribosomal protein L36</t>
  </si>
  <si>
    <t>sp|Q9BYD1|RM13_HUMAN</t>
  </si>
  <si>
    <t>MRPL13</t>
  </si>
  <si>
    <t>RM13_HUMAN 39S ribosomal protein L13, mitochondrial</t>
  </si>
  <si>
    <t>sp|P02768|ALBU_HUMAN_contaminant</t>
  </si>
  <si>
    <t>ALBU_HUMAN_contaminant Serum albumin</t>
  </si>
  <si>
    <t>sp|O14654|IRS4_HUMAN</t>
  </si>
  <si>
    <t>IRS4</t>
  </si>
  <si>
    <t>IRS4_HUMAN Insulin receptor substrate 4</t>
  </si>
  <si>
    <t>sp|Q5T9A4|ATD3B_HUMAN</t>
  </si>
  <si>
    <t>ATD3B_HUMAN ATPase family AAA domain-containing protein 3B</t>
  </si>
  <si>
    <t>sp|Q15120-2|PDK3_HUMAN</t>
  </si>
  <si>
    <t>PDK3</t>
  </si>
  <si>
    <t>PDK3_HUMAN Isoform 2 of [Pyruvate dehydrogenase (acetyl-transferring)] kinase isozyme 3, mitochondrial</t>
  </si>
  <si>
    <t>sp|P83731|RL24_HUMAN</t>
  </si>
  <si>
    <t>RL24_HUMAN 60S ribosomal protein L24</t>
  </si>
  <si>
    <t>Supplementary  Table 3 | Quantification/densitometry of bands of fractions in Ext. Data Fig. 1F for correlations between UFMylated uL24 and NEMF and eIF6</t>
  </si>
  <si>
    <r>
      <rPr>
        <rFont val="Calibri"/>
        <color rgb="FF000000"/>
        <sz val="11.0"/>
      </rPr>
      <t xml:space="preserve">Related to </t>
    </r>
    <r>
      <rPr>
        <rFont val="Calibri"/>
        <b/>
        <color rgb="FF000000"/>
        <sz val="11.0"/>
      </rPr>
      <t>Ext. Data Fig. 1g, h</t>
    </r>
  </si>
  <si>
    <t>Fraction #</t>
  </si>
  <si>
    <t>Raw eIF6 Signal</t>
  </si>
  <si>
    <t>Raw NEMF Signal</t>
  </si>
  <si>
    <t>Raw UFM1 (mono) signal</t>
  </si>
  <si>
    <t>11 - 13</t>
  </si>
  <si>
    <t>14 - 16</t>
  </si>
  <si>
    <t>17 - 19</t>
  </si>
  <si>
    <t>20 - 22</t>
  </si>
  <si>
    <t>23 - bottom</t>
  </si>
  <si>
    <t>Supplementary Table 4 | Quantification/densitometry of mono-UFMylated uL24, UFL1, DDRGK1, and CDK5RAP3 from biological triplicates experiments as in Ext. Data Fig. 1l</t>
  </si>
  <si>
    <r>
      <rPr>
        <rFont val="Calibri"/>
        <color rgb="FF000000"/>
        <sz val="11.0"/>
      </rPr>
      <t xml:space="preserve">Related to </t>
    </r>
    <r>
      <rPr>
        <rFont val="Calibri"/>
        <b/>
        <color rgb="FF000000"/>
        <sz val="11.0"/>
      </rPr>
      <t>Ext. Data Fig. 1k, l</t>
    </r>
  </si>
  <si>
    <t>UT, Untreated</t>
  </si>
  <si>
    <t>ANS, Anisomycin (200 nM)</t>
  </si>
  <si>
    <t>Note: Signals were reduced to single digits for display (divided by 1000 or 10,000)</t>
  </si>
  <si>
    <t>Band/Protein</t>
  </si>
  <si>
    <t>Biological Replicate</t>
  </si>
  <si>
    <t>Treatment</t>
  </si>
  <si>
    <t>Raw Signal</t>
  </si>
  <si>
    <t>Signal/1000 or Signal/10,000</t>
  </si>
  <si>
    <t>UFM1(mono)- uL24</t>
  </si>
  <si>
    <t>ANS</t>
  </si>
  <si>
    <t>UT</t>
  </si>
  <si>
    <t>Supplementary  Table 5 | Quantification/densitometry of bands of co-sedimenting UFL1 and CDK5RAP3 with ribosomes used to generate Ext. Data Fig. 9d for DDRGK1 rescues</t>
  </si>
  <si>
    <r>
      <rPr>
        <rFont val="Calibri"/>
        <color rgb="FF000000"/>
        <sz val="11.0"/>
      </rPr>
      <t xml:space="preserve">Related to </t>
    </r>
    <r>
      <rPr>
        <rFont val="Calibri"/>
        <b/>
        <color rgb="FF000000"/>
        <sz val="11.0"/>
      </rPr>
      <t>Ext. Data Fig. 9c, d</t>
    </r>
  </si>
  <si>
    <t>Raw UFL1 Signal</t>
  </si>
  <si>
    <t>Relative UFL1 Signal</t>
  </si>
  <si>
    <t>Raw CDK5RAP3 Signal</t>
  </si>
  <si>
    <t>Relative CDK5RAP3 Signal</t>
  </si>
  <si>
    <t>Biological Replicate/Sample</t>
  </si>
  <si>
    <t>-</t>
  </si>
  <si>
    <t>WT</t>
  </si>
  <si>
    <t>UFIMmt</t>
  </si>
  <si>
    <t>Δexit</t>
  </si>
  <si>
    <t xml:space="preserve">Supplementary Table 6 | Quantification/densitometry of SEC61α or SEC61β band intensities in ribosome pellets from biological replicates of puromycin treated WT and UFC1-KO cells </t>
  </si>
  <si>
    <r>
      <rPr>
        <rFont val="Calibri"/>
        <color theme="1"/>
        <sz val="11.0"/>
      </rPr>
      <t>Related to</t>
    </r>
    <r>
      <rPr>
        <rFont val="Calibri"/>
        <b/>
        <color theme="1"/>
        <sz val="11.0"/>
      </rPr>
      <t xml:space="preserve"> Fig. 4e , Ext. Data 9g</t>
    </r>
  </si>
  <si>
    <t>Note: Norm Sec61a/uL22 and Norm Sec61b/uL22 values were used to generate plots in Fig 4e and Ext. Data 9c</t>
  </si>
  <si>
    <t>Biological Replicate 1</t>
  </si>
  <si>
    <t>Biological Replicate 2</t>
  </si>
  <si>
    <t>Biological Replicate 3</t>
  </si>
  <si>
    <t>Biological Replicate 4</t>
  </si>
  <si>
    <t>Technical Replicate 1</t>
  </si>
  <si>
    <t>Technical Replicate 2</t>
  </si>
  <si>
    <t>Technical Replicate 3</t>
  </si>
  <si>
    <t>Technical Replicate 4</t>
  </si>
  <si>
    <t>Cell Line</t>
  </si>
  <si>
    <t>Time with 10 uM puromycin</t>
  </si>
  <si>
    <t>Raw sec61a Signal</t>
  </si>
  <si>
    <t>Raw sec61b Signal</t>
  </si>
  <si>
    <t>Raw uL22 Signal</t>
  </si>
  <si>
    <t>Sec61a/uL22</t>
  </si>
  <si>
    <t>Norm Sec61a/uL22</t>
  </si>
  <si>
    <t>Sec61b/uL22</t>
  </si>
  <si>
    <t>Norm Sec61b/uL22</t>
  </si>
  <si>
    <t>Raw uL22 Signal (SEC61a gel)</t>
  </si>
  <si>
    <t>Raw uL22 Signal (SEC61b gel)</t>
  </si>
  <si>
    <t>UFC1-KO</t>
  </si>
  <si>
    <t xml:space="preserve">Supplementary Table 7 | Quantification/densitometry of SEC61α or SEC61β band intensities in ribosome pellets from biological triplicates of HT treated WT and UFC1-KO cells </t>
  </si>
  <si>
    <r>
      <rPr>
        <rFont val="Calibri"/>
        <color theme="1"/>
        <sz val="11.0"/>
      </rPr>
      <t>Related to</t>
    </r>
    <r>
      <rPr>
        <rFont val="Calibri"/>
        <b/>
        <color theme="1"/>
        <sz val="11.0"/>
      </rPr>
      <t xml:space="preserve"> Fig. 4f, Ext. Data 9h</t>
    </r>
  </si>
  <si>
    <t>Note: Norm Sec61a/uL22 and Norm Sec61b/uL22 values were used to generate plots in Ext. Data 9e</t>
  </si>
  <si>
    <t>HT, Harringtonin</t>
  </si>
  <si>
    <t>Time with 3.75 uM HT</t>
  </si>
  <si>
    <t>Supplementary  Table 8 | Quantification/densitometry of SEC61α or SEC61β band intensities in ribosome pellets from biological triplicates of HT treated WT and UFM1-KO cells (Related to Ext. Data Fig 9i)</t>
  </si>
  <si>
    <r>
      <rPr>
        <rFont val="Calibri"/>
        <color rgb="FF000000"/>
        <sz val="11.0"/>
      </rPr>
      <t>Related to</t>
    </r>
    <r>
      <rPr>
        <rFont val="Calibri"/>
        <b/>
        <color rgb="FF000000"/>
        <sz val="11.0"/>
      </rPr>
      <t xml:space="preserve"> Ext. Data 9i</t>
    </r>
  </si>
  <si>
    <t>Note: Norm Sec61a/uL22 and Norm Sec61b/uL22 values were used to generate plots in Ext. Data 9i</t>
  </si>
  <si>
    <t>UFM1-KO</t>
  </si>
  <si>
    <t>Supplementary  Table 9 | Quantification/densitometry of ER-AP intensities from data represented in Fig. 4h with n = 5 biological replicates</t>
  </si>
  <si>
    <r>
      <rPr>
        <rFont val="Calibri"/>
        <color theme="1"/>
        <sz val="11.0"/>
      </rPr>
      <t xml:space="preserve">Related to </t>
    </r>
    <r>
      <rPr>
        <rFont val="Calibri"/>
        <b/>
        <color theme="1"/>
        <sz val="11.0"/>
      </rPr>
      <t>Fig. 4h, 4i</t>
    </r>
    <r>
      <rPr>
        <rFont val="Calibri"/>
        <color theme="1"/>
        <sz val="11.0"/>
      </rPr>
      <t xml:space="preserve"> </t>
    </r>
  </si>
  <si>
    <t>Note: Plots in Fig. 4i were generated from biological replicates using Norm. AP/GAPDH values</t>
  </si>
  <si>
    <t>Biological Replicate 5</t>
  </si>
  <si>
    <t>Average</t>
  </si>
  <si>
    <t>Sample Type/Band</t>
  </si>
  <si>
    <t>Raw GAPDH Signal</t>
  </si>
  <si>
    <t>Raw FLAG Signal</t>
  </si>
  <si>
    <t>AP/GAPDH</t>
  </si>
  <si>
    <t>Norm AP/GAPDH</t>
  </si>
  <si>
    <t>Rel Signal</t>
  </si>
  <si>
    <t>DDRGK1-KO+Empty Vector</t>
  </si>
  <si>
    <t>DDRGK1-KO+WT</t>
  </si>
  <si>
    <t>DDRGK1-KO+ DDGK1 UFIM mt</t>
  </si>
  <si>
    <t>DDRGK1-KO+ DDGK1 △EBM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</si>
</sst>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0.0000"/>
    <numFmt numFmtId="166" formatCode="0.000"/>
    <numFmt numFmtId="167" formatCode="0.00000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Calibri"/>
    </font>
    <font/>
    <font>
      <sz val="12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9.0"/>
      <color theme="1"/>
      <name val="Arial"/>
    </font>
    <font>
      <sz val="12.0"/>
      <color rgb="FF000000"/>
      <name val="Calibri"/>
    </font>
    <font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FEF2CB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rgb="FFECECEC"/>
        <bgColor rgb="FFECECEC"/>
      </patternFill>
    </fill>
    <fill>
      <patternFill patternType="solid">
        <fgColor rgb="FFCBCBCB"/>
        <bgColor rgb="FFCBCBCB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dotted">
        <color rgb="FF000000"/>
      </left>
      <right style="dotted">
        <color rgb="FF000000"/>
      </right>
      <top style="thin">
        <color rgb="FF000000"/>
      </top>
      <bottom/>
    </border>
    <border>
      <left style="dotted">
        <color rgb="FF000000"/>
      </left>
      <right style="thin">
        <color rgb="FF000000"/>
      </right>
      <top style="thin">
        <color rgb="FF000000"/>
      </top>
      <bottom/>
    </border>
    <border>
      <left style="dotted">
        <color rgb="FF000000"/>
      </left>
      <right style="dotted">
        <color rgb="FF000000"/>
      </right>
      <top/>
      <bottom/>
    </border>
    <border>
      <left style="dotted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dotted">
        <color rgb="FF000000"/>
      </left>
      <right style="dotted">
        <color rgb="FF000000"/>
      </right>
      <top/>
      <bottom style="thin">
        <color rgb="FF000000"/>
      </bottom>
    </border>
    <border>
      <left style="dotted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4" fillId="0" fontId="1" numFmtId="0" xfId="0" applyBorder="1" applyFont="1"/>
    <xf borderId="5" fillId="3" fontId="1" numFmtId="0" xfId="0" applyBorder="1" applyFill="1" applyFont="1"/>
    <xf borderId="5" fillId="4" fontId="1" numFmtId="0" xfId="0" applyBorder="1" applyFill="1" applyFont="1"/>
    <xf borderId="5" fillId="5" fontId="1" numFmtId="0" xfId="0" applyBorder="1" applyFill="1" applyFont="1"/>
    <xf borderId="6" fillId="0" fontId="2" numFmtId="0" xfId="0" applyBorder="1" applyFont="1"/>
    <xf borderId="4" fillId="4" fontId="1" numFmtId="0" xfId="0" applyBorder="1" applyFont="1"/>
    <xf borderId="4" fillId="5" fontId="1" numFmtId="0" xfId="0" applyBorder="1" applyFont="1"/>
    <xf borderId="7" fillId="0" fontId="2" numFmtId="0" xfId="0" applyBorder="1" applyFont="1"/>
    <xf borderId="4" fillId="6" fontId="1" numFmtId="0" xfId="0" applyBorder="1" applyFill="1" applyFont="1"/>
    <xf quotePrefix="1" borderId="4" fillId="6" fontId="1" numFmtId="0" xfId="0" applyBorder="1" applyFont="1"/>
    <xf borderId="0" fillId="0" fontId="1" numFmtId="0" xfId="0" applyAlignment="1" applyFont="1">
      <alignment horizontal="center"/>
    </xf>
    <xf borderId="8" fillId="3" fontId="1" numFmtId="0" xfId="0" applyAlignment="1" applyBorder="1" applyFont="1">
      <alignment horizontal="center"/>
    </xf>
    <xf borderId="9" fillId="4" fontId="1" numFmtId="0" xfId="0" applyAlignment="1" applyBorder="1" applyFont="1">
      <alignment horizontal="center"/>
    </xf>
    <xf borderId="10" fillId="4" fontId="1" numFmtId="0" xfId="0" applyAlignment="1" applyBorder="1" applyFont="1">
      <alignment horizontal="center"/>
    </xf>
    <xf borderId="11" fillId="4" fontId="1" numFmtId="0" xfId="0" applyAlignment="1" applyBorder="1" applyFont="1">
      <alignment horizontal="center"/>
    </xf>
    <xf borderId="9" fillId="5" fontId="1" numFmtId="0" xfId="0" applyAlignment="1" applyBorder="1" applyFont="1">
      <alignment horizontal="center"/>
    </xf>
    <xf borderId="10" fillId="5" fontId="1" numFmtId="0" xfId="0" applyAlignment="1" applyBorder="1" applyFont="1">
      <alignment horizontal="center"/>
    </xf>
    <xf borderId="11" fillId="5" fontId="1" numFmtId="0" xfId="0" applyAlignment="1" applyBorder="1" applyFont="1">
      <alignment horizontal="center"/>
    </xf>
    <xf borderId="12" fillId="0" fontId="1" numFmtId="0" xfId="0" applyBorder="1" applyFont="1"/>
    <xf borderId="13" fillId="7" fontId="1" numFmtId="0" xfId="0" applyAlignment="1" applyBorder="1" applyFill="1" applyFont="1">
      <alignment horizontal="center"/>
    </xf>
    <xf borderId="14" fillId="7" fontId="1" numFmtId="0" xfId="0" applyAlignment="1" applyBorder="1" applyFont="1">
      <alignment horizontal="center"/>
    </xf>
    <xf borderId="15" fillId="7" fontId="1" numFmtId="0" xfId="0" applyAlignment="1" applyBorder="1" applyFont="1">
      <alignment horizontal="center"/>
    </xf>
    <xf borderId="7" fillId="0" fontId="1" numFmtId="0" xfId="0" applyBorder="1" applyFont="1"/>
    <xf borderId="9" fillId="7" fontId="1" numFmtId="0" xfId="0" applyAlignment="1" applyBorder="1" applyFont="1">
      <alignment horizontal="center"/>
    </xf>
    <xf borderId="16" fillId="7" fontId="1" numFmtId="0" xfId="0" applyAlignment="1" applyBorder="1" applyFont="1">
      <alignment horizontal="center"/>
    </xf>
    <xf borderId="17" fillId="7" fontId="1" numFmtId="0" xfId="0" applyAlignment="1" applyBorder="1" applyFont="1">
      <alignment horizontal="center"/>
    </xf>
    <xf borderId="0" fillId="0" fontId="1" numFmtId="11" xfId="0" applyFont="1" applyNumberFormat="1"/>
    <xf borderId="18" fillId="0" fontId="1" numFmtId="0" xfId="0" applyBorder="1" applyFont="1"/>
    <xf borderId="19" fillId="7" fontId="1" numFmtId="0" xfId="0" applyAlignment="1" applyBorder="1" applyFont="1">
      <alignment horizontal="center"/>
    </xf>
    <xf borderId="20" fillId="7" fontId="1" numFmtId="0" xfId="0" applyAlignment="1" applyBorder="1" applyFont="1">
      <alignment horizontal="center"/>
    </xf>
    <xf borderId="21" fillId="7" fontId="1" numFmtId="0" xfId="0" applyAlignment="1" applyBorder="1" applyFont="1">
      <alignment horizontal="center"/>
    </xf>
    <xf borderId="0" fillId="0" fontId="5" numFmtId="0" xfId="0" applyAlignment="1" applyFont="1">
      <alignment horizontal="center" shrinkToFit="0" wrapText="1"/>
    </xf>
    <xf borderId="0" fillId="0" fontId="5" numFmtId="49" xfId="0" applyAlignment="1" applyFont="1" applyNumberFormat="1">
      <alignment horizontal="center" shrinkToFit="0" wrapText="1"/>
    </xf>
    <xf borderId="4" fillId="0" fontId="5" numFmtId="49" xfId="0" applyAlignment="1" applyBorder="1" applyFont="1" applyNumberFormat="1">
      <alignment horizontal="center" shrinkToFit="0" wrapText="1"/>
    </xf>
    <xf borderId="4" fillId="0" fontId="5" numFmtId="0" xfId="0" applyAlignment="1" applyBorder="1" applyFont="1">
      <alignment horizontal="center" shrinkToFit="0" wrapText="1"/>
    </xf>
    <xf borderId="4" fillId="0" fontId="5" numFmtId="49" xfId="0" applyBorder="1" applyFont="1" applyNumberFormat="1"/>
    <xf borderId="4" fillId="0" fontId="5" numFmtId="0" xfId="0" applyAlignment="1" applyBorder="1" applyFont="1">
      <alignment horizontal="center"/>
    </xf>
    <xf borderId="4" fillId="0" fontId="5" numFmtId="0" xfId="0" applyBorder="1" applyFont="1"/>
    <xf borderId="4" fillId="0" fontId="5" numFmtId="164" xfId="0" applyAlignment="1" applyBorder="1" applyFont="1" applyNumberFormat="1">
      <alignment horizontal="center"/>
    </xf>
    <xf borderId="0" fillId="0" fontId="6" numFmtId="0" xfId="0" applyFont="1"/>
    <xf borderId="0" fillId="0" fontId="7" numFmtId="0" xfId="0" applyFont="1"/>
    <xf borderId="4" fillId="0" fontId="1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4" fillId="0" fontId="1" numFmtId="0" xfId="0" applyAlignment="1" applyBorder="1" applyFont="1">
      <alignment horizontal="left"/>
    </xf>
    <xf borderId="4" fillId="0" fontId="1" numFmtId="49" xfId="0" applyAlignment="1" applyBorder="1" applyFont="1" applyNumberFormat="1">
      <alignment horizontal="left"/>
    </xf>
    <xf borderId="4" fillId="0" fontId="1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0" fillId="0" fontId="8" numFmtId="0" xfId="0" applyFont="1"/>
    <xf borderId="4" fillId="0" fontId="3" numFmtId="0" xfId="0" applyAlignment="1" applyBorder="1" applyFont="1">
      <alignment horizontal="left"/>
    </xf>
    <xf borderId="1" fillId="0" fontId="1" numFmtId="0" xfId="0" applyAlignment="1" applyBorder="1" applyFont="1">
      <alignment horizontal="center"/>
    </xf>
    <xf borderId="4" fillId="0" fontId="1" numFmtId="2" xfId="0" applyAlignment="1" applyBorder="1" applyFont="1" applyNumberFormat="1">
      <alignment horizontal="center"/>
    </xf>
    <xf borderId="4" fillId="0" fontId="2" numFmtId="0" xfId="0" applyBorder="1" applyFont="1"/>
    <xf borderId="1" fillId="3" fontId="7" numFmtId="0" xfId="0" applyAlignment="1" applyBorder="1" applyFont="1">
      <alignment horizontal="center"/>
    </xf>
    <xf borderId="22" fillId="8" fontId="7" numFmtId="0" xfId="0" applyAlignment="1" applyBorder="1" applyFill="1" applyFont="1">
      <alignment horizontal="center" vertical="center"/>
    </xf>
    <xf borderId="23" fillId="0" fontId="4" numFmtId="0" xfId="0" applyBorder="1" applyFont="1"/>
    <xf borderId="24" fillId="0" fontId="4" numFmtId="0" xfId="0" applyBorder="1" applyFont="1"/>
    <xf borderId="22" fillId="9" fontId="7" numFmtId="0" xfId="0" applyAlignment="1" applyBorder="1" applyFill="1" applyFont="1">
      <alignment horizontal="center" vertical="center"/>
    </xf>
    <xf borderId="22" fillId="5" fontId="7" numFmtId="0" xfId="0" applyAlignment="1" applyBorder="1" applyFont="1">
      <alignment horizontal="center" vertical="center"/>
    </xf>
    <xf borderId="1" fillId="7" fontId="7" numFmtId="0" xfId="0" applyAlignment="1" applyBorder="1" applyFont="1">
      <alignment horizontal="center"/>
    </xf>
    <xf borderId="1" fillId="10" fontId="7" numFmtId="0" xfId="0" applyAlignment="1" applyBorder="1" applyFill="1" applyFont="1">
      <alignment horizontal="center"/>
    </xf>
    <xf borderId="25" fillId="0" fontId="4" numFmtId="0" xfId="0" applyBorder="1" applyFont="1"/>
    <xf borderId="26" fillId="0" fontId="4" numFmtId="0" xfId="0" applyBorder="1" applyFont="1"/>
    <xf borderId="27" fillId="0" fontId="4" numFmtId="0" xfId="0" applyBorder="1" applyFont="1"/>
    <xf borderId="4" fillId="0" fontId="1" numFmtId="0" xfId="0" applyAlignment="1" applyBorder="1" applyFont="1">
      <alignment shrinkToFit="0" wrapText="1"/>
    </xf>
    <xf borderId="4" fillId="3" fontId="5" numFmtId="0" xfId="0" applyAlignment="1" applyBorder="1" applyFont="1">
      <alignment horizontal="center" shrinkToFit="0" wrapText="1"/>
    </xf>
    <xf borderId="4" fillId="7" fontId="5" numFmtId="0" xfId="0" applyAlignment="1" applyBorder="1" applyFont="1">
      <alignment horizontal="center" shrinkToFit="0" wrapText="1"/>
    </xf>
    <xf borderId="4" fillId="10" fontId="5" numFmtId="0" xfId="0" applyAlignment="1" applyBorder="1" applyFont="1">
      <alignment horizontal="center" shrinkToFit="0" wrapText="1"/>
    </xf>
    <xf borderId="4" fillId="8" fontId="5" numFmtId="0" xfId="0" applyAlignment="1" applyBorder="1" applyFont="1">
      <alignment horizontal="center" shrinkToFit="0" wrapText="1"/>
    </xf>
    <xf borderId="4" fillId="9" fontId="5" numFmtId="0" xfId="0" applyAlignment="1" applyBorder="1" applyFont="1">
      <alignment horizontal="center" shrinkToFit="0" wrapText="1"/>
    </xf>
    <xf borderId="4" fillId="5" fontId="5" numFmtId="0" xfId="0" applyAlignment="1" applyBorder="1" applyFont="1">
      <alignment horizontal="center" shrinkToFit="0" wrapText="1"/>
    </xf>
    <xf borderId="12" fillId="0" fontId="5" numFmtId="0" xfId="0" applyAlignment="1" applyBorder="1" applyFont="1">
      <alignment vertical="center"/>
    </xf>
    <xf borderId="4" fillId="3" fontId="9" numFmtId="0" xfId="0" applyAlignment="1" applyBorder="1" applyFont="1">
      <alignment horizontal="right" shrinkToFit="0" vertical="bottom" wrapText="0"/>
    </xf>
    <xf borderId="4" fillId="3" fontId="10" numFmtId="165" xfId="0" applyBorder="1" applyFont="1" applyNumberFormat="1"/>
    <xf borderId="4" fillId="3" fontId="10" numFmtId="2" xfId="0" applyBorder="1" applyFont="1" applyNumberFormat="1"/>
    <xf borderId="4" fillId="3" fontId="10" numFmtId="166" xfId="0" applyBorder="1" applyFont="1" applyNumberFormat="1"/>
    <xf borderId="4" fillId="7" fontId="9" numFmtId="0" xfId="0" applyAlignment="1" applyBorder="1" applyFont="1">
      <alignment horizontal="right" shrinkToFit="0" vertical="bottom" wrapText="0"/>
    </xf>
    <xf borderId="4" fillId="7" fontId="10" numFmtId="167" xfId="0" applyBorder="1" applyFont="1" applyNumberFormat="1"/>
    <xf borderId="4" fillId="7" fontId="10" numFmtId="2" xfId="0" applyBorder="1" applyFont="1" applyNumberFormat="1"/>
    <xf borderId="4" fillId="7" fontId="10" numFmtId="165" xfId="0" applyBorder="1" applyFont="1" applyNumberFormat="1"/>
    <xf borderId="4" fillId="8" fontId="9" numFmtId="0" xfId="0" applyAlignment="1" applyBorder="1" applyFont="1">
      <alignment horizontal="right" shrinkToFit="0" vertical="bottom" wrapText="0"/>
    </xf>
    <xf borderId="4" fillId="8" fontId="10" numFmtId="165" xfId="0" applyBorder="1" applyFont="1" applyNumberFormat="1"/>
    <xf borderId="4" fillId="8" fontId="10" numFmtId="2" xfId="0" applyBorder="1" applyFont="1" applyNumberFormat="1"/>
    <xf borderId="4" fillId="9" fontId="9" numFmtId="0" xfId="0" applyAlignment="1" applyBorder="1" applyFont="1">
      <alignment horizontal="right" shrinkToFit="0" vertical="bottom" wrapText="0"/>
    </xf>
    <xf borderId="4" fillId="9" fontId="7" numFmtId="165" xfId="0" applyAlignment="1" applyBorder="1" applyFont="1" applyNumberFormat="1">
      <alignment horizontal="center" vertical="center"/>
    </xf>
    <xf borderId="4" fillId="9" fontId="7" numFmtId="2" xfId="0" applyAlignment="1" applyBorder="1" applyFont="1" applyNumberFormat="1">
      <alignment horizontal="right" vertical="center"/>
    </xf>
    <xf borderId="4" fillId="5" fontId="9" numFmtId="0" xfId="0" applyAlignment="1" applyBorder="1" applyFont="1">
      <alignment horizontal="right" shrinkToFit="0" vertical="bottom" wrapText="0"/>
    </xf>
    <xf borderId="4" fillId="5" fontId="7" numFmtId="165" xfId="0" applyAlignment="1" applyBorder="1" applyFont="1" applyNumberFormat="1">
      <alignment horizontal="center" vertical="center"/>
    </xf>
    <xf borderId="4" fillId="5" fontId="7" numFmtId="2" xfId="0" applyAlignment="1" applyBorder="1" applyFont="1" applyNumberFormat="1">
      <alignment horizontal="right" vertical="center"/>
    </xf>
    <xf borderId="0" fillId="0" fontId="7" numFmtId="0" xfId="0" applyAlignment="1" applyFont="1">
      <alignment horizontal="center" vertical="center"/>
    </xf>
    <xf borderId="7" fillId="0" fontId="4" numFmtId="0" xfId="0" applyBorder="1" applyFont="1"/>
    <xf borderId="18" fillId="0" fontId="4" numFmtId="0" xfId="0" applyBorder="1" applyFont="1"/>
    <xf borderId="4" fillId="9" fontId="10" numFmtId="2" xfId="0" applyAlignment="1" applyBorder="1" applyFont="1" applyNumberFormat="1">
      <alignment horizontal="right"/>
    </xf>
    <xf borderId="4" fillId="5" fontId="10" numFmtId="2" xfId="0" applyAlignment="1" applyBorder="1" applyFont="1" applyNumberFormat="1">
      <alignment horizontal="right"/>
    </xf>
    <xf borderId="1" fillId="8" fontId="7" numFmtId="0" xfId="0" applyAlignment="1" applyBorder="1" applyFont="1">
      <alignment horizontal="center"/>
    </xf>
    <xf borderId="1" fillId="5" fontId="1" numFmtId="0" xfId="0" applyAlignment="1" applyBorder="1" applyFont="1">
      <alignment horizontal="center"/>
    </xf>
    <xf borderId="4" fillId="3" fontId="5" numFmtId="0" xfId="0" applyBorder="1" applyFont="1"/>
    <xf borderId="4" fillId="3" fontId="5" numFmtId="2" xfId="0" applyAlignment="1" applyBorder="1" applyFont="1" applyNumberFormat="1">
      <alignment horizontal="center"/>
    </xf>
    <xf borderId="4" fillId="8" fontId="5" numFmtId="0" xfId="0" applyBorder="1" applyFont="1"/>
    <xf borderId="4" fillId="8" fontId="5" numFmtId="2" xfId="0" applyBorder="1" applyFont="1" applyNumberFormat="1"/>
    <xf borderId="4" fillId="8" fontId="5" numFmtId="2" xfId="0" applyAlignment="1" applyBorder="1" applyFont="1" applyNumberFormat="1">
      <alignment horizontal="center"/>
    </xf>
    <xf borderId="4" fillId="5" fontId="5" numFmtId="0" xfId="0" applyBorder="1" applyFont="1"/>
    <xf borderId="4" fillId="5" fontId="5" numFmtId="2" xfId="0" applyBorder="1" applyFont="1" applyNumberFormat="1"/>
    <xf borderId="4" fillId="5" fontId="5" numFmtId="2" xfId="0" applyAlignment="1" applyBorder="1" applyFont="1" applyNumberFormat="1">
      <alignment horizontal="center"/>
    </xf>
    <xf borderId="0" fillId="0" fontId="5" numFmtId="0" xfId="0" applyFont="1"/>
    <xf borderId="4" fillId="0" fontId="7" numFmtId="0" xfId="0" applyBorder="1" applyFont="1"/>
    <xf borderId="0" fillId="0" fontId="1" numFmtId="0" xfId="0" applyAlignment="1" applyFont="1">
      <alignment horizontal="center" shrinkToFit="0" wrapText="1"/>
    </xf>
    <xf borderId="12" fillId="0" fontId="5" numFmtId="0" xfId="0" applyAlignment="1" applyBorder="1" applyFont="1">
      <alignment horizontal="center"/>
    </xf>
    <xf borderId="4" fillId="3" fontId="5" numFmtId="1" xfId="0" applyAlignment="1" applyBorder="1" applyFont="1" applyNumberFormat="1">
      <alignment horizontal="center"/>
    </xf>
    <xf borderId="4" fillId="8" fontId="5" numFmtId="1" xfId="0" applyAlignment="1" applyBorder="1" applyFont="1" applyNumberFormat="1">
      <alignment horizontal="center"/>
    </xf>
    <xf borderId="4" fillId="8" fontId="9" numFmtId="2" xfId="0" applyAlignment="1" applyBorder="1" applyFont="1" applyNumberFormat="1">
      <alignment horizontal="center"/>
    </xf>
    <xf borderId="4" fillId="5" fontId="5" numFmtId="1" xfId="0" applyAlignment="1" applyBorder="1" applyFont="1" applyNumberFormat="1">
      <alignment horizontal="center"/>
    </xf>
    <xf borderId="0" fillId="0" fontId="6" numFmtId="0" xfId="0" applyAlignment="1" applyFont="1">
      <alignment vertical="center"/>
    </xf>
    <xf borderId="1" fillId="11" fontId="1" numFmtId="0" xfId="0" applyAlignment="1" applyBorder="1" applyFill="1" applyFont="1">
      <alignment horizontal="center"/>
    </xf>
    <xf borderId="1" fillId="8" fontId="1" numFmtId="0" xfId="0" applyAlignment="1" applyBorder="1" applyFont="1">
      <alignment horizontal="center"/>
    </xf>
    <xf borderId="1" fillId="10" fontId="1" numFmtId="0" xfId="0" applyAlignment="1" applyBorder="1" applyFont="1">
      <alignment horizontal="center"/>
    </xf>
    <xf borderId="1" fillId="9" fontId="1" numFmtId="0" xfId="0" applyAlignment="1" applyBorder="1" applyFont="1">
      <alignment horizontal="center"/>
    </xf>
    <xf borderId="4" fillId="11" fontId="1" numFmtId="0" xfId="0" applyAlignment="1" applyBorder="1" applyFont="1">
      <alignment shrinkToFit="0" wrapText="1"/>
    </xf>
    <xf borderId="4" fillId="5" fontId="1" numFmtId="0" xfId="0" applyAlignment="1" applyBorder="1" applyFont="1">
      <alignment shrinkToFit="0" wrapText="1"/>
    </xf>
    <xf borderId="4" fillId="8" fontId="1" numFmtId="0" xfId="0" applyAlignment="1" applyBorder="1" applyFont="1">
      <alignment shrinkToFit="0" wrapText="1"/>
    </xf>
    <xf borderId="4" fillId="10" fontId="1" numFmtId="0" xfId="0" applyAlignment="1" applyBorder="1" applyFont="1">
      <alignment shrinkToFit="0" wrapText="1"/>
    </xf>
    <xf borderId="4" fillId="9" fontId="1" numFmtId="0" xfId="0" applyAlignment="1" applyBorder="1" applyFont="1">
      <alignment shrinkToFit="0" wrapText="1"/>
    </xf>
    <xf borderId="4" fillId="11" fontId="1" numFmtId="0" xfId="0" applyBorder="1" applyFont="1"/>
    <xf borderId="4" fillId="8" fontId="1" numFmtId="0" xfId="0" applyBorder="1" applyFont="1"/>
    <xf borderId="4" fillId="10" fontId="1" numFmtId="0" xfId="0" applyBorder="1" applyFont="1"/>
    <xf borderId="4" fillId="9" fontId="1" numFmtId="0" xfId="0" applyBorder="1" applyFont="1"/>
    <xf borderId="4" fillId="0" fontId="1" numFmtId="2" xfId="0" applyBorder="1" applyFont="1" applyNumberFormat="1"/>
    <xf borderId="4" fillId="11" fontId="1" numFmtId="2" xfId="0" applyBorder="1" applyFont="1" applyNumberFormat="1"/>
    <xf borderId="4" fillId="5" fontId="1" numFmtId="2" xfId="0" applyBorder="1" applyFont="1" applyNumberFormat="1"/>
    <xf borderId="4" fillId="8" fontId="1" numFmtId="2" xfId="0" applyBorder="1" applyFont="1" applyNumberFormat="1"/>
    <xf borderId="4" fillId="10" fontId="1" numFmtId="2" xfId="0" applyBorder="1" applyFont="1" applyNumberFormat="1"/>
    <xf borderId="4" fillId="9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26" width="10.7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 ht="15.0" customHeight="1">
      <c r="A4" s="1" t="s">
        <v>3</v>
      </c>
    </row>
    <row r="5" ht="15.0" customHeight="1">
      <c r="A5" s="1" t="s">
        <v>4</v>
      </c>
    </row>
    <row r="6" ht="15.0" customHeight="1">
      <c r="A6" s="1" t="s">
        <v>5</v>
      </c>
    </row>
    <row r="7" ht="15.0" customHeight="1">
      <c r="A7" s="1" t="s">
        <v>6</v>
      </c>
    </row>
    <row r="8" ht="15.0" customHeight="1">
      <c r="A8" s="1" t="s">
        <v>7</v>
      </c>
    </row>
    <row r="9" ht="15.0" customHeight="1">
      <c r="A9" s="1" t="s">
        <v>8</v>
      </c>
    </row>
    <row r="10" ht="15.0" customHeight="1">
      <c r="A10" s="1" t="s">
        <v>9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14"/>
    <col customWidth="1" min="2" max="26" width="10.71"/>
  </cols>
  <sheetData>
    <row r="1">
      <c r="A1" s="117" t="s">
        <v>7940</v>
      </c>
    </row>
    <row r="2">
      <c r="A2" s="1" t="s">
        <v>7941</v>
      </c>
    </row>
    <row r="3">
      <c r="A3" s="1" t="s">
        <v>7942</v>
      </c>
    </row>
    <row r="4">
      <c r="A4" s="1"/>
    </row>
    <row r="5">
      <c r="A5" s="6"/>
      <c r="B5" s="118" t="s">
        <v>7911</v>
      </c>
      <c r="C5" s="4"/>
      <c r="D5" s="4"/>
      <c r="E5" s="5"/>
      <c r="F5" s="100" t="s">
        <v>7912</v>
      </c>
      <c r="G5" s="4"/>
      <c r="H5" s="4"/>
      <c r="I5" s="5"/>
      <c r="J5" s="119" t="s">
        <v>7913</v>
      </c>
      <c r="K5" s="4"/>
      <c r="L5" s="4"/>
      <c r="M5" s="5"/>
      <c r="N5" s="120" t="s">
        <v>7914</v>
      </c>
      <c r="O5" s="4"/>
      <c r="P5" s="4"/>
      <c r="Q5" s="5"/>
      <c r="R5" s="121" t="s">
        <v>7943</v>
      </c>
      <c r="S5" s="4"/>
      <c r="T5" s="4"/>
      <c r="U5" s="5"/>
      <c r="V5" s="69" t="s">
        <v>7944</v>
      </c>
    </row>
    <row r="6">
      <c r="A6" s="69" t="s">
        <v>7945</v>
      </c>
      <c r="B6" s="122" t="s">
        <v>7946</v>
      </c>
      <c r="C6" s="122" t="s">
        <v>7947</v>
      </c>
      <c r="D6" s="122" t="s">
        <v>7948</v>
      </c>
      <c r="E6" s="122" t="s">
        <v>7949</v>
      </c>
      <c r="F6" s="123" t="s">
        <v>7946</v>
      </c>
      <c r="G6" s="123" t="s">
        <v>7947</v>
      </c>
      <c r="H6" s="123" t="s">
        <v>7948</v>
      </c>
      <c r="I6" s="123" t="s">
        <v>7949</v>
      </c>
      <c r="J6" s="124" t="s">
        <v>7946</v>
      </c>
      <c r="K6" s="124" t="s">
        <v>7947</v>
      </c>
      <c r="L6" s="124" t="s">
        <v>7948</v>
      </c>
      <c r="M6" s="124" t="s">
        <v>7949</v>
      </c>
      <c r="N6" s="125" t="s">
        <v>7946</v>
      </c>
      <c r="O6" s="125" t="s">
        <v>7947</v>
      </c>
      <c r="P6" s="125" t="s">
        <v>7948</v>
      </c>
      <c r="Q6" s="125" t="s">
        <v>7949</v>
      </c>
      <c r="R6" s="126" t="s">
        <v>7946</v>
      </c>
      <c r="S6" s="126" t="s">
        <v>7947</v>
      </c>
      <c r="T6" s="126" t="s">
        <v>7948</v>
      </c>
      <c r="U6" s="126" t="s">
        <v>7949</v>
      </c>
      <c r="V6" s="69" t="s">
        <v>7950</v>
      </c>
    </row>
    <row r="7">
      <c r="A7" s="6" t="s">
        <v>7951</v>
      </c>
      <c r="B7" s="127">
        <v>43800.0</v>
      </c>
      <c r="C7" s="127">
        <v>1970.0</v>
      </c>
      <c r="D7" s="127">
        <f t="shared" ref="D7:D10" si="1">C7/B7</f>
        <v>0.04497716895</v>
      </c>
      <c r="E7" s="127">
        <v>1.0</v>
      </c>
      <c r="F7" s="12">
        <v>6240.0</v>
      </c>
      <c r="G7" s="12">
        <v>4330.0</v>
      </c>
      <c r="H7" s="12">
        <f t="shared" ref="H7:H10" si="2">G7/F7</f>
        <v>0.6939102564</v>
      </c>
      <c r="I7" s="12">
        <v>1.0</v>
      </c>
      <c r="J7" s="128">
        <v>5310.0</v>
      </c>
      <c r="K7" s="128">
        <v>1210.0</v>
      </c>
      <c r="L7" s="128">
        <f t="shared" ref="L7:L10" si="3">K7/J7</f>
        <v>0.2278719397</v>
      </c>
      <c r="M7" s="128">
        <v>1.0</v>
      </c>
      <c r="N7" s="129">
        <v>50100.0</v>
      </c>
      <c r="O7" s="129">
        <v>2640.0</v>
      </c>
      <c r="P7" s="129">
        <f t="shared" ref="P7:P10" si="4">O7/N7</f>
        <v>0.05269461078</v>
      </c>
      <c r="Q7" s="129">
        <v>1.0</v>
      </c>
      <c r="R7" s="130">
        <v>79600.0</v>
      </c>
      <c r="S7" s="130">
        <v>1520.0</v>
      </c>
      <c r="T7" s="130">
        <f t="shared" ref="T7:T10" si="5">S7/R7</f>
        <v>0.01909547739</v>
      </c>
      <c r="U7" s="130">
        <v>1.0</v>
      </c>
      <c r="V7" s="131">
        <f t="shared" ref="V7:V10" si="6">AVERAGE(E7,I7,M7,Q7,U7)</f>
        <v>1</v>
      </c>
    </row>
    <row r="8">
      <c r="A8" s="6" t="s">
        <v>7952</v>
      </c>
      <c r="B8" s="127">
        <v>49900.0</v>
      </c>
      <c r="C8" s="127">
        <v>1340.0</v>
      </c>
      <c r="D8" s="127">
        <f t="shared" si="1"/>
        <v>0.02685370741</v>
      </c>
      <c r="E8" s="132">
        <f>D8/D7</f>
        <v>0.597051972</v>
      </c>
      <c r="F8" s="12">
        <v>6770.0</v>
      </c>
      <c r="G8" s="12">
        <v>1640.0</v>
      </c>
      <c r="H8" s="12">
        <f t="shared" si="2"/>
        <v>0.2422451994</v>
      </c>
      <c r="I8" s="133">
        <f>H8/H7</f>
        <v>0.3491016269</v>
      </c>
      <c r="J8" s="128">
        <v>6130.0</v>
      </c>
      <c r="K8" s="128">
        <v>552.0</v>
      </c>
      <c r="L8" s="128">
        <f t="shared" si="3"/>
        <v>0.09004893964</v>
      </c>
      <c r="M8" s="134">
        <f>L8/L7</f>
        <v>0.3951734459</v>
      </c>
      <c r="N8" s="129">
        <v>40500.0</v>
      </c>
      <c r="O8" s="129">
        <v>938.0</v>
      </c>
      <c r="P8" s="129">
        <f t="shared" si="4"/>
        <v>0.02316049383</v>
      </c>
      <c r="Q8" s="135">
        <f>P8/P7</f>
        <v>0.4395230079</v>
      </c>
      <c r="R8" s="130">
        <v>128000.0</v>
      </c>
      <c r="S8" s="130">
        <v>1000.0</v>
      </c>
      <c r="T8" s="130">
        <f t="shared" si="5"/>
        <v>0.0078125</v>
      </c>
      <c r="U8" s="136">
        <f>T8/T7</f>
        <v>0.4091282895</v>
      </c>
      <c r="V8" s="131">
        <f t="shared" si="6"/>
        <v>0.4379956684</v>
      </c>
    </row>
    <row r="9">
      <c r="A9" s="6" t="s">
        <v>7953</v>
      </c>
      <c r="B9" s="127">
        <v>49600.0</v>
      </c>
      <c r="C9" s="127">
        <v>2790.0</v>
      </c>
      <c r="D9" s="127">
        <f t="shared" si="1"/>
        <v>0.05625</v>
      </c>
      <c r="E9" s="132">
        <f>D9/D7</f>
        <v>1.250634518</v>
      </c>
      <c r="F9" s="12">
        <v>6880.0</v>
      </c>
      <c r="G9" s="12">
        <v>4670.0</v>
      </c>
      <c r="H9" s="12">
        <f t="shared" si="2"/>
        <v>0.6787790698</v>
      </c>
      <c r="I9" s="133">
        <f>H9/H7</f>
        <v>0.9781943176</v>
      </c>
      <c r="J9" s="128">
        <v>4580.0</v>
      </c>
      <c r="K9" s="128">
        <v>1270.0</v>
      </c>
      <c r="L9" s="128">
        <f t="shared" si="3"/>
        <v>0.2772925764</v>
      </c>
      <c r="M9" s="134">
        <f>L9/L7</f>
        <v>1.216878992</v>
      </c>
      <c r="N9" s="129">
        <v>88000.0</v>
      </c>
      <c r="O9" s="129">
        <v>5340.0</v>
      </c>
      <c r="P9" s="129">
        <f t="shared" si="4"/>
        <v>0.06068181818</v>
      </c>
      <c r="Q9" s="135">
        <f>P9/P7</f>
        <v>1.151575413</v>
      </c>
      <c r="R9" s="130">
        <v>99100.0</v>
      </c>
      <c r="S9" s="130">
        <v>1960.0</v>
      </c>
      <c r="T9" s="130">
        <f t="shared" si="5"/>
        <v>0.01977800202</v>
      </c>
      <c r="U9" s="136">
        <f>T9/T7</f>
        <v>1.035742737</v>
      </c>
      <c r="V9" s="131">
        <f t="shared" si="6"/>
        <v>1.126605196</v>
      </c>
    </row>
    <row r="10">
      <c r="A10" s="6" t="s">
        <v>7954</v>
      </c>
      <c r="B10" s="127">
        <v>44400.0</v>
      </c>
      <c r="C10" s="127">
        <v>2800.0</v>
      </c>
      <c r="D10" s="127">
        <f t="shared" si="1"/>
        <v>0.06306306306</v>
      </c>
      <c r="E10" s="132">
        <f>D10/D7</f>
        <v>1.402112773</v>
      </c>
      <c r="F10" s="12">
        <v>6240.0</v>
      </c>
      <c r="G10" s="12">
        <v>4680.0</v>
      </c>
      <c r="H10" s="12">
        <f t="shared" si="2"/>
        <v>0.75</v>
      </c>
      <c r="I10" s="133">
        <f>H10/H7</f>
        <v>1.080831409</v>
      </c>
      <c r="J10" s="128">
        <v>5390.0</v>
      </c>
      <c r="K10" s="128">
        <v>614.0</v>
      </c>
      <c r="L10" s="128">
        <f t="shared" si="3"/>
        <v>0.1139146568</v>
      </c>
      <c r="M10" s="134">
        <f>L10/L7</f>
        <v>0.499906469</v>
      </c>
      <c r="N10" s="129">
        <v>84900.0</v>
      </c>
      <c r="O10" s="129">
        <v>5140.0</v>
      </c>
      <c r="P10" s="129">
        <f t="shared" si="4"/>
        <v>0.0605418139</v>
      </c>
      <c r="Q10" s="135">
        <f>P10/P7</f>
        <v>1.148918514</v>
      </c>
      <c r="R10" s="130">
        <v>81400.0</v>
      </c>
      <c r="S10" s="130">
        <v>1990.0</v>
      </c>
      <c r="T10" s="130">
        <f t="shared" si="5"/>
        <v>0.02444717445</v>
      </c>
      <c r="U10" s="136">
        <f>T10/T7</f>
        <v>1.280259925</v>
      </c>
      <c r="V10" s="131">
        <f t="shared" si="6"/>
        <v>1.082405818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5:E5"/>
    <mergeCell ref="F5:I5"/>
    <mergeCell ref="J5:M5"/>
    <mergeCell ref="N5:Q5"/>
    <mergeCell ref="R5:U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2.86"/>
    <col customWidth="1" min="3" max="3" width="15.0"/>
    <col customWidth="1" min="4" max="4" width="8.86"/>
    <col customWidth="1" min="5" max="5" width="17.29"/>
    <col customWidth="1" min="6" max="6" width="18.86"/>
    <col customWidth="1" min="7" max="11" width="15.43"/>
    <col customWidth="1" min="12" max="16" width="17.14"/>
    <col customWidth="1" min="17" max="17" width="28.43"/>
    <col customWidth="1" min="18" max="27" width="20.71"/>
    <col customWidth="1" min="28" max="28" width="21.86"/>
    <col customWidth="1" min="29" max="33" width="13.43"/>
    <col customWidth="1" min="34" max="38" width="15.14"/>
    <col customWidth="1" min="39" max="39" width="21.86"/>
    <col customWidth="1" min="40" max="44" width="13.43"/>
    <col customWidth="1" min="45" max="49" width="15.14"/>
    <col customWidth="1" min="50" max="50" width="16.29"/>
    <col customWidth="1" min="51" max="51" width="20.86"/>
    <col customWidth="1" min="52" max="52" width="12.0"/>
    <col customWidth="1" min="53" max="53" width="15.0"/>
    <col customWidth="1" min="54" max="54" width="16.43"/>
    <col customWidth="1" min="55" max="57" width="8.86"/>
  </cols>
  <sheetData>
    <row r="1">
      <c r="A1" s="2" t="s">
        <v>10</v>
      </c>
    </row>
    <row r="2">
      <c r="A2" s="1" t="s">
        <v>11</v>
      </c>
    </row>
    <row r="3">
      <c r="F3" s="3" t="s">
        <v>12</v>
      </c>
      <c r="G3" s="4"/>
      <c r="H3" s="4"/>
      <c r="I3" s="4"/>
      <c r="J3" s="4"/>
      <c r="K3" s="4"/>
      <c r="L3" s="4"/>
      <c r="M3" s="4"/>
      <c r="N3" s="4"/>
      <c r="O3" s="4"/>
      <c r="P3" s="5"/>
      <c r="R3" s="3" t="s">
        <v>13</v>
      </c>
      <c r="S3" s="4"/>
      <c r="T3" s="4"/>
      <c r="U3" s="4"/>
      <c r="V3" s="4"/>
      <c r="W3" s="4"/>
      <c r="X3" s="4"/>
      <c r="Y3" s="4"/>
      <c r="Z3" s="4"/>
      <c r="AA3" s="5"/>
      <c r="AC3" s="3" t="s">
        <v>14</v>
      </c>
      <c r="AD3" s="4"/>
      <c r="AE3" s="4"/>
      <c r="AF3" s="4"/>
      <c r="AG3" s="4"/>
      <c r="AH3" s="4"/>
      <c r="AI3" s="4"/>
      <c r="AJ3" s="4"/>
      <c r="AK3" s="4"/>
      <c r="AL3" s="5"/>
      <c r="AN3" s="3" t="s">
        <v>15</v>
      </c>
      <c r="AO3" s="4"/>
      <c r="AP3" s="4"/>
      <c r="AQ3" s="4"/>
      <c r="AR3" s="4"/>
      <c r="AS3" s="4"/>
      <c r="AT3" s="4"/>
      <c r="AU3" s="4"/>
      <c r="AV3" s="4"/>
      <c r="AW3" s="5"/>
      <c r="AZ3" s="3" t="s">
        <v>16</v>
      </c>
      <c r="BA3" s="4"/>
      <c r="BB3" s="5"/>
    </row>
    <row r="4">
      <c r="A4" s="6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7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10"/>
      <c r="R4" s="11" t="s">
        <v>33</v>
      </c>
      <c r="S4" s="11" t="s">
        <v>34</v>
      </c>
      <c r="T4" s="11" t="s">
        <v>35</v>
      </c>
      <c r="U4" s="11" t="s">
        <v>36</v>
      </c>
      <c r="V4" s="11" t="s">
        <v>37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42</v>
      </c>
      <c r="AB4" s="13"/>
      <c r="AC4" s="11" t="s">
        <v>43</v>
      </c>
      <c r="AD4" s="11" t="s">
        <v>44</v>
      </c>
      <c r="AE4" s="11" t="s">
        <v>45</v>
      </c>
      <c r="AF4" s="11" t="s">
        <v>46</v>
      </c>
      <c r="AG4" s="11" t="s">
        <v>47</v>
      </c>
      <c r="AH4" s="12" t="s">
        <v>48</v>
      </c>
      <c r="AI4" s="12" t="s">
        <v>49</v>
      </c>
      <c r="AJ4" s="12" t="s">
        <v>50</v>
      </c>
      <c r="AK4" s="12" t="s">
        <v>51</v>
      </c>
      <c r="AL4" s="12" t="s">
        <v>52</v>
      </c>
      <c r="AM4" s="13"/>
      <c r="AN4" s="11" t="s">
        <v>53</v>
      </c>
      <c r="AO4" s="11" t="s">
        <v>54</v>
      </c>
      <c r="AP4" s="11" t="s">
        <v>55</v>
      </c>
      <c r="AQ4" s="11" t="s">
        <v>56</v>
      </c>
      <c r="AR4" s="11" t="s">
        <v>57</v>
      </c>
      <c r="AS4" s="12" t="s">
        <v>58</v>
      </c>
      <c r="AT4" s="12" t="s">
        <v>59</v>
      </c>
      <c r="AU4" s="12" t="s">
        <v>60</v>
      </c>
      <c r="AV4" s="12" t="s">
        <v>61</v>
      </c>
      <c r="AW4" s="12" t="s">
        <v>62</v>
      </c>
      <c r="AX4" s="13"/>
      <c r="AY4" s="6" t="s">
        <v>63</v>
      </c>
      <c r="AZ4" s="14" t="s">
        <v>64</v>
      </c>
      <c r="BA4" s="15" t="s">
        <v>65</v>
      </c>
      <c r="BB4" s="15" t="s">
        <v>66</v>
      </c>
    </row>
    <row r="5">
      <c r="A5" s="16">
        <v>1.0</v>
      </c>
      <c r="B5" s="1" t="s">
        <v>67</v>
      </c>
      <c r="C5" s="1" t="s">
        <v>68</v>
      </c>
      <c r="D5" s="1" t="s">
        <v>69</v>
      </c>
      <c r="E5" s="16">
        <v>2.0</v>
      </c>
      <c r="F5" s="17">
        <v>8.911297138584024</v>
      </c>
      <c r="G5" s="18">
        <v>729.7157068358489</v>
      </c>
      <c r="H5" s="19">
        <v>738.1537893120116</v>
      </c>
      <c r="I5" s="19">
        <v>661.9296645387969</v>
      </c>
      <c r="J5" s="19">
        <v>585.5638084702629</v>
      </c>
      <c r="K5" s="20">
        <v>490.70886745819047</v>
      </c>
      <c r="L5" s="21">
        <v>507.8658371713963</v>
      </c>
      <c r="M5" s="22">
        <v>445.7699316008866</v>
      </c>
      <c r="N5" s="22">
        <v>457.5429403368923</v>
      </c>
      <c r="O5" s="22">
        <v>396.30831917538865</v>
      </c>
      <c r="P5" s="23">
        <v>443.75890401261347</v>
      </c>
      <c r="R5" s="18">
        <v>720.8044096972649</v>
      </c>
      <c r="S5" s="19">
        <v>729.2424921734275</v>
      </c>
      <c r="T5" s="19">
        <v>653.0183674002129</v>
      </c>
      <c r="U5" s="19">
        <v>576.6525113316789</v>
      </c>
      <c r="V5" s="20">
        <v>481.79757031960645</v>
      </c>
      <c r="W5" s="21">
        <v>498.9545400328123</v>
      </c>
      <c r="X5" s="22">
        <v>436.8586344623026</v>
      </c>
      <c r="Y5" s="22">
        <v>448.63164319830827</v>
      </c>
      <c r="Z5" s="22">
        <v>387.39702203680463</v>
      </c>
      <c r="AA5" s="23">
        <v>434.84760687402945</v>
      </c>
      <c r="AC5" s="18">
        <v>1.1399666452465769</v>
      </c>
      <c r="AD5" s="19">
        <v>1.1533116420907348</v>
      </c>
      <c r="AE5" s="19">
        <v>1.0327616584397292</v>
      </c>
      <c r="AF5" s="19">
        <v>0.9119875238996918</v>
      </c>
      <c r="AG5" s="20">
        <v>0.7619725303232667</v>
      </c>
      <c r="AH5" s="21">
        <v>0.7891066223785231</v>
      </c>
      <c r="AI5" s="22">
        <v>0.6909007010433685</v>
      </c>
      <c r="AJ5" s="22">
        <v>0.7095199507214882</v>
      </c>
      <c r="AK5" s="22">
        <v>0.6126761679708495</v>
      </c>
      <c r="AL5" s="23">
        <v>0.6877202205378943</v>
      </c>
      <c r="AN5" s="18">
        <v>0.136545926</v>
      </c>
      <c r="AO5" s="19">
        <v>0.144600362</v>
      </c>
      <c r="AP5" s="19">
        <v>0.001003342</v>
      </c>
      <c r="AQ5" s="19">
        <v>-0.081970796</v>
      </c>
      <c r="AR5" s="20">
        <v>-0.202777326</v>
      </c>
      <c r="AS5" s="21">
        <v>-0.282667786</v>
      </c>
      <c r="AT5" s="22">
        <v>-0.549032807</v>
      </c>
      <c r="AU5" s="22">
        <v>-0.459877521</v>
      </c>
      <c r="AV5" s="22">
        <v>-0.750885248</v>
      </c>
      <c r="AW5" s="23">
        <v>-0.43125686</v>
      </c>
      <c r="AY5" s="24"/>
      <c r="AZ5" s="25"/>
      <c r="BA5" s="26">
        <v>2.90533885</v>
      </c>
      <c r="BB5" s="27">
        <v>-0.494224346</v>
      </c>
    </row>
    <row r="6">
      <c r="A6" s="16">
        <v>2.0</v>
      </c>
      <c r="B6" s="1" t="s">
        <v>70</v>
      </c>
      <c r="C6" s="1" t="s">
        <v>71</v>
      </c>
      <c r="D6" s="1" t="s">
        <v>72</v>
      </c>
      <c r="E6" s="16">
        <v>7.0</v>
      </c>
      <c r="F6" s="17">
        <v>54.665562080849654</v>
      </c>
      <c r="G6" s="18">
        <v>1082.7541470748029</v>
      </c>
      <c r="H6" s="19">
        <v>1056.91504762068</v>
      </c>
      <c r="I6" s="19">
        <v>938.6841609498802</v>
      </c>
      <c r="J6" s="19">
        <v>828.5600780933245</v>
      </c>
      <c r="K6" s="20">
        <v>650.8921652281192</v>
      </c>
      <c r="L6" s="21">
        <v>801.552977197486</v>
      </c>
      <c r="M6" s="22">
        <v>683.0007491699344</v>
      </c>
      <c r="N6" s="22">
        <v>711.5154462483345</v>
      </c>
      <c r="O6" s="22">
        <v>633.5521123275332</v>
      </c>
      <c r="P6" s="23">
        <v>696.7269351651198</v>
      </c>
      <c r="R6" s="18">
        <v>1028.0885849939532</v>
      </c>
      <c r="S6" s="19">
        <v>1002.2494855398304</v>
      </c>
      <c r="T6" s="19">
        <v>884.0185988690305</v>
      </c>
      <c r="U6" s="19">
        <v>773.8945160124748</v>
      </c>
      <c r="V6" s="20">
        <v>596.2266031472695</v>
      </c>
      <c r="W6" s="21">
        <v>746.8874151166364</v>
      </c>
      <c r="X6" s="22">
        <v>628.3351870890847</v>
      </c>
      <c r="Y6" s="22">
        <v>656.8498841674848</v>
      </c>
      <c r="Z6" s="22">
        <v>578.8865502466836</v>
      </c>
      <c r="AA6" s="23">
        <v>642.0613730842701</v>
      </c>
      <c r="AC6" s="18">
        <v>1.199782839041017</v>
      </c>
      <c r="AD6" s="19">
        <v>1.1696285230085004</v>
      </c>
      <c r="AE6" s="19">
        <v>1.0316526803207193</v>
      </c>
      <c r="AF6" s="19">
        <v>0.9031375049701403</v>
      </c>
      <c r="AG6" s="20">
        <v>0.6957984526596219</v>
      </c>
      <c r="AH6" s="21">
        <v>0.8716201273238678</v>
      </c>
      <c r="AI6" s="22">
        <v>0.7332692781911829</v>
      </c>
      <c r="AJ6" s="22">
        <v>0.7665460256567903</v>
      </c>
      <c r="AK6" s="22">
        <v>0.675562552561277</v>
      </c>
      <c r="AL6" s="23">
        <v>0.7492877834473283</v>
      </c>
      <c r="AN6" s="18">
        <v>0.2103277</v>
      </c>
      <c r="AO6" s="19">
        <v>0.164868414</v>
      </c>
      <c r="AP6" s="19">
        <v>-5.46664E-4</v>
      </c>
      <c r="AQ6" s="19">
        <v>-0.096039295</v>
      </c>
      <c r="AR6" s="20">
        <v>-0.333846867</v>
      </c>
      <c r="AS6" s="21">
        <v>-0.139188454</v>
      </c>
      <c r="AT6" s="22">
        <v>-0.463168114</v>
      </c>
      <c r="AU6" s="22">
        <v>-0.34834826</v>
      </c>
      <c r="AV6" s="22">
        <v>-0.609920442</v>
      </c>
      <c r="AW6" s="23">
        <v>-0.307558805</v>
      </c>
      <c r="AY6" s="28"/>
      <c r="AZ6" s="29"/>
      <c r="BA6" s="30">
        <v>1.693192368</v>
      </c>
      <c r="BB6" s="31">
        <v>-0.362589472</v>
      </c>
    </row>
    <row r="7">
      <c r="A7" s="16">
        <v>3.0</v>
      </c>
      <c r="B7" s="1" t="s">
        <v>73</v>
      </c>
      <c r="C7" s="1" t="s">
        <v>74</v>
      </c>
      <c r="D7" s="1" t="s">
        <v>75</v>
      </c>
      <c r="E7" s="16">
        <v>2.0</v>
      </c>
      <c r="F7" s="17">
        <v>5.765317541974641</v>
      </c>
      <c r="G7" s="18">
        <v>41.40156051770538</v>
      </c>
      <c r="H7" s="19">
        <v>31.782763147514675</v>
      </c>
      <c r="I7" s="19">
        <v>31.073870196186366</v>
      </c>
      <c r="J7" s="19">
        <v>34.43945854064032</v>
      </c>
      <c r="K7" s="20">
        <v>39.11890423036272</v>
      </c>
      <c r="L7" s="21">
        <v>36.78716803950498</v>
      </c>
      <c r="M7" s="22">
        <v>31.682729705222926</v>
      </c>
      <c r="N7" s="22">
        <v>36.63453094323319</v>
      </c>
      <c r="O7" s="22">
        <v>45.164281151608336</v>
      </c>
      <c r="P7" s="23">
        <v>32.6705286237948</v>
      </c>
      <c r="R7" s="18">
        <v>35.63624297573074</v>
      </c>
      <c r="S7" s="19">
        <v>26.017445605540033</v>
      </c>
      <c r="T7" s="19">
        <v>25.308552654211724</v>
      </c>
      <c r="U7" s="19">
        <v>28.674140998665678</v>
      </c>
      <c r="V7" s="20">
        <v>33.353586688388084</v>
      </c>
      <c r="W7" s="21">
        <v>31.021850497530338</v>
      </c>
      <c r="X7" s="22">
        <v>25.917412163248287</v>
      </c>
      <c r="Y7" s="22">
        <v>30.86921340125855</v>
      </c>
      <c r="Z7" s="22">
        <v>39.3989636096337</v>
      </c>
      <c r="AA7" s="23">
        <v>26.905211081820163</v>
      </c>
      <c r="AC7" s="18">
        <v>1.1959275927582393</v>
      </c>
      <c r="AD7" s="19">
        <v>0.8731274257486146</v>
      </c>
      <c r="AE7" s="19">
        <v>0.849337470073918</v>
      </c>
      <c r="AF7" s="19">
        <v>0.9622842801441923</v>
      </c>
      <c r="AG7" s="20">
        <v>1.1193232312750356</v>
      </c>
      <c r="AH7" s="21">
        <v>1.0410717822774833</v>
      </c>
      <c r="AI7" s="22">
        <v>0.8697703728203144</v>
      </c>
      <c r="AJ7" s="22">
        <v>1.0359493872137209</v>
      </c>
      <c r="AK7" s="22">
        <v>1.3222018869645593</v>
      </c>
      <c r="AL7" s="23">
        <v>0.9029202192735833</v>
      </c>
      <c r="AN7" s="18">
        <v>0.205684543</v>
      </c>
      <c r="AO7" s="19">
        <v>-0.256917864</v>
      </c>
      <c r="AP7" s="19">
        <v>-0.281094253</v>
      </c>
      <c r="AQ7" s="19">
        <v>-0.004521796</v>
      </c>
      <c r="AR7" s="20">
        <v>0.352038443</v>
      </c>
      <c r="AS7" s="21">
        <v>0.117109597</v>
      </c>
      <c r="AT7" s="22">
        <v>-0.216876656</v>
      </c>
      <c r="AU7" s="22">
        <v>0.086160854</v>
      </c>
      <c r="AV7" s="22">
        <v>0.358860701</v>
      </c>
      <c r="AW7" s="23">
        <v>-0.038480181</v>
      </c>
      <c r="AY7" s="28"/>
      <c r="AZ7" s="29"/>
      <c r="BA7" s="30">
        <v>0.143046186</v>
      </c>
      <c r="BB7" s="31">
        <v>0.058317048</v>
      </c>
    </row>
    <row r="8">
      <c r="A8" s="16">
        <v>4.0</v>
      </c>
      <c r="B8" s="1" t="s">
        <v>76</v>
      </c>
      <c r="C8" s="1" t="s">
        <v>77</v>
      </c>
      <c r="D8" s="1" t="s">
        <v>78</v>
      </c>
      <c r="E8" s="16">
        <v>1.0</v>
      </c>
      <c r="F8" s="17">
        <v>12.121370762957225</v>
      </c>
      <c r="G8" s="18">
        <v>41.592042068449686</v>
      </c>
      <c r="H8" s="19">
        <v>41.8278775079658</v>
      </c>
      <c r="I8" s="19">
        <v>54.74391856444204</v>
      </c>
      <c r="J8" s="19">
        <v>45.853424406320904</v>
      </c>
      <c r="K8" s="20">
        <v>41.064804021136105</v>
      </c>
      <c r="L8" s="21">
        <v>44.17457851436183</v>
      </c>
      <c r="M8" s="22">
        <v>40.16369819000389</v>
      </c>
      <c r="N8" s="22">
        <v>53.91900578156385</v>
      </c>
      <c r="O8" s="22">
        <v>51.86428322615635</v>
      </c>
      <c r="P8" s="23">
        <v>56.041437352603516</v>
      </c>
      <c r="R8" s="18">
        <v>29.47067130549246</v>
      </c>
      <c r="S8" s="19">
        <v>29.706506745008575</v>
      </c>
      <c r="T8" s="19">
        <v>42.622547801484814</v>
      </c>
      <c r="U8" s="19">
        <v>33.73205364336368</v>
      </c>
      <c r="V8" s="20">
        <v>28.943433258178878</v>
      </c>
      <c r="W8" s="21">
        <v>32.05320775140461</v>
      </c>
      <c r="X8" s="22">
        <v>28.042327427046665</v>
      </c>
      <c r="Y8" s="22">
        <v>41.79763501860662</v>
      </c>
      <c r="Z8" s="22">
        <v>39.742912463199126</v>
      </c>
      <c r="AA8" s="23">
        <v>43.92006658964629</v>
      </c>
      <c r="AC8" s="18">
        <v>0.8959000816024248</v>
      </c>
      <c r="AD8" s="19">
        <v>0.9030694123352424</v>
      </c>
      <c r="AE8" s="19">
        <v>1.2957134113988387</v>
      </c>
      <c r="AF8" s="19">
        <v>1.0254449007435633</v>
      </c>
      <c r="AG8" s="20">
        <v>0.8798721939199305</v>
      </c>
      <c r="AH8" s="21">
        <v>0.9744084599372858</v>
      </c>
      <c r="AI8" s="22">
        <v>0.8524788312348629</v>
      </c>
      <c r="AJ8" s="22">
        <v>1.2706362958545543</v>
      </c>
      <c r="AK8" s="22">
        <v>1.2081733106725085</v>
      </c>
      <c r="AL8" s="23">
        <v>1.335157615982597</v>
      </c>
      <c r="AN8" s="18">
        <v>-0.211035892</v>
      </c>
      <c r="AO8" s="19">
        <v>-0.208273113</v>
      </c>
      <c r="AP8" s="19">
        <v>0.32824266</v>
      </c>
      <c r="AQ8" s="19">
        <v>0.087193146</v>
      </c>
      <c r="AR8" s="20">
        <v>0.004777498</v>
      </c>
      <c r="AS8" s="21">
        <v>0.021638634</v>
      </c>
      <c r="AT8" s="22">
        <v>-0.245847195</v>
      </c>
      <c r="AU8" s="22">
        <v>0.380758435</v>
      </c>
      <c r="AV8" s="22">
        <v>0.22874561</v>
      </c>
      <c r="AW8" s="23">
        <v>0.525859356</v>
      </c>
      <c r="AY8" s="28" t="s">
        <v>79</v>
      </c>
      <c r="AZ8" s="29"/>
      <c r="BA8" s="30">
        <v>0.504328797</v>
      </c>
      <c r="BB8" s="31">
        <v>0.182050108</v>
      </c>
    </row>
    <row r="9">
      <c r="A9" s="16">
        <v>5.0</v>
      </c>
      <c r="B9" s="1" t="s">
        <v>80</v>
      </c>
      <c r="C9" s="1" t="s">
        <v>81</v>
      </c>
      <c r="D9" s="1" t="s">
        <v>82</v>
      </c>
      <c r="E9" s="16">
        <v>3.0</v>
      </c>
      <c r="F9" s="17">
        <v>48.98294065135596</v>
      </c>
      <c r="G9" s="18">
        <v>299.8271883515285</v>
      </c>
      <c r="H9" s="19">
        <v>309.20426841226515</v>
      </c>
      <c r="I9" s="19">
        <v>344.45316403135183</v>
      </c>
      <c r="J9" s="19">
        <v>318.8242383346642</v>
      </c>
      <c r="K9" s="20">
        <v>303.30925211942304</v>
      </c>
      <c r="L9" s="21">
        <v>310.5710086135465</v>
      </c>
      <c r="M9" s="22">
        <v>301.1451731161497</v>
      </c>
      <c r="N9" s="22">
        <v>291.99338753890544</v>
      </c>
      <c r="O9" s="22">
        <v>306.4624756201052</v>
      </c>
      <c r="P9" s="23">
        <v>267.11017855064443</v>
      </c>
      <c r="R9" s="18">
        <v>250.84424770017253</v>
      </c>
      <c r="S9" s="19">
        <v>260.22132776090916</v>
      </c>
      <c r="T9" s="19">
        <v>295.4702233799959</v>
      </c>
      <c r="U9" s="19">
        <v>269.8412976833082</v>
      </c>
      <c r="V9" s="20">
        <v>254.32631146806708</v>
      </c>
      <c r="W9" s="21">
        <v>261.5880679621905</v>
      </c>
      <c r="X9" s="22">
        <v>252.16223246479373</v>
      </c>
      <c r="Y9" s="22">
        <v>243.01044688754948</v>
      </c>
      <c r="Z9" s="22">
        <v>257.47953496874925</v>
      </c>
      <c r="AA9" s="23">
        <v>218.12723789928847</v>
      </c>
      <c r="AC9" s="18">
        <v>0.9425250066752485</v>
      </c>
      <c r="AD9" s="19">
        <v>0.9777585531004555</v>
      </c>
      <c r="AE9" s="19">
        <v>1.110203151225685</v>
      </c>
      <c r="AF9" s="19">
        <v>1.0139047366324871</v>
      </c>
      <c r="AG9" s="20">
        <v>0.9556085523661239</v>
      </c>
      <c r="AH9" s="21">
        <v>0.9828939581541754</v>
      </c>
      <c r="AI9" s="22">
        <v>0.9474772175011363</v>
      </c>
      <c r="AJ9" s="22">
        <v>0.9130901951102831</v>
      </c>
      <c r="AK9" s="22">
        <v>0.9674565099265514</v>
      </c>
      <c r="AL9" s="23">
        <v>0.8195937448915198</v>
      </c>
      <c r="AN9" s="18">
        <v>-0.137842819</v>
      </c>
      <c r="AO9" s="19">
        <v>-0.093631685</v>
      </c>
      <c r="AP9" s="19">
        <v>0.105319649</v>
      </c>
      <c r="AQ9" s="19">
        <v>0.070865169</v>
      </c>
      <c r="AR9" s="20">
        <v>0.123903364</v>
      </c>
      <c r="AS9" s="21">
        <v>0.034147762</v>
      </c>
      <c r="AT9" s="22">
        <v>-0.093419835</v>
      </c>
      <c r="AU9" s="22">
        <v>-0.095963374</v>
      </c>
      <c r="AV9" s="22">
        <v>-0.091813102</v>
      </c>
      <c r="AW9" s="23">
        <v>-0.178169787</v>
      </c>
      <c r="AY9" s="28"/>
      <c r="AZ9" s="29"/>
      <c r="BA9" s="30">
        <v>0.795359715</v>
      </c>
      <c r="BB9" s="31">
        <v>-0.098766403</v>
      </c>
    </row>
    <row r="10">
      <c r="A10" s="16">
        <v>6.0</v>
      </c>
      <c r="B10" s="1" t="s">
        <v>83</v>
      </c>
      <c r="C10" s="1" t="s">
        <v>84</v>
      </c>
      <c r="D10" s="1" t="s">
        <v>85</v>
      </c>
      <c r="E10" s="16">
        <v>5.0</v>
      </c>
      <c r="F10" s="17">
        <v>102.26462616257584</v>
      </c>
      <c r="G10" s="18">
        <v>2081.9336898783945</v>
      </c>
      <c r="H10" s="19">
        <v>2293.563408812053</v>
      </c>
      <c r="I10" s="19">
        <v>2363.809592154466</v>
      </c>
      <c r="J10" s="19">
        <v>2505.4252556303786</v>
      </c>
      <c r="K10" s="20">
        <v>2106.1398652451426</v>
      </c>
      <c r="L10" s="21">
        <v>1624.5629362625566</v>
      </c>
      <c r="M10" s="22">
        <v>1439.936805198363</v>
      </c>
      <c r="N10" s="22">
        <v>1762.1015694275945</v>
      </c>
      <c r="O10" s="22">
        <v>1555.8404629704778</v>
      </c>
      <c r="P10" s="23">
        <v>1305.0097674662325</v>
      </c>
      <c r="R10" s="18">
        <v>1979.6690637158185</v>
      </c>
      <c r="S10" s="19">
        <v>2191.298782649477</v>
      </c>
      <c r="T10" s="19">
        <v>2261.54496599189</v>
      </c>
      <c r="U10" s="19">
        <v>2403.1606294678027</v>
      </c>
      <c r="V10" s="20">
        <v>2003.8752390825666</v>
      </c>
      <c r="W10" s="21">
        <v>1522.2983100999809</v>
      </c>
      <c r="X10" s="22">
        <v>1337.672179035787</v>
      </c>
      <c r="Y10" s="22">
        <v>1659.8369432650188</v>
      </c>
      <c r="Z10" s="22">
        <v>1453.5758368079019</v>
      </c>
      <c r="AA10" s="23">
        <v>1202.7451413036565</v>
      </c>
      <c r="AC10" s="18">
        <v>0.9131695064033185</v>
      </c>
      <c r="AD10" s="19">
        <v>1.0107887547519219</v>
      </c>
      <c r="AE10" s="19">
        <v>1.0431914799069566</v>
      </c>
      <c r="AF10" s="19">
        <v>1.1085150776160337</v>
      </c>
      <c r="AG10" s="20">
        <v>0.9243351813217697</v>
      </c>
      <c r="AH10" s="21">
        <v>0.7021963528709042</v>
      </c>
      <c r="AI10" s="22">
        <v>0.6170331525849971</v>
      </c>
      <c r="AJ10" s="22">
        <v>0.7656393232444283</v>
      </c>
      <c r="AK10" s="22">
        <v>0.6704964752675476</v>
      </c>
      <c r="AL10" s="23">
        <v>0.5547948428065712</v>
      </c>
      <c r="AN10" s="18">
        <v>-0.183490992</v>
      </c>
      <c r="AO10" s="19">
        <v>-0.045700282</v>
      </c>
      <c r="AP10" s="19">
        <v>0.015499787</v>
      </c>
      <c r="AQ10" s="19">
        <v>0.19957155</v>
      </c>
      <c r="AR10" s="20">
        <v>0.075899698</v>
      </c>
      <c r="AS10" s="21">
        <v>-0.451013505</v>
      </c>
      <c r="AT10" s="22">
        <v>-0.71216321</v>
      </c>
      <c r="AU10" s="22">
        <v>-0.350055873</v>
      </c>
      <c r="AV10" s="22">
        <v>-0.62078017</v>
      </c>
      <c r="AW10" s="23">
        <v>-0.741124332</v>
      </c>
      <c r="AY10" s="28"/>
      <c r="AZ10" s="29"/>
      <c r="BA10" s="30">
        <v>3.463100895</v>
      </c>
      <c r="BB10" s="31">
        <v>-0.58738337</v>
      </c>
    </row>
    <row r="11">
      <c r="A11" s="16">
        <v>7.0</v>
      </c>
      <c r="B11" s="1" t="s">
        <v>86</v>
      </c>
      <c r="C11" s="1" t="s">
        <v>87</v>
      </c>
      <c r="D11" s="1" t="s">
        <v>88</v>
      </c>
      <c r="E11" s="16">
        <v>2.0</v>
      </c>
      <c r="F11" s="17">
        <v>77.63416595417068</v>
      </c>
      <c r="G11" s="18">
        <v>204.96045547088136</v>
      </c>
      <c r="H11" s="19">
        <v>193.6755588522653</v>
      </c>
      <c r="I11" s="19">
        <v>206.21020871778398</v>
      </c>
      <c r="J11" s="19">
        <v>203.53390944587608</v>
      </c>
      <c r="K11" s="20">
        <v>171.67895769849835</v>
      </c>
      <c r="L11" s="21">
        <v>300.9707528639964</v>
      </c>
      <c r="M11" s="22">
        <v>258.91853664606396</v>
      </c>
      <c r="N11" s="22">
        <v>313.2179707213603</v>
      </c>
      <c r="O11" s="22">
        <v>262.3156138356126</v>
      </c>
      <c r="P11" s="23">
        <v>260.76838632019013</v>
      </c>
      <c r="R11" s="18">
        <v>127.32628951671067</v>
      </c>
      <c r="S11" s="19">
        <v>116.04139289809463</v>
      </c>
      <c r="T11" s="19">
        <v>128.57604276361332</v>
      </c>
      <c r="U11" s="19">
        <v>125.8997434917054</v>
      </c>
      <c r="V11" s="20">
        <v>94.04479174432767</v>
      </c>
      <c r="W11" s="21">
        <v>223.3365869098257</v>
      </c>
      <c r="X11" s="22">
        <v>181.2843706918933</v>
      </c>
      <c r="Y11" s="22">
        <v>235.58380476718963</v>
      </c>
      <c r="Z11" s="22">
        <v>184.68144788144195</v>
      </c>
      <c r="AA11" s="23">
        <v>183.13422036601946</v>
      </c>
      <c r="AC11" s="18">
        <v>1.0755939763660318</v>
      </c>
      <c r="AD11" s="19">
        <v>0.9802643561205301</v>
      </c>
      <c r="AE11" s="19">
        <v>1.086151317425876</v>
      </c>
      <c r="AF11" s="19">
        <v>1.0635431711683887</v>
      </c>
      <c r="AG11" s="20">
        <v>0.7944471789191736</v>
      </c>
      <c r="AH11" s="21">
        <v>1.8866448436858765</v>
      </c>
      <c r="AI11" s="22">
        <v>1.5314070477166961</v>
      </c>
      <c r="AJ11" s="22">
        <v>1.9901037114862632</v>
      </c>
      <c r="AK11" s="22">
        <v>1.5601039945624569</v>
      </c>
      <c r="AL11" s="23">
        <v>1.547033727597379</v>
      </c>
      <c r="AN11" s="18">
        <v>0.052687939</v>
      </c>
      <c r="AO11" s="19">
        <v>-0.08993905</v>
      </c>
      <c r="AP11" s="19">
        <v>0.073721059</v>
      </c>
      <c r="AQ11" s="19">
        <v>0.139821887</v>
      </c>
      <c r="AR11" s="20">
        <v>-0.142564997</v>
      </c>
      <c r="AS11" s="21">
        <v>0.974862933</v>
      </c>
      <c r="AT11" s="22">
        <v>0.599274635</v>
      </c>
      <c r="AU11" s="22">
        <v>1.028051019</v>
      </c>
      <c r="AV11" s="22">
        <v>0.597560465</v>
      </c>
      <c r="AW11" s="23">
        <v>0.738354027</v>
      </c>
      <c r="AY11" s="28"/>
      <c r="AZ11" s="29"/>
      <c r="BA11" s="30">
        <v>4.117153609</v>
      </c>
      <c r="BB11" s="31">
        <v>0.780875248</v>
      </c>
    </row>
    <row r="12">
      <c r="A12" s="16">
        <v>8.0</v>
      </c>
      <c r="B12" s="1" t="s">
        <v>89</v>
      </c>
      <c r="C12" s="1" t="s">
        <v>90</v>
      </c>
      <c r="D12" s="1" t="s">
        <v>91</v>
      </c>
      <c r="E12" s="16">
        <v>4.0</v>
      </c>
      <c r="F12" s="17">
        <v>67.09760486503342</v>
      </c>
      <c r="G12" s="18">
        <v>911.0686434701049</v>
      </c>
      <c r="H12" s="19">
        <v>886.9695936253323</v>
      </c>
      <c r="I12" s="19">
        <v>810.5085417449679</v>
      </c>
      <c r="J12" s="19">
        <v>784.5679343004208</v>
      </c>
      <c r="K12" s="20">
        <v>633.5176833731917</v>
      </c>
      <c r="L12" s="21">
        <v>848.0909691002201</v>
      </c>
      <c r="M12" s="22">
        <v>746.0420590350235</v>
      </c>
      <c r="N12" s="22">
        <v>803.6376037457366</v>
      </c>
      <c r="O12" s="22">
        <v>632.295534431806</v>
      </c>
      <c r="P12" s="23">
        <v>791.5778742824576</v>
      </c>
      <c r="R12" s="18">
        <v>843.9710386050715</v>
      </c>
      <c r="S12" s="19">
        <v>819.8719887602989</v>
      </c>
      <c r="T12" s="19">
        <v>743.4109368799345</v>
      </c>
      <c r="U12" s="19">
        <v>717.4703294353874</v>
      </c>
      <c r="V12" s="20">
        <v>566.4200785081583</v>
      </c>
      <c r="W12" s="21">
        <v>780.9933642351867</v>
      </c>
      <c r="X12" s="22">
        <v>678.9444541699901</v>
      </c>
      <c r="Y12" s="22">
        <v>736.5399988807031</v>
      </c>
      <c r="Z12" s="22">
        <v>565.1979295667726</v>
      </c>
      <c r="AA12" s="23">
        <v>724.4802694174242</v>
      </c>
      <c r="AC12" s="18">
        <v>1.1432376432686053</v>
      </c>
      <c r="AD12" s="19">
        <v>1.1105932281295656</v>
      </c>
      <c r="AE12" s="19">
        <v>1.0070195878562878</v>
      </c>
      <c r="AF12" s="19">
        <v>0.9718806108495928</v>
      </c>
      <c r="AG12" s="20">
        <v>0.7672689298959483</v>
      </c>
      <c r="AH12" s="21">
        <v>1.0579284978929953</v>
      </c>
      <c r="AI12" s="22">
        <v>0.9196937124507211</v>
      </c>
      <c r="AJ12" s="22">
        <v>0.9977122602277603</v>
      </c>
      <c r="AK12" s="22">
        <v>0.7656134149415699</v>
      </c>
      <c r="AL12" s="23">
        <v>0.9813762296539582</v>
      </c>
      <c r="AN12" s="18">
        <v>0.140679553</v>
      </c>
      <c r="AO12" s="19">
        <v>0.090148449</v>
      </c>
      <c r="AP12" s="19">
        <v>-0.035412263</v>
      </c>
      <c r="AQ12" s="19">
        <v>0.009794112</v>
      </c>
      <c r="AR12" s="20">
        <v>-0.192784041</v>
      </c>
      <c r="AS12" s="21">
        <v>0.140282154</v>
      </c>
      <c r="AT12" s="22">
        <v>-0.136357695</v>
      </c>
      <c r="AU12" s="22">
        <v>0.031903081</v>
      </c>
      <c r="AV12" s="22">
        <v>-0.429393798</v>
      </c>
      <c r="AW12" s="23">
        <v>0.081727549</v>
      </c>
      <c r="AY12" s="28"/>
      <c r="AZ12" s="29"/>
      <c r="BA12" s="30">
        <v>0.224146424</v>
      </c>
      <c r="BB12" s="31">
        <v>-0.064852904</v>
      </c>
    </row>
    <row r="13">
      <c r="A13" s="16">
        <v>9.0</v>
      </c>
      <c r="B13" s="1" t="s">
        <v>92</v>
      </c>
      <c r="C13" s="1" t="s">
        <v>93</v>
      </c>
      <c r="D13" s="1" t="s">
        <v>94</v>
      </c>
      <c r="E13" s="16">
        <v>1.0</v>
      </c>
      <c r="F13" s="17">
        <v>0.0</v>
      </c>
      <c r="G13" s="18">
        <v>30.174353820893025</v>
      </c>
      <c r="H13" s="19">
        <v>25.119001623253183</v>
      </c>
      <c r="I13" s="19">
        <v>32.78865150301027</v>
      </c>
      <c r="J13" s="19">
        <v>24.653686439460586</v>
      </c>
      <c r="K13" s="20">
        <v>24.07275380780316</v>
      </c>
      <c r="L13" s="21">
        <v>6.611061587896437</v>
      </c>
      <c r="M13" s="22">
        <v>5.642033196252406</v>
      </c>
      <c r="N13" s="22">
        <v>4.9461184505699975</v>
      </c>
      <c r="O13" s="22">
        <v>7.038188163932646</v>
      </c>
      <c r="P13" s="23">
        <v>8.500967990458053</v>
      </c>
      <c r="R13" s="18">
        <v>30.174353820893025</v>
      </c>
      <c r="S13" s="19">
        <v>25.119001623253183</v>
      </c>
      <c r="T13" s="19">
        <v>32.78865150301027</v>
      </c>
      <c r="U13" s="19">
        <v>24.653686439460586</v>
      </c>
      <c r="V13" s="20">
        <v>24.07275380780316</v>
      </c>
      <c r="W13" s="21">
        <v>6.611061587896437</v>
      </c>
      <c r="X13" s="22">
        <v>5.642033196252406</v>
      </c>
      <c r="Y13" s="22">
        <v>4.9461184505699975</v>
      </c>
      <c r="Z13" s="22">
        <v>7.038188163932646</v>
      </c>
      <c r="AA13" s="23">
        <v>8.500967990458053</v>
      </c>
      <c r="AC13" s="18">
        <v>1.102795713265127</v>
      </c>
      <c r="AD13" s="19">
        <v>0.9180354772814666</v>
      </c>
      <c r="AE13" s="19">
        <v>1.1983416293152533</v>
      </c>
      <c r="AF13" s="19">
        <v>0.9010293934710374</v>
      </c>
      <c r="AG13" s="20">
        <v>0.879797786667115</v>
      </c>
      <c r="AH13" s="21">
        <v>0.24161744846432515</v>
      </c>
      <c r="AI13" s="22">
        <v>0.20620193094635597</v>
      </c>
      <c r="AJ13" s="22">
        <v>0.18076802098122657</v>
      </c>
      <c r="AK13" s="22">
        <v>0.25722783600966487</v>
      </c>
      <c r="AL13" s="23">
        <v>0.3106887098271504</v>
      </c>
      <c r="AN13" s="18">
        <v>0.08871983</v>
      </c>
      <c r="AO13" s="19">
        <v>-0.184560224</v>
      </c>
      <c r="AP13" s="19">
        <v>0.215535074</v>
      </c>
      <c r="AQ13" s="19">
        <v>-0.099410743</v>
      </c>
      <c r="AR13" s="20">
        <v>0.004655618</v>
      </c>
      <c r="AS13" s="21">
        <v>-1.990163326</v>
      </c>
      <c r="AT13" s="22">
        <v>-2.293453455</v>
      </c>
      <c r="AU13" s="22">
        <v>-2.432581186</v>
      </c>
      <c r="AV13" s="22">
        <v>-2.002963066</v>
      </c>
      <c r="AW13" s="23">
        <v>-1.577608943</v>
      </c>
      <c r="AY13" s="28" t="s">
        <v>95</v>
      </c>
      <c r="AZ13" s="29" t="s">
        <v>96</v>
      </c>
      <c r="BA13" s="30">
        <v>5.844739035</v>
      </c>
      <c r="BB13" s="31">
        <v>-2.064341906</v>
      </c>
    </row>
    <row r="14">
      <c r="A14" s="16">
        <v>10.0</v>
      </c>
      <c r="B14" s="1" t="s">
        <v>97</v>
      </c>
      <c r="C14" s="1" t="s">
        <v>98</v>
      </c>
      <c r="D14" s="1" t="s">
        <v>99</v>
      </c>
      <c r="E14" s="16">
        <v>2.0</v>
      </c>
      <c r="F14" s="17">
        <v>0.0</v>
      </c>
      <c r="G14" s="18">
        <v>55.839600690126574</v>
      </c>
      <c r="H14" s="19">
        <v>64.48570687252483</v>
      </c>
      <c r="I14" s="19">
        <v>48.01677083443098</v>
      </c>
      <c r="J14" s="19">
        <v>39.006244462936266</v>
      </c>
      <c r="K14" s="20">
        <v>32.57847150856731</v>
      </c>
      <c r="L14" s="21">
        <v>44.013616961409966</v>
      </c>
      <c r="M14" s="22">
        <v>36.23215876480007</v>
      </c>
      <c r="N14" s="22">
        <v>36.97096199792041</v>
      </c>
      <c r="O14" s="22">
        <v>36.31897886642371</v>
      </c>
      <c r="P14" s="23">
        <v>37.888833186383025</v>
      </c>
      <c r="R14" s="18">
        <v>55.839600690126574</v>
      </c>
      <c r="S14" s="19">
        <v>64.48570687252483</v>
      </c>
      <c r="T14" s="19">
        <v>48.01677083443098</v>
      </c>
      <c r="U14" s="19">
        <v>39.006244462936266</v>
      </c>
      <c r="V14" s="20">
        <v>32.57847150856731</v>
      </c>
      <c r="W14" s="21">
        <v>44.013616961409966</v>
      </c>
      <c r="X14" s="22">
        <v>36.23215876480007</v>
      </c>
      <c r="Y14" s="22">
        <v>36.97096199792041</v>
      </c>
      <c r="Z14" s="22">
        <v>36.31897886642371</v>
      </c>
      <c r="AA14" s="23">
        <v>37.888833186383025</v>
      </c>
      <c r="AC14" s="18">
        <v>1.1636799640715276</v>
      </c>
      <c r="AD14" s="19">
        <v>1.3438621359950962</v>
      </c>
      <c r="AE14" s="19">
        <v>1.000654615521298</v>
      </c>
      <c r="AF14" s="19">
        <v>0.8128780398535476</v>
      </c>
      <c r="AG14" s="20">
        <v>0.6789252445585309</v>
      </c>
      <c r="AH14" s="21">
        <v>0.9172301300744747</v>
      </c>
      <c r="AI14" s="22">
        <v>0.7550669540713876</v>
      </c>
      <c r="AJ14" s="22">
        <v>0.7704633843672336</v>
      </c>
      <c r="AK14" s="22">
        <v>0.7568762580687199</v>
      </c>
      <c r="AL14" s="23">
        <v>0.7895915353284084</v>
      </c>
      <c r="AN14" s="18">
        <v>0.166248754</v>
      </c>
      <c r="AO14" s="19">
        <v>0.365203202</v>
      </c>
      <c r="AP14" s="19">
        <v>-0.044560004</v>
      </c>
      <c r="AQ14" s="19">
        <v>-0.247946084</v>
      </c>
      <c r="AR14" s="20">
        <v>-0.369263619</v>
      </c>
      <c r="AS14" s="21">
        <v>-0.06560427</v>
      </c>
      <c r="AT14" s="22">
        <v>-0.420906693</v>
      </c>
      <c r="AU14" s="22">
        <v>-0.340994269</v>
      </c>
      <c r="AV14" s="22">
        <v>-0.445952475</v>
      </c>
      <c r="AW14" s="23">
        <v>-0.231972203</v>
      </c>
      <c r="AY14" s="28"/>
      <c r="AZ14" s="29"/>
      <c r="BA14" s="30">
        <v>0.976446593</v>
      </c>
      <c r="BB14" s="31">
        <v>-0.275022431</v>
      </c>
    </row>
    <row r="15">
      <c r="A15" s="16">
        <v>11.0</v>
      </c>
      <c r="B15" s="1" t="s">
        <v>100</v>
      </c>
      <c r="C15" s="1" t="s">
        <v>101</v>
      </c>
      <c r="D15" s="1" t="s">
        <v>102</v>
      </c>
      <c r="E15" s="16">
        <v>5.0</v>
      </c>
      <c r="F15" s="17">
        <v>47.57229849220514</v>
      </c>
      <c r="G15" s="18">
        <v>639.0804326257157</v>
      </c>
      <c r="H15" s="19">
        <v>669.9990304649239</v>
      </c>
      <c r="I15" s="19">
        <v>637.298495835053</v>
      </c>
      <c r="J15" s="19">
        <v>571.34514158605</v>
      </c>
      <c r="K15" s="20">
        <v>513.9248608354181</v>
      </c>
      <c r="L15" s="21">
        <v>489.83595514830955</v>
      </c>
      <c r="M15" s="22">
        <v>424.94217886982295</v>
      </c>
      <c r="N15" s="22">
        <v>465.0149159476841</v>
      </c>
      <c r="O15" s="22">
        <v>377.5550207048799</v>
      </c>
      <c r="P15" s="23">
        <v>456.15176140157416</v>
      </c>
      <c r="R15" s="18">
        <v>591.5081341335106</v>
      </c>
      <c r="S15" s="19">
        <v>622.4267319727187</v>
      </c>
      <c r="T15" s="19">
        <v>589.7261973428479</v>
      </c>
      <c r="U15" s="19">
        <v>523.7728430938448</v>
      </c>
      <c r="V15" s="20">
        <v>466.352562343213</v>
      </c>
      <c r="W15" s="21">
        <v>442.2636566561044</v>
      </c>
      <c r="X15" s="22">
        <v>377.3698803776178</v>
      </c>
      <c r="Y15" s="22">
        <v>417.4426174554789</v>
      </c>
      <c r="Z15" s="22">
        <v>329.98272221267473</v>
      </c>
      <c r="AA15" s="23">
        <v>408.579462909369</v>
      </c>
      <c r="AC15" s="18">
        <v>1.058613714256661</v>
      </c>
      <c r="AD15" s="19">
        <v>1.1139482900797288</v>
      </c>
      <c r="AE15" s="19">
        <v>1.0554246072677986</v>
      </c>
      <c r="AF15" s="19">
        <v>0.9373888250354898</v>
      </c>
      <c r="AG15" s="20">
        <v>0.8346245633603215</v>
      </c>
      <c r="AH15" s="21">
        <v>0.7915129906696701</v>
      </c>
      <c r="AI15" s="22">
        <v>0.6753735200959592</v>
      </c>
      <c r="AJ15" s="22">
        <v>0.7470911290187303</v>
      </c>
      <c r="AK15" s="22">
        <v>0.5905653955440566</v>
      </c>
      <c r="AL15" s="23">
        <v>0.731228867094247</v>
      </c>
      <c r="AN15" s="18">
        <v>0.029730553</v>
      </c>
      <c r="AO15" s="19">
        <v>0.094500415</v>
      </c>
      <c r="AP15" s="19">
        <v>0.032319371</v>
      </c>
      <c r="AQ15" s="19">
        <v>-0.042337313</v>
      </c>
      <c r="AR15" s="20">
        <v>-0.071388923</v>
      </c>
      <c r="AS15" s="21">
        <v>-0.278275073</v>
      </c>
      <c r="AT15" s="22">
        <v>-0.581825674</v>
      </c>
      <c r="AU15" s="22">
        <v>-0.385436505</v>
      </c>
      <c r="AV15" s="22">
        <v>-0.803913176</v>
      </c>
      <c r="AW15" s="23">
        <v>-0.342755705</v>
      </c>
      <c r="AY15" s="28"/>
      <c r="AZ15" s="29"/>
      <c r="BA15" s="30">
        <v>2.899084547</v>
      </c>
      <c r="BB15" s="31">
        <v>-0.487006047</v>
      </c>
    </row>
    <row r="16">
      <c r="A16" s="16">
        <v>12.0</v>
      </c>
      <c r="B16" s="1" t="s">
        <v>103</v>
      </c>
      <c r="C16" s="1" t="s">
        <v>104</v>
      </c>
      <c r="D16" s="1" t="s">
        <v>105</v>
      </c>
      <c r="E16" s="16">
        <v>1.0</v>
      </c>
      <c r="F16" s="17">
        <v>0.0</v>
      </c>
      <c r="G16" s="18">
        <v>16.708659349978948</v>
      </c>
      <c r="H16" s="19">
        <v>25.644166717109172</v>
      </c>
      <c r="I16" s="19">
        <v>25.98787422188256</v>
      </c>
      <c r="J16" s="19">
        <v>25.44337656338228</v>
      </c>
      <c r="K16" s="20">
        <v>15.019059824830475</v>
      </c>
      <c r="L16" s="21">
        <v>22.57345605475429</v>
      </c>
      <c r="M16" s="22">
        <v>22.318034080646758</v>
      </c>
      <c r="N16" s="22">
        <v>22.168215194198368</v>
      </c>
      <c r="O16" s="22">
        <v>21.544389589691633</v>
      </c>
      <c r="P16" s="23">
        <v>22.875982845648796</v>
      </c>
      <c r="R16" s="18">
        <v>16.708659349978948</v>
      </c>
      <c r="S16" s="19">
        <v>25.644166717109172</v>
      </c>
      <c r="T16" s="19">
        <v>25.98787422188256</v>
      </c>
      <c r="U16" s="19">
        <v>25.44337656338228</v>
      </c>
      <c r="V16" s="20">
        <v>15.019059824830475</v>
      </c>
      <c r="W16" s="21">
        <v>22.57345605475429</v>
      </c>
      <c r="X16" s="22">
        <v>22.318034080646758</v>
      </c>
      <c r="Y16" s="22">
        <v>22.168215194198368</v>
      </c>
      <c r="Z16" s="22">
        <v>21.544389589691633</v>
      </c>
      <c r="AA16" s="23">
        <v>22.875982845648796</v>
      </c>
      <c r="AC16" s="18">
        <v>0.767839046752539</v>
      </c>
      <c r="AD16" s="19">
        <v>1.178466333796739</v>
      </c>
      <c r="AE16" s="19">
        <v>1.1942612600860958</v>
      </c>
      <c r="AF16" s="19">
        <v>1.169239111132992</v>
      </c>
      <c r="AG16" s="20">
        <v>0.6901942482316342</v>
      </c>
      <c r="AH16" s="21">
        <v>1.0373531841149601</v>
      </c>
      <c r="AI16" s="22">
        <v>1.0256153803205088</v>
      </c>
      <c r="AJ16" s="22">
        <v>1.018730519689473</v>
      </c>
      <c r="AK16" s="22">
        <v>0.9900628900807048</v>
      </c>
      <c r="AL16" s="23">
        <v>1.0512556689207107</v>
      </c>
      <c r="AN16" s="18">
        <v>-0.433569729</v>
      </c>
      <c r="AO16" s="19">
        <v>0.175728619</v>
      </c>
      <c r="AP16" s="19">
        <v>0.210614428</v>
      </c>
      <c r="AQ16" s="19">
        <v>0.276513219</v>
      </c>
      <c r="AR16" s="20">
        <v>-0.34551397</v>
      </c>
      <c r="AS16" s="21">
        <v>0.111947209</v>
      </c>
      <c r="AT16" s="22">
        <v>0.020906713</v>
      </c>
      <c r="AU16" s="22">
        <v>0.061979908</v>
      </c>
      <c r="AV16" s="22">
        <v>-0.058489706</v>
      </c>
      <c r="AW16" s="23">
        <v>0.180962935</v>
      </c>
      <c r="AY16" s="28"/>
      <c r="AZ16" s="29"/>
      <c r="BA16" s="30">
        <v>0.225878193</v>
      </c>
      <c r="BB16" s="31">
        <v>0.086706898</v>
      </c>
    </row>
    <row r="17">
      <c r="A17" s="16">
        <v>13.0</v>
      </c>
      <c r="B17" s="1" t="s">
        <v>106</v>
      </c>
      <c r="C17" s="1" t="s">
        <v>107</v>
      </c>
      <c r="D17" s="1" t="s">
        <v>108</v>
      </c>
      <c r="E17" s="16">
        <v>2.0</v>
      </c>
      <c r="F17" s="17">
        <v>21.058114329864484</v>
      </c>
      <c r="G17" s="18">
        <v>229.56981498962216</v>
      </c>
      <c r="H17" s="19">
        <v>232.30056354506937</v>
      </c>
      <c r="I17" s="19">
        <v>243.39428972904318</v>
      </c>
      <c r="J17" s="19">
        <v>200.91145170787019</v>
      </c>
      <c r="K17" s="20">
        <v>189.27324649907197</v>
      </c>
      <c r="L17" s="21">
        <v>357.3031937237501</v>
      </c>
      <c r="M17" s="22">
        <v>297.1537957284709</v>
      </c>
      <c r="N17" s="22">
        <v>333.9802906073944</v>
      </c>
      <c r="O17" s="22">
        <v>264.9073712468996</v>
      </c>
      <c r="P17" s="23">
        <v>367.191248416548</v>
      </c>
      <c r="R17" s="18">
        <v>208.51170065975768</v>
      </c>
      <c r="S17" s="19">
        <v>211.24244921520489</v>
      </c>
      <c r="T17" s="19">
        <v>222.3361753991787</v>
      </c>
      <c r="U17" s="19">
        <v>179.8533373780057</v>
      </c>
      <c r="V17" s="20">
        <v>168.2151321692075</v>
      </c>
      <c r="W17" s="21">
        <v>336.2450793938856</v>
      </c>
      <c r="X17" s="22">
        <v>276.0956813986064</v>
      </c>
      <c r="Y17" s="22">
        <v>312.9221762775299</v>
      </c>
      <c r="Z17" s="22">
        <v>243.8492569170351</v>
      </c>
      <c r="AA17" s="23">
        <v>346.13313408668347</v>
      </c>
      <c r="AC17" s="18">
        <v>1.0529205100752432</v>
      </c>
      <c r="AD17" s="19">
        <v>1.066709957635217</v>
      </c>
      <c r="AE17" s="19">
        <v>1.1227298922254831</v>
      </c>
      <c r="AF17" s="19">
        <v>0.9082045138550482</v>
      </c>
      <c r="AG17" s="20">
        <v>0.8494351262090091</v>
      </c>
      <c r="AH17" s="21">
        <v>1.6979351249137333</v>
      </c>
      <c r="AI17" s="22">
        <v>1.3941990054656836</v>
      </c>
      <c r="AJ17" s="22">
        <v>1.5801615756692224</v>
      </c>
      <c r="AK17" s="22">
        <v>1.231364394238556</v>
      </c>
      <c r="AL17" s="23">
        <v>1.7478667861003712</v>
      </c>
      <c r="AN17" s="18">
        <v>0.021950847</v>
      </c>
      <c r="AO17" s="19">
        <v>0.031986013</v>
      </c>
      <c r="AP17" s="19">
        <v>0.121506803</v>
      </c>
      <c r="AQ17" s="19">
        <v>-0.087967724</v>
      </c>
      <c r="AR17" s="20">
        <v>-0.04601248</v>
      </c>
      <c r="AS17" s="21">
        <v>0.822821438</v>
      </c>
      <c r="AT17" s="22">
        <v>0.463853359</v>
      </c>
      <c r="AU17" s="22">
        <v>0.695279479</v>
      </c>
      <c r="AV17" s="22">
        <v>0.256175995</v>
      </c>
      <c r="AW17" s="23">
        <v>0.914444506</v>
      </c>
      <c r="AY17" s="28" t="s">
        <v>109</v>
      </c>
      <c r="AZ17" s="29"/>
      <c r="BA17" s="30">
        <v>2.952743958</v>
      </c>
      <c r="BB17" s="31">
        <v>0.622222264</v>
      </c>
    </row>
    <row r="18">
      <c r="A18" s="16">
        <v>14.0</v>
      </c>
      <c r="B18" s="1" t="s">
        <v>110</v>
      </c>
      <c r="C18" s="1" t="s">
        <v>111</v>
      </c>
      <c r="D18" s="1" t="s">
        <v>112</v>
      </c>
      <c r="E18" s="16">
        <v>1.0</v>
      </c>
      <c r="F18" s="17">
        <v>17.517122427619878</v>
      </c>
      <c r="G18" s="18">
        <v>41.10726981733395</v>
      </c>
      <c r="H18" s="19">
        <v>41.939760506222086</v>
      </c>
      <c r="I18" s="19">
        <v>22.845883628633775</v>
      </c>
      <c r="J18" s="19">
        <v>87.77159352929421</v>
      </c>
      <c r="K18" s="20">
        <v>138.0517393976047</v>
      </c>
      <c r="L18" s="21">
        <v>37.0132253436931</v>
      </c>
      <c r="M18" s="22">
        <v>50.09462007151593</v>
      </c>
      <c r="N18" s="22">
        <v>38.73601722118974</v>
      </c>
      <c r="O18" s="22">
        <v>77.62947499870967</v>
      </c>
      <c r="P18" s="23">
        <v>31.997618641672943</v>
      </c>
      <c r="R18" s="18">
        <v>23.590147389714073</v>
      </c>
      <c r="S18" s="19">
        <v>24.42263807860221</v>
      </c>
      <c r="T18" s="19">
        <v>5.328761201013897</v>
      </c>
      <c r="U18" s="19">
        <v>70.25447110167433</v>
      </c>
      <c r="V18" s="20">
        <v>120.53461696998482</v>
      </c>
      <c r="W18" s="21">
        <v>19.496102916073223</v>
      </c>
      <c r="X18" s="22">
        <v>32.57749764389605</v>
      </c>
      <c r="Y18" s="22">
        <v>21.218894793569863</v>
      </c>
      <c r="Z18" s="22">
        <v>60.11235257108979</v>
      </c>
      <c r="AA18" s="23">
        <v>14.480496214053066</v>
      </c>
      <c r="AC18" s="18">
        <v>0.4831459889239641</v>
      </c>
      <c r="AD18" s="19">
        <v>0.5001960959244921</v>
      </c>
      <c r="AE18" s="19">
        <v>0.10913749531408568</v>
      </c>
      <c r="AF18" s="19">
        <v>1.43887044688617</v>
      </c>
      <c r="AG18" s="20">
        <v>2.468649972951288</v>
      </c>
      <c r="AH18" s="21">
        <v>0.3992965269753555</v>
      </c>
      <c r="AI18" s="22">
        <v>0.6672144542297853</v>
      </c>
      <c r="AJ18" s="22">
        <v>0.4345807484603903</v>
      </c>
      <c r="AK18" s="22">
        <v>1.231151359493782</v>
      </c>
      <c r="AL18" s="23">
        <v>0.2965726982485456</v>
      </c>
      <c r="AN18" s="18">
        <v>-1.101914525</v>
      </c>
      <c r="AO18" s="19">
        <v>-1.060616136</v>
      </c>
      <c r="AP18" s="19">
        <v>-3.241285324</v>
      </c>
      <c r="AQ18" s="19">
        <v>0.575879753</v>
      </c>
      <c r="AR18" s="20">
        <v>1.493133903</v>
      </c>
      <c r="AS18" s="21">
        <v>-1.26542747</v>
      </c>
      <c r="AT18" s="22">
        <v>-0.599360645</v>
      </c>
      <c r="AU18" s="22">
        <v>-1.167096615</v>
      </c>
      <c r="AV18" s="22">
        <v>0.255926281</v>
      </c>
      <c r="AW18" s="23">
        <v>-1.644693017</v>
      </c>
      <c r="AY18" s="28" t="s">
        <v>113</v>
      </c>
      <c r="AZ18" s="29"/>
      <c r="BA18" s="30">
        <v>0.091212843</v>
      </c>
      <c r="BB18" s="31">
        <v>-0.217169827</v>
      </c>
    </row>
    <row r="19">
      <c r="A19" s="16">
        <v>15.0</v>
      </c>
      <c r="B19" s="1" t="s">
        <v>114</v>
      </c>
      <c r="C19" s="1" t="s">
        <v>115</v>
      </c>
      <c r="D19" s="1" t="s">
        <v>116</v>
      </c>
      <c r="E19" s="16">
        <v>12.0</v>
      </c>
      <c r="F19" s="17">
        <v>1641.5718418828415</v>
      </c>
      <c r="G19" s="18">
        <v>1947.0147506487663</v>
      </c>
      <c r="H19" s="19">
        <v>2109.108683455534</v>
      </c>
      <c r="I19" s="19">
        <v>2095.5132325430422</v>
      </c>
      <c r="J19" s="19">
        <v>1806.0632062946754</v>
      </c>
      <c r="K19" s="20">
        <v>1467.7345189403513</v>
      </c>
      <c r="L19" s="21">
        <v>1562.899755101984</v>
      </c>
      <c r="M19" s="22">
        <v>1399.4671595390196</v>
      </c>
      <c r="N19" s="22">
        <v>1701.32657309294</v>
      </c>
      <c r="O19" s="22">
        <v>1659.2382738065344</v>
      </c>
      <c r="P19" s="23">
        <v>1982.7192100639745</v>
      </c>
      <c r="R19" s="18">
        <v>305.4429087659248</v>
      </c>
      <c r="S19" s="19">
        <v>467.53684157269254</v>
      </c>
      <c r="T19" s="19">
        <v>453.9413906602008</v>
      </c>
      <c r="U19" s="19">
        <v>164.49136441183396</v>
      </c>
      <c r="V19" s="20" t="s">
        <v>117</v>
      </c>
      <c r="W19" s="21" t="s">
        <v>117</v>
      </c>
      <c r="X19" s="22" t="s">
        <v>117</v>
      </c>
      <c r="Y19" s="22">
        <v>59.7547312100985</v>
      </c>
      <c r="Z19" s="22">
        <v>17.666431923692926</v>
      </c>
      <c r="AA19" s="23">
        <v>341.14736818113306</v>
      </c>
      <c r="AC19" s="18">
        <v>0.8780801022793121</v>
      </c>
      <c r="AD19" s="19">
        <v>1.3440639343246576</v>
      </c>
      <c r="AE19" s="19">
        <v>1.3049800512644598</v>
      </c>
      <c r="AF19" s="19">
        <v>0.47287591213157043</v>
      </c>
      <c r="AG19" s="20" t="s">
        <v>117</v>
      </c>
      <c r="AH19" s="21" t="s">
        <v>117</v>
      </c>
      <c r="AI19" s="22" t="s">
        <v>117</v>
      </c>
      <c r="AJ19" s="22">
        <v>0.1717814982335893</v>
      </c>
      <c r="AK19" s="22">
        <v>0.05078704368401224</v>
      </c>
      <c r="AL19" s="23">
        <v>0.980722443860598</v>
      </c>
      <c r="AN19" s="18">
        <v>-0.240021124</v>
      </c>
      <c r="AO19" s="19">
        <v>0.365419775</v>
      </c>
      <c r="AP19" s="19">
        <v>0.338523686</v>
      </c>
      <c r="AQ19" s="19">
        <v>-1.029523253</v>
      </c>
      <c r="AR19" s="20" t="s">
        <v>117</v>
      </c>
      <c r="AS19" s="21" t="s">
        <v>117</v>
      </c>
      <c r="AT19" s="22" t="s">
        <v>117</v>
      </c>
      <c r="AU19" s="22">
        <v>-2.506146193</v>
      </c>
      <c r="AV19" s="22">
        <v>-4.343477249</v>
      </c>
      <c r="AW19" s="23">
        <v>0.080766141</v>
      </c>
      <c r="AY19" s="28"/>
      <c r="AZ19" s="29"/>
      <c r="BA19" s="30">
        <v>0.909797502</v>
      </c>
      <c r="BB19" s="31">
        <v>-2.114885538</v>
      </c>
    </row>
    <row r="20">
      <c r="A20" s="16">
        <v>16.0</v>
      </c>
      <c r="B20" s="1" t="s">
        <v>118</v>
      </c>
      <c r="C20" s="1" t="s">
        <v>119</v>
      </c>
      <c r="D20" s="1" t="s">
        <v>120</v>
      </c>
      <c r="E20" s="16">
        <v>11.0</v>
      </c>
      <c r="F20" s="17">
        <v>882.7864972391247</v>
      </c>
      <c r="G20" s="18">
        <v>1580.186171152207</v>
      </c>
      <c r="H20" s="19">
        <v>1615.6945130276058</v>
      </c>
      <c r="I20" s="19">
        <v>1335.0797317414726</v>
      </c>
      <c r="J20" s="19">
        <v>1286.859020705727</v>
      </c>
      <c r="K20" s="20">
        <v>1091.994417203962</v>
      </c>
      <c r="L20" s="21">
        <v>994.066823689748</v>
      </c>
      <c r="M20" s="22">
        <v>852.797779847037</v>
      </c>
      <c r="N20" s="22">
        <v>984.8415219049369</v>
      </c>
      <c r="O20" s="22">
        <v>866.2443476805595</v>
      </c>
      <c r="P20" s="23">
        <v>1043.907291392177</v>
      </c>
      <c r="R20" s="18">
        <v>697.3996739130822</v>
      </c>
      <c r="S20" s="19">
        <v>732.9080157884811</v>
      </c>
      <c r="T20" s="19">
        <v>452.2932345023479</v>
      </c>
      <c r="U20" s="19">
        <v>404.0725234666023</v>
      </c>
      <c r="V20" s="20">
        <v>209.2079199648373</v>
      </c>
      <c r="W20" s="21">
        <v>111.2803264506233</v>
      </c>
      <c r="X20" s="22" t="s">
        <v>117</v>
      </c>
      <c r="Y20" s="22">
        <v>102.0550246658122</v>
      </c>
      <c r="Z20" s="22" t="s">
        <v>117</v>
      </c>
      <c r="AA20" s="23">
        <v>161.12079415305232</v>
      </c>
      <c r="AC20" s="18">
        <v>1.3971010059941529</v>
      </c>
      <c r="AD20" s="19">
        <v>1.468234879454333</v>
      </c>
      <c r="AE20" s="19">
        <v>0.9060791918384721</v>
      </c>
      <c r="AF20" s="19">
        <v>0.8094786248783709</v>
      </c>
      <c r="AG20" s="20">
        <v>0.41910629783467057</v>
      </c>
      <c r="AH20" s="21">
        <v>0.2229279161534279</v>
      </c>
      <c r="AI20" s="22" t="s">
        <v>117</v>
      </c>
      <c r="AJ20" s="22">
        <v>0.20444686592316125</v>
      </c>
      <c r="AK20" s="22" t="s">
        <v>117</v>
      </c>
      <c r="AL20" s="23">
        <v>0.3227733421995562</v>
      </c>
      <c r="AN20" s="18">
        <v>0.429990768</v>
      </c>
      <c r="AO20" s="19">
        <v>0.492900938</v>
      </c>
      <c r="AP20" s="19">
        <v>-0.187795073</v>
      </c>
      <c r="AQ20" s="19">
        <v>-0.253991961</v>
      </c>
      <c r="AR20" s="20">
        <v>-1.06520021</v>
      </c>
      <c r="AS20" s="21">
        <v>-2.106310844</v>
      </c>
      <c r="AT20" s="22" t="s">
        <v>117</v>
      </c>
      <c r="AU20" s="22">
        <v>-2.254994869</v>
      </c>
      <c r="AV20" s="22" t="s">
        <v>117</v>
      </c>
      <c r="AW20" s="23">
        <v>-1.522557259</v>
      </c>
      <c r="AY20" s="28"/>
      <c r="AZ20" s="29"/>
      <c r="BA20" s="30">
        <v>2.384718533</v>
      </c>
      <c r="BB20" s="31">
        <v>-1.84446855</v>
      </c>
    </row>
    <row r="21" ht="15.75" customHeight="1">
      <c r="A21" s="16">
        <v>17.0</v>
      </c>
      <c r="B21" s="1" t="s">
        <v>121</v>
      </c>
      <c r="C21" s="1" t="s">
        <v>122</v>
      </c>
      <c r="D21" s="1" t="s">
        <v>123</v>
      </c>
      <c r="E21" s="16">
        <v>2.0</v>
      </c>
      <c r="F21" s="17">
        <v>35.23785451838208</v>
      </c>
      <c r="G21" s="18">
        <v>88.59534203174671</v>
      </c>
      <c r="H21" s="19">
        <v>80.71495734181005</v>
      </c>
      <c r="I21" s="19">
        <v>103.82935981767474</v>
      </c>
      <c r="J21" s="19">
        <v>202.81324108085758</v>
      </c>
      <c r="K21" s="20">
        <v>326.55282275182395</v>
      </c>
      <c r="L21" s="21">
        <v>134.7699492280764</v>
      </c>
      <c r="M21" s="22">
        <v>183.57611121643518</v>
      </c>
      <c r="N21" s="22">
        <v>158.92743892455775</v>
      </c>
      <c r="O21" s="22">
        <v>275.5238300323166</v>
      </c>
      <c r="P21" s="23">
        <v>141.26576253267635</v>
      </c>
      <c r="R21" s="18">
        <v>53.35748751336463</v>
      </c>
      <c r="S21" s="19">
        <v>45.47710282342797</v>
      </c>
      <c r="T21" s="19">
        <v>68.59150529929266</v>
      </c>
      <c r="U21" s="19">
        <v>167.5753865624755</v>
      </c>
      <c r="V21" s="20">
        <v>291.31496823344185</v>
      </c>
      <c r="W21" s="21">
        <v>99.53209470969432</v>
      </c>
      <c r="X21" s="22">
        <v>148.3382566980531</v>
      </c>
      <c r="Y21" s="22">
        <v>123.68958440617567</v>
      </c>
      <c r="Z21" s="22">
        <v>240.28597551393452</v>
      </c>
      <c r="AA21" s="23">
        <v>106.02790801429427</v>
      </c>
      <c r="AC21" s="18">
        <v>0.42596268608752996</v>
      </c>
      <c r="AD21" s="19">
        <v>0.3630521183984556</v>
      </c>
      <c r="AE21" s="19">
        <v>0.5475786661198311</v>
      </c>
      <c r="AF21" s="19">
        <v>1.3377852876680003</v>
      </c>
      <c r="AG21" s="20">
        <v>2.325621241726183</v>
      </c>
      <c r="AH21" s="21">
        <v>0.7945831108303312</v>
      </c>
      <c r="AI21" s="22">
        <v>1.1842117239275496</v>
      </c>
      <c r="AJ21" s="22">
        <v>0.987436816651236</v>
      </c>
      <c r="AK21" s="22">
        <v>1.918247360006247</v>
      </c>
      <c r="AL21" s="23">
        <v>0.8464403892086929</v>
      </c>
      <c r="AN21" s="18">
        <v>-1.283646584</v>
      </c>
      <c r="AO21" s="19">
        <v>-1.522933245</v>
      </c>
      <c r="AP21" s="19">
        <v>-0.914365768</v>
      </c>
      <c r="AQ21" s="19">
        <v>0.47078979</v>
      </c>
      <c r="AR21" s="20">
        <v>1.407027841</v>
      </c>
      <c r="AS21" s="21">
        <v>-0.272689939</v>
      </c>
      <c r="AT21" s="22">
        <v>0.228343993</v>
      </c>
      <c r="AU21" s="22">
        <v>0.016967731</v>
      </c>
      <c r="AV21" s="22">
        <v>0.895706892</v>
      </c>
      <c r="AW21" s="23">
        <v>-0.131670356</v>
      </c>
      <c r="AY21" s="28" t="s">
        <v>113</v>
      </c>
      <c r="AZ21" s="29"/>
      <c r="BA21" s="30">
        <v>0.383313306</v>
      </c>
      <c r="BB21" s="31">
        <v>0.515957258</v>
      </c>
    </row>
    <row r="22" ht="15.75" customHeight="1">
      <c r="A22" s="16">
        <v>18.0</v>
      </c>
      <c r="B22" s="1" t="s">
        <v>124</v>
      </c>
      <c r="C22" s="1" t="s">
        <v>125</v>
      </c>
      <c r="D22" s="1" t="s">
        <v>126</v>
      </c>
      <c r="E22" s="16">
        <v>1.0</v>
      </c>
      <c r="F22" s="17">
        <v>4.858413336749222</v>
      </c>
      <c r="G22" s="18">
        <v>26.035664279331503</v>
      </c>
      <c r="H22" s="19">
        <v>20.206170966260814</v>
      </c>
      <c r="I22" s="19">
        <v>19.69879916706875</v>
      </c>
      <c r="J22" s="19">
        <v>28.927960362126743</v>
      </c>
      <c r="K22" s="20">
        <v>23.61261919427903</v>
      </c>
      <c r="L22" s="21">
        <v>27.193066300050656</v>
      </c>
      <c r="M22" s="22">
        <v>35.01261967166139</v>
      </c>
      <c r="N22" s="22">
        <v>29.941814860873265</v>
      </c>
      <c r="O22" s="22">
        <v>38.64307156163999</v>
      </c>
      <c r="P22" s="23">
        <v>26.179233692274522</v>
      </c>
      <c r="R22" s="18">
        <v>21.17725094258228</v>
      </c>
      <c r="S22" s="19">
        <v>15.347757629511591</v>
      </c>
      <c r="T22" s="19">
        <v>14.840385830319526</v>
      </c>
      <c r="U22" s="19">
        <v>24.06954702537752</v>
      </c>
      <c r="V22" s="20">
        <v>18.754205857529808</v>
      </c>
      <c r="W22" s="21">
        <v>22.334652963301433</v>
      </c>
      <c r="X22" s="22">
        <v>30.154206334912168</v>
      </c>
      <c r="Y22" s="22">
        <v>25.083401524124042</v>
      </c>
      <c r="Z22" s="22">
        <v>33.78465822489077</v>
      </c>
      <c r="AA22" s="23">
        <v>21.3208203555253</v>
      </c>
      <c r="AC22" s="18">
        <v>1.1241874224867694</v>
      </c>
      <c r="AD22" s="19">
        <v>0.8147306813926067</v>
      </c>
      <c r="AE22" s="19">
        <v>0.7877970157944292</v>
      </c>
      <c r="AF22" s="19">
        <v>1.2777240116881667</v>
      </c>
      <c r="AG22" s="20">
        <v>0.9955608686380277</v>
      </c>
      <c r="AH22" s="21">
        <v>1.1856277292565671</v>
      </c>
      <c r="AI22" s="22">
        <v>1.6007261560383437</v>
      </c>
      <c r="AJ22" s="22">
        <v>1.331544145321786</v>
      </c>
      <c r="AK22" s="22">
        <v>1.7934475042304618</v>
      </c>
      <c r="AL22" s="23">
        <v>1.131808757697933</v>
      </c>
      <c r="AN22" s="18">
        <v>0.116437092</v>
      </c>
      <c r="AO22" s="19">
        <v>-0.356786758</v>
      </c>
      <c r="AP22" s="19">
        <v>-0.389608175</v>
      </c>
      <c r="AQ22" s="19">
        <v>0.404519498</v>
      </c>
      <c r="AR22" s="20">
        <v>0.182993189</v>
      </c>
      <c r="AS22" s="21">
        <v>0.304691255</v>
      </c>
      <c r="AT22" s="22">
        <v>0.663143396</v>
      </c>
      <c r="AU22" s="22">
        <v>0.448307663</v>
      </c>
      <c r="AV22" s="22">
        <v>0.798653662</v>
      </c>
      <c r="AW22" s="23">
        <v>0.287479609</v>
      </c>
      <c r="AY22" s="28"/>
      <c r="AZ22" s="29"/>
      <c r="BA22" s="30">
        <v>1.592766871</v>
      </c>
      <c r="BB22" s="31">
        <v>0.508944148</v>
      </c>
    </row>
    <row r="23" ht="15.75" customHeight="1">
      <c r="A23" s="16">
        <v>19.0</v>
      </c>
      <c r="B23" s="1" t="s">
        <v>127</v>
      </c>
      <c r="C23" s="1" t="s">
        <v>128</v>
      </c>
      <c r="D23" s="1" t="s">
        <v>129</v>
      </c>
      <c r="E23" s="16">
        <v>1.0</v>
      </c>
      <c r="F23" s="17">
        <v>3.803179969881577</v>
      </c>
      <c r="G23" s="18">
        <v>25.612847965136066</v>
      </c>
      <c r="H23" s="19">
        <v>16.7358952482371</v>
      </c>
      <c r="I23" s="19">
        <v>18.53288217132047</v>
      </c>
      <c r="J23" s="19">
        <v>20.760969967415626</v>
      </c>
      <c r="K23" s="20">
        <v>16.03041510352471</v>
      </c>
      <c r="L23" s="21">
        <v>23.728905639198015</v>
      </c>
      <c r="M23" s="22">
        <v>24.898042112971883</v>
      </c>
      <c r="N23" s="22">
        <v>28.710503553019933</v>
      </c>
      <c r="O23" s="22">
        <v>22.3141614532542</v>
      </c>
      <c r="P23" s="23">
        <v>26.378307822896396</v>
      </c>
      <c r="R23" s="18">
        <v>21.80966799525449</v>
      </c>
      <c r="S23" s="19">
        <v>12.932715278355523</v>
      </c>
      <c r="T23" s="19">
        <v>14.729702201438894</v>
      </c>
      <c r="U23" s="19">
        <v>16.95778999753405</v>
      </c>
      <c r="V23" s="20">
        <v>12.227235133643134</v>
      </c>
      <c r="W23" s="21">
        <v>19.92572566931644</v>
      </c>
      <c r="X23" s="22">
        <v>21.094862143090307</v>
      </c>
      <c r="Y23" s="22">
        <v>24.907323583138357</v>
      </c>
      <c r="Z23" s="22">
        <v>18.510981483372625</v>
      </c>
      <c r="AA23" s="23">
        <v>22.57512785301482</v>
      </c>
      <c r="AC23" s="18">
        <v>1.3863761220799373</v>
      </c>
      <c r="AD23" s="19">
        <v>0.8220944793598759</v>
      </c>
      <c r="AE23" s="19">
        <v>0.9363236259197757</v>
      </c>
      <c r="AF23" s="19">
        <v>1.0779565805835587</v>
      </c>
      <c r="AG23" s="20">
        <v>0.7772491920568518</v>
      </c>
      <c r="AH23" s="21">
        <v>1.2666194776126964</v>
      </c>
      <c r="AI23" s="22">
        <v>1.3409380271222766</v>
      </c>
      <c r="AJ23" s="22">
        <v>1.583284930705732</v>
      </c>
      <c r="AK23" s="22">
        <v>1.176688371890652</v>
      </c>
      <c r="AL23" s="23">
        <v>1.4350341424331372</v>
      </c>
      <c r="AN23" s="18">
        <v>0.418873161</v>
      </c>
      <c r="AO23" s="19">
        <v>-0.34380582</v>
      </c>
      <c r="AP23" s="19">
        <v>-0.140424937</v>
      </c>
      <c r="AQ23" s="19">
        <v>0.159242198</v>
      </c>
      <c r="AR23" s="20">
        <v>-0.174139142</v>
      </c>
      <c r="AS23" s="21">
        <v>0.400023252</v>
      </c>
      <c r="AT23" s="22">
        <v>0.407659471</v>
      </c>
      <c r="AU23" s="22">
        <v>0.698128343</v>
      </c>
      <c r="AV23" s="22">
        <v>0.190650448</v>
      </c>
      <c r="AW23" s="23">
        <v>0.62993443</v>
      </c>
      <c r="AY23" s="28" t="s">
        <v>79</v>
      </c>
      <c r="AZ23" s="29"/>
      <c r="BA23" s="30">
        <v>1.735204761</v>
      </c>
      <c r="BB23" s="31">
        <v>0.481330097</v>
      </c>
    </row>
    <row r="24" ht="15.75" customHeight="1">
      <c r="A24" s="16">
        <v>20.0</v>
      </c>
      <c r="B24" s="1" t="s">
        <v>130</v>
      </c>
      <c r="C24" s="1" t="s">
        <v>131</v>
      </c>
      <c r="D24" s="1" t="s">
        <v>132</v>
      </c>
      <c r="E24" s="16">
        <v>3.0</v>
      </c>
      <c r="F24" s="17">
        <v>33.139814665495855</v>
      </c>
      <c r="G24" s="18">
        <v>174.34334738800734</v>
      </c>
      <c r="H24" s="19">
        <v>197.2223260078724</v>
      </c>
      <c r="I24" s="19">
        <v>171.76176653181838</v>
      </c>
      <c r="J24" s="19">
        <v>177.2798040406177</v>
      </c>
      <c r="K24" s="20">
        <v>188.44755103535337</v>
      </c>
      <c r="L24" s="21">
        <v>240.60128138135488</v>
      </c>
      <c r="M24" s="22">
        <v>260.5610832662802</v>
      </c>
      <c r="N24" s="22">
        <v>293.2242596417265</v>
      </c>
      <c r="O24" s="22">
        <v>284.49699095242926</v>
      </c>
      <c r="P24" s="23">
        <v>303.61662914780317</v>
      </c>
      <c r="R24" s="18">
        <v>141.20353272251148</v>
      </c>
      <c r="S24" s="19">
        <v>164.08251134237653</v>
      </c>
      <c r="T24" s="19">
        <v>138.62195186632252</v>
      </c>
      <c r="U24" s="19">
        <v>144.13998937512184</v>
      </c>
      <c r="V24" s="20">
        <v>155.3077363698575</v>
      </c>
      <c r="W24" s="21">
        <v>207.46146671585902</v>
      </c>
      <c r="X24" s="22">
        <v>227.42126860078434</v>
      </c>
      <c r="Y24" s="22">
        <v>260.08444497623066</v>
      </c>
      <c r="Z24" s="22">
        <v>251.3571762869334</v>
      </c>
      <c r="AA24" s="23">
        <v>270.4768144823073</v>
      </c>
      <c r="AC24" s="18">
        <v>0.9497709414552713</v>
      </c>
      <c r="AD24" s="19">
        <v>1.1036607814922548</v>
      </c>
      <c r="AE24" s="19">
        <v>0.9324065707985972</v>
      </c>
      <c r="AF24" s="19">
        <v>0.96952229714531</v>
      </c>
      <c r="AG24" s="20">
        <v>1.0446394091085673</v>
      </c>
      <c r="AH24" s="21">
        <v>1.3954386888154637</v>
      </c>
      <c r="AI24" s="22">
        <v>1.5296934022917927</v>
      </c>
      <c r="AJ24" s="22">
        <v>1.7493942495644434</v>
      </c>
      <c r="AK24" s="22">
        <v>1.6906924165468797</v>
      </c>
      <c r="AL24" s="23">
        <v>1.8192959749634416</v>
      </c>
      <c r="AN24" s="18">
        <v>-0.12679407</v>
      </c>
      <c r="AO24" s="19">
        <v>0.081114918</v>
      </c>
      <c r="AP24" s="19">
        <v>-0.146473035</v>
      </c>
      <c r="AQ24" s="19">
        <v>0.006289092</v>
      </c>
      <c r="AR24" s="20">
        <v>0.252416849</v>
      </c>
      <c r="AS24" s="21">
        <v>0.539758861</v>
      </c>
      <c r="AT24" s="22">
        <v>0.597659409</v>
      </c>
      <c r="AU24" s="22">
        <v>0.842062831</v>
      </c>
      <c r="AV24" s="22">
        <v>0.713532388</v>
      </c>
      <c r="AW24" s="23">
        <v>0.97222966</v>
      </c>
      <c r="AY24" s="28" t="s">
        <v>109</v>
      </c>
      <c r="AZ24" s="29"/>
      <c r="BA24" s="30">
        <v>3.807424683</v>
      </c>
      <c r="BB24" s="31">
        <v>0.719737879</v>
      </c>
    </row>
    <row r="25" ht="15.75" customHeight="1">
      <c r="A25" s="16">
        <v>21.0</v>
      </c>
      <c r="B25" s="1" t="s">
        <v>133</v>
      </c>
      <c r="C25" s="1" t="s">
        <v>134</v>
      </c>
      <c r="D25" s="1" t="s">
        <v>135</v>
      </c>
      <c r="E25" s="16">
        <v>1.0</v>
      </c>
      <c r="F25" s="17">
        <v>21.31114474222961</v>
      </c>
      <c r="G25" s="18">
        <v>138.31712350384976</v>
      </c>
      <c r="H25" s="19">
        <v>116.51967325884112</v>
      </c>
      <c r="I25" s="19">
        <v>108.04997702688885</v>
      </c>
      <c r="J25" s="19">
        <v>127.05632417989064</v>
      </c>
      <c r="K25" s="20">
        <v>205.7482231779053</v>
      </c>
      <c r="L25" s="21">
        <v>103.44576432856118</v>
      </c>
      <c r="M25" s="22">
        <v>115.30197698262768</v>
      </c>
      <c r="N25" s="22">
        <v>118.53924217338145</v>
      </c>
      <c r="O25" s="22">
        <v>152.33203527916532</v>
      </c>
      <c r="P25" s="23">
        <v>85.19968729261961</v>
      </c>
      <c r="R25" s="18">
        <v>117.00597876162014</v>
      </c>
      <c r="S25" s="19">
        <v>95.20852851661151</v>
      </c>
      <c r="T25" s="19">
        <v>86.73883228465924</v>
      </c>
      <c r="U25" s="19">
        <v>105.74517943766102</v>
      </c>
      <c r="V25" s="20">
        <v>184.4370784356757</v>
      </c>
      <c r="W25" s="21">
        <v>82.13461958633157</v>
      </c>
      <c r="X25" s="22">
        <v>93.99083224039806</v>
      </c>
      <c r="Y25" s="22">
        <v>97.22809743115184</v>
      </c>
      <c r="Z25" s="22">
        <v>131.02089053693572</v>
      </c>
      <c r="AA25" s="23">
        <v>63.88854255039</v>
      </c>
      <c r="AC25" s="18">
        <v>0.9930309700415424</v>
      </c>
      <c r="AD25" s="19">
        <v>0.8080357809894315</v>
      </c>
      <c r="AE25" s="19">
        <v>0.7361533801566666</v>
      </c>
      <c r="AF25" s="19">
        <v>0.8974604479667999</v>
      </c>
      <c r="AG25" s="20">
        <v>1.5653194208455594</v>
      </c>
      <c r="AH25" s="21">
        <v>0.6970773786523944</v>
      </c>
      <c r="AI25" s="22">
        <v>0.7977011799102186</v>
      </c>
      <c r="AJ25" s="22">
        <v>0.8251758835679296</v>
      </c>
      <c r="AK25" s="22">
        <v>1.1119756734027466</v>
      </c>
      <c r="AL25" s="23">
        <v>0.5422227313068259</v>
      </c>
      <c r="AN25" s="18">
        <v>-0.062535033</v>
      </c>
      <c r="AO25" s="19">
        <v>-0.368690819</v>
      </c>
      <c r="AP25" s="19">
        <v>-0.487425894</v>
      </c>
      <c r="AQ25" s="19">
        <v>-0.105136544</v>
      </c>
      <c r="AR25" s="20">
        <v>0.835868835</v>
      </c>
      <c r="AS25" s="21">
        <v>-0.46156913</v>
      </c>
      <c r="AT25" s="22">
        <v>-0.341662765</v>
      </c>
      <c r="AU25" s="22">
        <v>-0.242019013</v>
      </c>
      <c r="AV25" s="22">
        <v>0.109043442</v>
      </c>
      <c r="AW25" s="23">
        <v>-0.774193168</v>
      </c>
      <c r="AY25" s="28"/>
      <c r="AZ25" s="29"/>
      <c r="BA25" s="30">
        <v>0.526247818</v>
      </c>
      <c r="BB25" s="31">
        <v>-0.304496236</v>
      </c>
    </row>
    <row r="26" ht="15.75" customHeight="1">
      <c r="A26" s="16">
        <v>22.0</v>
      </c>
      <c r="B26" s="1" t="s">
        <v>136</v>
      </c>
      <c r="C26" s="1" t="s">
        <v>137</v>
      </c>
      <c r="D26" s="1" t="s">
        <v>138</v>
      </c>
      <c r="E26" s="16">
        <v>1.0</v>
      </c>
      <c r="F26" s="17">
        <v>44.05616035165867</v>
      </c>
      <c r="G26" s="18">
        <v>40.461510996082225</v>
      </c>
      <c r="H26" s="19">
        <v>41.416625035917235</v>
      </c>
      <c r="I26" s="19">
        <v>55.24346496863763</v>
      </c>
      <c r="J26" s="19">
        <v>154.8846424285826</v>
      </c>
      <c r="K26" s="20">
        <v>268.54649978198125</v>
      </c>
      <c r="L26" s="21">
        <v>131.27200988958646</v>
      </c>
      <c r="M26" s="22">
        <v>197.89798420226268</v>
      </c>
      <c r="N26" s="22">
        <v>205.80269400175283</v>
      </c>
      <c r="O26" s="22">
        <v>396.7568724192346</v>
      </c>
      <c r="P26" s="23">
        <v>109.2749439479405</v>
      </c>
      <c r="R26" s="18" t="s">
        <v>117</v>
      </c>
      <c r="S26" s="19" t="s">
        <v>117</v>
      </c>
      <c r="T26" s="19">
        <v>11.187304616978963</v>
      </c>
      <c r="U26" s="19">
        <v>110.82848207692393</v>
      </c>
      <c r="V26" s="20">
        <v>224.4903394303226</v>
      </c>
      <c r="W26" s="21">
        <v>87.2158495379278</v>
      </c>
      <c r="X26" s="22">
        <v>153.84182385060402</v>
      </c>
      <c r="Y26" s="22">
        <v>161.74653365009416</v>
      </c>
      <c r="Z26" s="22">
        <v>352.7007120675759</v>
      </c>
      <c r="AA26" s="23">
        <v>65.21878359628184</v>
      </c>
      <c r="AC26" s="18" t="s">
        <v>117</v>
      </c>
      <c r="AD26" s="19" t="s">
        <v>117</v>
      </c>
      <c r="AE26" s="19">
        <v>0.09685806778176455</v>
      </c>
      <c r="AF26" s="19">
        <v>0.9595369927502316</v>
      </c>
      <c r="AG26" s="20">
        <v>1.9436049394680037</v>
      </c>
      <c r="AH26" s="21">
        <v>0.755102230198321</v>
      </c>
      <c r="AI26" s="22">
        <v>1.3319402941417293</v>
      </c>
      <c r="AJ26" s="22">
        <v>1.4003781300429876</v>
      </c>
      <c r="AK26" s="22">
        <v>3.053631830518889</v>
      </c>
      <c r="AL26" s="23">
        <v>0.5646548099374756</v>
      </c>
      <c r="AN26" s="18" t="s">
        <v>117</v>
      </c>
      <c r="AO26" s="19" t="s">
        <v>117</v>
      </c>
      <c r="AP26" s="19">
        <v>-3.41348815</v>
      </c>
      <c r="AQ26" s="19">
        <v>-0.008646489</v>
      </c>
      <c r="AR26" s="20">
        <v>1.148146868</v>
      </c>
      <c r="AS26" s="21">
        <v>-0.346216053</v>
      </c>
      <c r="AT26" s="22">
        <v>0.397946268</v>
      </c>
      <c r="AU26" s="22">
        <v>0.521023691</v>
      </c>
      <c r="AV26" s="22">
        <v>1.566444278</v>
      </c>
      <c r="AW26" s="23">
        <v>-0.715709507</v>
      </c>
      <c r="AY26" s="28" t="s">
        <v>113</v>
      </c>
      <c r="AZ26" s="29"/>
      <c r="BA26" s="30">
        <v>0.407142881</v>
      </c>
      <c r="BB26" s="31">
        <v>1.042693659</v>
      </c>
    </row>
    <row r="27" ht="15.75" customHeight="1">
      <c r="A27" s="16">
        <v>23.0</v>
      </c>
      <c r="B27" s="1" t="s">
        <v>139</v>
      </c>
      <c r="C27" s="1" t="s">
        <v>140</v>
      </c>
      <c r="D27" s="1" t="s">
        <v>141</v>
      </c>
      <c r="E27" s="16">
        <v>1.0</v>
      </c>
      <c r="F27" s="17">
        <v>0.0</v>
      </c>
      <c r="G27" s="18">
        <v>16.35363205825428</v>
      </c>
      <c r="H27" s="19">
        <v>18.518665834964636</v>
      </c>
      <c r="I27" s="19">
        <v>31.202143061968222</v>
      </c>
      <c r="J27" s="19">
        <v>14.703111047637698</v>
      </c>
      <c r="K27" s="20">
        <v>15.376347498472956</v>
      </c>
      <c r="L27" s="21">
        <v>10.1329468634483</v>
      </c>
      <c r="M27" s="22">
        <v>11.146428179365516</v>
      </c>
      <c r="N27" s="22">
        <v>15.087900670896564</v>
      </c>
      <c r="O27" s="22">
        <v>14.65480040810689</v>
      </c>
      <c r="P27" s="23">
        <v>11.338355805963651</v>
      </c>
      <c r="R27" s="18">
        <v>16.35363205825428</v>
      </c>
      <c r="S27" s="19">
        <v>18.518665834964636</v>
      </c>
      <c r="T27" s="19">
        <v>31.202143061968222</v>
      </c>
      <c r="U27" s="19">
        <v>14.703111047637698</v>
      </c>
      <c r="V27" s="20">
        <v>15.376347498472956</v>
      </c>
      <c r="W27" s="21">
        <v>10.1329468634483</v>
      </c>
      <c r="X27" s="22">
        <v>11.146428179365516</v>
      </c>
      <c r="Y27" s="22">
        <v>15.087900670896564</v>
      </c>
      <c r="Z27" s="22">
        <v>14.65480040810689</v>
      </c>
      <c r="AA27" s="23">
        <v>11.338355805963651</v>
      </c>
      <c r="AC27" s="18">
        <v>0.8503883952222633</v>
      </c>
      <c r="AD27" s="19">
        <v>0.9629700891493586</v>
      </c>
      <c r="AE27" s="19">
        <v>1.6225105390316017</v>
      </c>
      <c r="AF27" s="19">
        <v>0.7645613502882039</v>
      </c>
      <c r="AG27" s="20">
        <v>0.7995696263085733</v>
      </c>
      <c r="AH27" s="21">
        <v>0.5269129445608982</v>
      </c>
      <c r="AI27" s="22">
        <v>0.5796139437493679</v>
      </c>
      <c r="AJ27" s="22">
        <v>0.7845703995963744</v>
      </c>
      <c r="AK27" s="22">
        <v>0.7620491984263777</v>
      </c>
      <c r="AL27" s="23">
        <v>0.589594174795304</v>
      </c>
      <c r="AN27" s="18">
        <v>-0.286251754</v>
      </c>
      <c r="AO27" s="19">
        <v>-0.115619004</v>
      </c>
      <c r="AP27" s="19">
        <v>0.652723789</v>
      </c>
      <c r="AQ27" s="19">
        <v>-0.336352646</v>
      </c>
      <c r="AR27" s="20">
        <v>-0.133292794</v>
      </c>
      <c r="AS27" s="21">
        <v>-0.865323484</v>
      </c>
      <c r="AT27" s="22">
        <v>-0.802419007</v>
      </c>
      <c r="AU27" s="22">
        <v>-0.314817816</v>
      </c>
      <c r="AV27" s="22">
        <v>-0.436125875</v>
      </c>
      <c r="AW27" s="23">
        <v>-0.653356433</v>
      </c>
      <c r="AY27" s="28"/>
      <c r="AZ27" s="29"/>
      <c r="BA27" s="30">
        <v>1.59799746</v>
      </c>
      <c r="BB27" s="31">
        <v>-0.570650041</v>
      </c>
    </row>
    <row r="28" ht="15.75" customHeight="1">
      <c r="A28" s="16">
        <v>24.0</v>
      </c>
      <c r="B28" s="1" t="s">
        <v>142</v>
      </c>
      <c r="C28" s="1" t="s">
        <v>143</v>
      </c>
      <c r="D28" s="1" t="s">
        <v>144</v>
      </c>
      <c r="E28" s="16">
        <v>6.0</v>
      </c>
      <c r="F28" s="17">
        <v>38.41330494088197</v>
      </c>
      <c r="G28" s="18">
        <v>1702.3711880275782</v>
      </c>
      <c r="H28" s="19">
        <v>1536.9958598323758</v>
      </c>
      <c r="I28" s="19">
        <v>2020.2397511970453</v>
      </c>
      <c r="J28" s="19">
        <v>1700.8788440303213</v>
      </c>
      <c r="K28" s="20">
        <v>1588.2552350051328</v>
      </c>
      <c r="L28" s="21">
        <v>1340.0466388371055</v>
      </c>
      <c r="M28" s="22">
        <v>1148.485599992103</v>
      </c>
      <c r="N28" s="22">
        <v>1536.723507139406</v>
      </c>
      <c r="O28" s="22">
        <v>1224.3407513796308</v>
      </c>
      <c r="P28" s="23">
        <v>1376.3019586008184</v>
      </c>
      <c r="R28" s="18">
        <v>1663.9578830866963</v>
      </c>
      <c r="S28" s="19">
        <v>1498.5825548914938</v>
      </c>
      <c r="T28" s="19">
        <v>1981.8264462561633</v>
      </c>
      <c r="U28" s="19">
        <v>1662.4655390894393</v>
      </c>
      <c r="V28" s="20">
        <v>1549.8419300642508</v>
      </c>
      <c r="W28" s="21">
        <v>1301.6333338962236</v>
      </c>
      <c r="X28" s="22">
        <v>1110.072295051221</v>
      </c>
      <c r="Y28" s="22">
        <v>1498.310202198524</v>
      </c>
      <c r="Z28" s="22">
        <v>1185.9274464387488</v>
      </c>
      <c r="AA28" s="23">
        <v>1337.8886536599364</v>
      </c>
      <c r="AC28" s="18">
        <v>0.9955861702401257</v>
      </c>
      <c r="AD28" s="19">
        <v>0.8966381191364265</v>
      </c>
      <c r="AE28" s="19">
        <v>1.1857746050931566</v>
      </c>
      <c r="AF28" s="19">
        <v>0.994693264800624</v>
      </c>
      <c r="AG28" s="20">
        <v>0.9273078407296672</v>
      </c>
      <c r="AH28" s="21">
        <v>0.7787986457606205</v>
      </c>
      <c r="AI28" s="22">
        <v>0.6641830518387766</v>
      </c>
      <c r="AJ28" s="22">
        <v>0.8964751639454902</v>
      </c>
      <c r="AK28" s="22">
        <v>0.7095690200958583</v>
      </c>
      <c r="AL28" s="23">
        <v>0.8004910787971035</v>
      </c>
      <c r="AN28" s="18">
        <v>-0.058827616</v>
      </c>
      <c r="AO28" s="19">
        <v>-0.21858415</v>
      </c>
      <c r="AP28" s="19">
        <v>0.200325727</v>
      </c>
      <c r="AQ28" s="19">
        <v>0.043266807</v>
      </c>
      <c r="AR28" s="20">
        <v>0.080532111</v>
      </c>
      <c r="AS28" s="21">
        <v>-0.30163762</v>
      </c>
      <c r="AT28" s="22">
        <v>-0.60593015</v>
      </c>
      <c r="AU28" s="22">
        <v>-0.122457199</v>
      </c>
      <c r="AV28" s="22">
        <v>-0.53906697</v>
      </c>
      <c r="AW28" s="23">
        <v>-0.21219337</v>
      </c>
      <c r="AY28" s="28"/>
      <c r="AZ28" s="29"/>
      <c r="BA28" s="30">
        <v>1.851222292</v>
      </c>
      <c r="BB28" s="31">
        <v>-0.365599637</v>
      </c>
    </row>
    <row r="29" ht="15.75" customHeight="1">
      <c r="A29" s="16">
        <v>25.0</v>
      </c>
      <c r="B29" s="1" t="s">
        <v>145</v>
      </c>
      <c r="C29" s="1" t="s">
        <v>146</v>
      </c>
      <c r="D29" s="1" t="s">
        <v>147</v>
      </c>
      <c r="E29" s="16">
        <v>2.0</v>
      </c>
      <c r="F29" s="17">
        <v>127.41758891498853</v>
      </c>
      <c r="G29" s="18">
        <v>483.36670818507264</v>
      </c>
      <c r="H29" s="19">
        <v>508.8164761515981</v>
      </c>
      <c r="I29" s="19">
        <v>574.8615626459987</v>
      </c>
      <c r="J29" s="19">
        <v>596.3498424250663</v>
      </c>
      <c r="K29" s="20">
        <v>656.4530376242438</v>
      </c>
      <c r="L29" s="21">
        <v>365.1803266464579</v>
      </c>
      <c r="M29" s="22">
        <v>357.6882328487045</v>
      </c>
      <c r="N29" s="22">
        <v>441.01894901186574</v>
      </c>
      <c r="O29" s="22">
        <v>540.2970545147015</v>
      </c>
      <c r="P29" s="23">
        <v>407.29384506637604</v>
      </c>
      <c r="R29" s="18">
        <v>355.9491192700841</v>
      </c>
      <c r="S29" s="19">
        <v>381.3988872366096</v>
      </c>
      <c r="T29" s="19">
        <v>447.44397373101015</v>
      </c>
      <c r="U29" s="19">
        <v>468.93225351007777</v>
      </c>
      <c r="V29" s="20">
        <v>529.0354487092553</v>
      </c>
      <c r="W29" s="21">
        <v>237.76273773146937</v>
      </c>
      <c r="X29" s="22">
        <v>230.27064393371597</v>
      </c>
      <c r="Y29" s="22">
        <v>313.6013600968772</v>
      </c>
      <c r="Z29" s="22">
        <v>412.87946559971294</v>
      </c>
      <c r="AA29" s="23">
        <v>279.8762561513875</v>
      </c>
      <c r="AC29" s="18">
        <v>0.8153648844874388</v>
      </c>
      <c r="AD29" s="19">
        <v>0.87366211292506</v>
      </c>
      <c r="AE29" s="19">
        <v>1.0249501521563338</v>
      </c>
      <c r="AF29" s="19">
        <v>1.0741728860004902</v>
      </c>
      <c r="AG29" s="20">
        <v>1.2118499644306773</v>
      </c>
      <c r="AH29" s="21">
        <v>0.5446379178669598</v>
      </c>
      <c r="AI29" s="22">
        <v>0.5274759420022602</v>
      </c>
      <c r="AJ29" s="22">
        <v>0.7183597961271437</v>
      </c>
      <c r="AK29" s="22">
        <v>0.9457739872099722</v>
      </c>
      <c r="AL29" s="23">
        <v>0.6411064360423385</v>
      </c>
      <c r="AN29" s="18">
        <v>-0.346927851</v>
      </c>
      <c r="AO29" s="19">
        <v>-0.256034553</v>
      </c>
      <c r="AP29" s="19">
        <v>-0.009950238</v>
      </c>
      <c r="AQ29" s="19">
        <v>0.154169291</v>
      </c>
      <c r="AR29" s="20">
        <v>0.46662268</v>
      </c>
      <c r="AS29" s="21">
        <v>-0.817590475</v>
      </c>
      <c r="AT29" s="22">
        <v>-0.938405812</v>
      </c>
      <c r="AU29" s="22">
        <v>-0.442014128</v>
      </c>
      <c r="AV29" s="22">
        <v>-0.124514513</v>
      </c>
      <c r="AW29" s="23">
        <v>-0.53251487</v>
      </c>
      <c r="AY29" s="28" t="s">
        <v>95</v>
      </c>
      <c r="AZ29" s="29"/>
      <c r="BA29" s="30">
        <v>1.629631005</v>
      </c>
      <c r="BB29" s="31">
        <v>-0.572583825</v>
      </c>
    </row>
    <row r="30" ht="15.75" customHeight="1">
      <c r="A30" s="16">
        <v>26.0</v>
      </c>
      <c r="B30" s="1" t="s">
        <v>148</v>
      </c>
      <c r="C30" s="1" t="s">
        <v>149</v>
      </c>
      <c r="D30" s="1" t="s">
        <v>150</v>
      </c>
      <c r="E30" s="16">
        <v>15.0</v>
      </c>
      <c r="F30" s="17">
        <v>1750.4504363988526</v>
      </c>
      <c r="G30" s="18">
        <v>2886.586420630768</v>
      </c>
      <c r="H30" s="19">
        <v>3096.1907272552826</v>
      </c>
      <c r="I30" s="19">
        <v>3612.0967539711564</v>
      </c>
      <c r="J30" s="19">
        <v>4440.895032360646</v>
      </c>
      <c r="K30" s="20">
        <v>6559.728689459321</v>
      </c>
      <c r="L30" s="21">
        <v>2881.5810384440438</v>
      </c>
      <c r="M30" s="22">
        <v>4200.069093964724</v>
      </c>
      <c r="N30" s="22">
        <v>3605.4341095658983</v>
      </c>
      <c r="O30" s="22">
        <v>5584.152518969611</v>
      </c>
      <c r="P30" s="23">
        <v>3136.7184377520407</v>
      </c>
      <c r="R30" s="18">
        <v>1136.1359842319152</v>
      </c>
      <c r="S30" s="19">
        <v>1345.74029085643</v>
      </c>
      <c r="T30" s="19">
        <v>1861.6463175723038</v>
      </c>
      <c r="U30" s="19">
        <v>2690.4445959617933</v>
      </c>
      <c r="V30" s="20">
        <v>4809.278253060468</v>
      </c>
      <c r="W30" s="21">
        <v>1131.1306020451912</v>
      </c>
      <c r="X30" s="22">
        <v>2449.618657565871</v>
      </c>
      <c r="Y30" s="22">
        <v>1854.9836731670457</v>
      </c>
      <c r="Z30" s="22">
        <v>3833.7020825707586</v>
      </c>
      <c r="AA30" s="23">
        <v>1386.268001353188</v>
      </c>
      <c r="AC30" s="18">
        <v>0.4796556779247462</v>
      </c>
      <c r="AD30" s="19">
        <v>0.5681467539801329</v>
      </c>
      <c r="AE30" s="19">
        <v>0.7859527722950603</v>
      </c>
      <c r="AF30" s="19">
        <v>1.1358561338653996</v>
      </c>
      <c r="AG30" s="20">
        <v>2.0303886619346616</v>
      </c>
      <c r="AH30" s="21">
        <v>0.47754249779546026</v>
      </c>
      <c r="AI30" s="22">
        <v>1.0341838601707574</v>
      </c>
      <c r="AJ30" s="22">
        <v>0.7831399265940802</v>
      </c>
      <c r="AK30" s="22">
        <v>1.6185183788718285</v>
      </c>
      <c r="AL30" s="23">
        <v>0.5852568065819809</v>
      </c>
      <c r="AN30" s="18">
        <v>-1.112374544</v>
      </c>
      <c r="AO30" s="19">
        <v>-0.876846373</v>
      </c>
      <c r="AP30" s="19">
        <v>-0.392989546</v>
      </c>
      <c r="AQ30" s="19">
        <v>0.234723315</v>
      </c>
      <c r="AR30" s="20">
        <v>1.211167693</v>
      </c>
      <c r="AS30" s="21">
        <v>-1.007258892</v>
      </c>
      <c r="AT30" s="22">
        <v>0.032909535</v>
      </c>
      <c r="AU30" s="22">
        <v>-0.317450702</v>
      </c>
      <c r="AV30" s="22">
        <v>0.65059185</v>
      </c>
      <c r="AW30" s="23">
        <v>-0.664008915</v>
      </c>
      <c r="AY30" s="28"/>
      <c r="AZ30" s="29"/>
      <c r="BA30" s="30">
        <v>0.051603453</v>
      </c>
      <c r="BB30" s="31">
        <v>-0.073779534</v>
      </c>
    </row>
    <row r="31" ht="15.75" customHeight="1">
      <c r="A31" s="16">
        <v>27.0</v>
      </c>
      <c r="B31" s="1" t="s">
        <v>151</v>
      </c>
      <c r="C31" s="1" t="s">
        <v>152</v>
      </c>
      <c r="D31" s="1" t="s">
        <v>153</v>
      </c>
      <c r="E31" s="16">
        <v>6.0</v>
      </c>
      <c r="F31" s="17">
        <v>164.49940136858908</v>
      </c>
      <c r="G31" s="18">
        <v>353.19333008125454</v>
      </c>
      <c r="H31" s="19">
        <v>324.1143904247851</v>
      </c>
      <c r="I31" s="19">
        <v>365.8555148410018</v>
      </c>
      <c r="J31" s="19">
        <v>524.2627054058902</v>
      </c>
      <c r="K31" s="20">
        <v>710.3260167010511</v>
      </c>
      <c r="L31" s="21">
        <v>276.38343119431505</v>
      </c>
      <c r="M31" s="22">
        <v>448.3389311920278</v>
      </c>
      <c r="N31" s="22">
        <v>391.9465707609463</v>
      </c>
      <c r="O31" s="22">
        <v>492.9201901658797</v>
      </c>
      <c r="P31" s="23">
        <v>322.435047584559</v>
      </c>
      <c r="R31" s="18">
        <v>188.69392871266547</v>
      </c>
      <c r="S31" s="19">
        <v>159.614989056196</v>
      </c>
      <c r="T31" s="19">
        <v>201.35611347241274</v>
      </c>
      <c r="U31" s="19">
        <v>359.7633040373011</v>
      </c>
      <c r="V31" s="20">
        <v>545.8266153324621</v>
      </c>
      <c r="W31" s="21">
        <v>111.88402982572597</v>
      </c>
      <c r="X31" s="22">
        <v>283.83952982343874</v>
      </c>
      <c r="Y31" s="22">
        <v>227.44716939235724</v>
      </c>
      <c r="Z31" s="22">
        <v>328.42078879729064</v>
      </c>
      <c r="AA31" s="23">
        <v>157.93564621596994</v>
      </c>
      <c r="AC31" s="18">
        <v>0.6483191437810811</v>
      </c>
      <c r="AD31" s="19">
        <v>0.5484090227254554</v>
      </c>
      <c r="AE31" s="19">
        <v>0.691824183067945</v>
      </c>
      <c r="AF31" s="19">
        <v>1.2360834226547124</v>
      </c>
      <c r="AG31" s="20">
        <v>1.8753642277708058</v>
      </c>
      <c r="AH31" s="21">
        <v>0.384413843700541</v>
      </c>
      <c r="AI31" s="22">
        <v>0.975222691062687</v>
      </c>
      <c r="AJ31" s="22">
        <v>0.7814684612371733</v>
      </c>
      <c r="AK31" s="22">
        <v>1.1283960541051319</v>
      </c>
      <c r="AL31" s="23">
        <v>0.5426390961585644</v>
      </c>
      <c r="AN31" s="18">
        <v>-0.677669525</v>
      </c>
      <c r="AO31" s="19">
        <v>-0.927857578</v>
      </c>
      <c r="AP31" s="19">
        <v>-0.577026606</v>
      </c>
      <c r="AQ31" s="19">
        <v>0.356719255</v>
      </c>
      <c r="AR31" s="20">
        <v>1.096582413</v>
      </c>
      <c r="AS31" s="21">
        <v>-1.320227623</v>
      </c>
      <c r="AT31" s="22">
        <v>-0.051779475</v>
      </c>
      <c r="AU31" s="22">
        <v>-0.320533097</v>
      </c>
      <c r="AV31" s="22">
        <v>0.130191579</v>
      </c>
      <c r="AW31" s="23">
        <v>-0.773085713</v>
      </c>
      <c r="AY31" s="28" t="s">
        <v>154</v>
      </c>
      <c r="AZ31" s="29"/>
      <c r="BA31" s="30">
        <v>0.296220762</v>
      </c>
      <c r="BB31" s="31">
        <v>-0.321236458</v>
      </c>
    </row>
    <row r="32" ht="15.75" customHeight="1">
      <c r="A32" s="16">
        <v>28.0</v>
      </c>
      <c r="B32" s="1" t="s">
        <v>155</v>
      </c>
      <c r="C32" s="1" t="s">
        <v>156</v>
      </c>
      <c r="D32" s="1" t="s">
        <v>157</v>
      </c>
      <c r="E32" s="16">
        <v>5.0</v>
      </c>
      <c r="F32" s="17">
        <v>69.0497722550299</v>
      </c>
      <c r="G32" s="18">
        <v>853.0228511857605</v>
      </c>
      <c r="H32" s="19">
        <v>827.2796335011938</v>
      </c>
      <c r="I32" s="19">
        <v>829.6302287857527</v>
      </c>
      <c r="J32" s="19">
        <v>954.4472770254835</v>
      </c>
      <c r="K32" s="20">
        <v>1512.5232257247733</v>
      </c>
      <c r="L32" s="21">
        <v>904.3413564920289</v>
      </c>
      <c r="M32" s="22">
        <v>934.1675993110359</v>
      </c>
      <c r="N32" s="22">
        <v>889.0498063632637</v>
      </c>
      <c r="O32" s="22">
        <v>1042.2386145941912</v>
      </c>
      <c r="P32" s="23">
        <v>780.3449686347935</v>
      </c>
      <c r="R32" s="18">
        <v>783.9730789307306</v>
      </c>
      <c r="S32" s="19">
        <v>758.2298612461639</v>
      </c>
      <c r="T32" s="19">
        <v>760.5804565307228</v>
      </c>
      <c r="U32" s="19">
        <v>885.3975047704536</v>
      </c>
      <c r="V32" s="20">
        <v>1443.4734534697434</v>
      </c>
      <c r="W32" s="21">
        <v>835.291584236999</v>
      </c>
      <c r="X32" s="22">
        <v>865.117827056006</v>
      </c>
      <c r="Y32" s="22">
        <v>820.0000341082338</v>
      </c>
      <c r="Z32" s="22">
        <v>973.1888423391613</v>
      </c>
      <c r="AA32" s="23">
        <v>711.2951963797636</v>
      </c>
      <c r="AC32" s="18">
        <v>0.8463207947428578</v>
      </c>
      <c r="AD32" s="19">
        <v>0.8185302735686404</v>
      </c>
      <c r="AE32" s="19">
        <v>0.8210678067095233</v>
      </c>
      <c r="AF32" s="19">
        <v>0.955811290003342</v>
      </c>
      <c r="AG32" s="20">
        <v>1.5582698349756359</v>
      </c>
      <c r="AH32" s="21">
        <v>0.9017205519067822</v>
      </c>
      <c r="AI32" s="22">
        <v>0.9339188125424716</v>
      </c>
      <c r="AJ32" s="22">
        <v>0.8852128972364484</v>
      </c>
      <c r="AK32" s="22">
        <v>1.0505844864044547</v>
      </c>
      <c r="AL32" s="23">
        <v>0.7678629943746934</v>
      </c>
      <c r="AN32" s="18">
        <v>-0.293169081</v>
      </c>
      <c r="AO32" s="19">
        <v>-0.350074291</v>
      </c>
      <c r="AP32" s="19">
        <v>-0.329930753</v>
      </c>
      <c r="AQ32" s="19">
        <v>-0.014259234</v>
      </c>
      <c r="AR32" s="20">
        <v>0.829356909</v>
      </c>
      <c r="AS32" s="21">
        <v>-0.090207607</v>
      </c>
      <c r="AT32" s="22">
        <v>-0.114213996</v>
      </c>
      <c r="AU32" s="22">
        <v>-0.140696228</v>
      </c>
      <c r="AV32" s="22">
        <v>0.027110245</v>
      </c>
      <c r="AW32" s="23">
        <v>-0.27222991</v>
      </c>
      <c r="AY32" s="28" t="s">
        <v>154</v>
      </c>
      <c r="AZ32" s="29"/>
      <c r="BA32" s="30">
        <v>0.145466714</v>
      </c>
      <c r="BB32" s="31">
        <v>-0.086432209</v>
      </c>
    </row>
    <row r="33" ht="15.75" customHeight="1">
      <c r="A33" s="16">
        <v>29.0</v>
      </c>
      <c r="B33" s="1" t="s">
        <v>158</v>
      </c>
      <c r="C33" s="1" t="s">
        <v>159</v>
      </c>
      <c r="D33" s="1" t="s">
        <v>160</v>
      </c>
      <c r="E33" s="16">
        <v>1.0</v>
      </c>
      <c r="F33" s="17">
        <v>19.58763195985588</v>
      </c>
      <c r="G33" s="18">
        <v>161.7183422526448</v>
      </c>
      <c r="H33" s="19">
        <v>183.21792350504617</v>
      </c>
      <c r="I33" s="19">
        <v>201.48680355180937</v>
      </c>
      <c r="J33" s="19">
        <v>221.2664113287965</v>
      </c>
      <c r="K33" s="20">
        <v>345.4148541946296</v>
      </c>
      <c r="L33" s="21">
        <v>260.21753045137586</v>
      </c>
      <c r="M33" s="22">
        <v>271.99024309347857</v>
      </c>
      <c r="N33" s="22">
        <v>228.33281414250766</v>
      </c>
      <c r="O33" s="22">
        <v>301.8124037907967</v>
      </c>
      <c r="P33" s="23">
        <v>218.24043602946875</v>
      </c>
      <c r="R33" s="18">
        <v>142.1307102927889</v>
      </c>
      <c r="S33" s="19">
        <v>163.6302915451903</v>
      </c>
      <c r="T33" s="19">
        <v>181.8991715919535</v>
      </c>
      <c r="U33" s="19">
        <v>201.6787793689406</v>
      </c>
      <c r="V33" s="20">
        <v>325.8272222347737</v>
      </c>
      <c r="W33" s="21">
        <v>240.62989849151998</v>
      </c>
      <c r="X33" s="22">
        <v>252.40261113362268</v>
      </c>
      <c r="Y33" s="22">
        <v>208.74518218265177</v>
      </c>
      <c r="Z33" s="22">
        <v>282.2247718309408</v>
      </c>
      <c r="AA33" s="23">
        <v>198.65280406961287</v>
      </c>
      <c r="AC33" s="18">
        <v>0.7000366727549707</v>
      </c>
      <c r="AD33" s="19">
        <v>0.8059286034612356</v>
      </c>
      <c r="AE33" s="19">
        <v>0.8959083550332267</v>
      </c>
      <c r="AF33" s="19">
        <v>0.9933288969279148</v>
      </c>
      <c r="AG33" s="20">
        <v>1.604797471822652</v>
      </c>
      <c r="AH33" s="21">
        <v>1.1851749221428918</v>
      </c>
      <c r="AI33" s="22">
        <v>1.2431590873546243</v>
      </c>
      <c r="AJ33" s="22">
        <v>1.0281330648932085</v>
      </c>
      <c r="AK33" s="22">
        <v>1.3900422353098332</v>
      </c>
      <c r="AL33" s="23">
        <v>0.9784250547110115</v>
      </c>
      <c r="AN33" s="18">
        <v>-0.566943347</v>
      </c>
      <c r="AO33" s="19">
        <v>-0.372457981</v>
      </c>
      <c r="AP33" s="19">
        <v>-0.204081044</v>
      </c>
      <c r="AQ33" s="19">
        <v>0.041286498</v>
      </c>
      <c r="AR33" s="20">
        <v>0.871802986</v>
      </c>
      <c r="AS33" s="21">
        <v>0.30414018</v>
      </c>
      <c r="AT33" s="22">
        <v>0.298427761</v>
      </c>
      <c r="AU33" s="22">
        <v>0.075234301</v>
      </c>
      <c r="AV33" s="22">
        <v>0.431046873</v>
      </c>
      <c r="AW33" s="23">
        <v>0.07738246</v>
      </c>
      <c r="AY33" s="28" t="s">
        <v>154</v>
      </c>
      <c r="AZ33" s="29"/>
      <c r="BA33" s="30">
        <v>0.512404174</v>
      </c>
      <c r="BB33" s="31">
        <v>0.283324893</v>
      </c>
    </row>
    <row r="34" ht="15.75" customHeight="1">
      <c r="A34" s="16">
        <v>30.0</v>
      </c>
      <c r="B34" s="1" t="s">
        <v>161</v>
      </c>
      <c r="C34" s="1" t="s">
        <v>162</v>
      </c>
      <c r="D34" s="1" t="s">
        <v>163</v>
      </c>
      <c r="E34" s="16">
        <v>1.0</v>
      </c>
      <c r="F34" s="17">
        <v>3.359081484892565</v>
      </c>
      <c r="G34" s="18">
        <v>83.03891610384942</v>
      </c>
      <c r="H34" s="19">
        <v>89.10605535955872</v>
      </c>
      <c r="I34" s="19">
        <v>78.71056899238462</v>
      </c>
      <c r="J34" s="19">
        <v>74.48730409247914</v>
      </c>
      <c r="K34" s="20">
        <v>69.21047508931548</v>
      </c>
      <c r="L34" s="21">
        <v>23.170121522493428</v>
      </c>
      <c r="M34" s="22">
        <v>14.222143048369054</v>
      </c>
      <c r="N34" s="22">
        <v>23.89494977840574</v>
      </c>
      <c r="O34" s="22">
        <v>24.277839520997144</v>
      </c>
      <c r="P34" s="23">
        <v>21.860409124827804</v>
      </c>
      <c r="R34" s="18">
        <v>79.67983461895685</v>
      </c>
      <c r="S34" s="19">
        <v>85.74697387466615</v>
      </c>
      <c r="T34" s="19">
        <v>75.35148750749205</v>
      </c>
      <c r="U34" s="19">
        <v>71.12822260758657</v>
      </c>
      <c r="V34" s="20">
        <v>65.85139360442291</v>
      </c>
      <c r="W34" s="21">
        <v>19.81104003760086</v>
      </c>
      <c r="X34" s="22">
        <v>10.863061563476489</v>
      </c>
      <c r="Y34" s="22">
        <v>20.535868293513175</v>
      </c>
      <c r="Z34" s="22">
        <v>20.918758036104578</v>
      </c>
      <c r="AA34" s="23">
        <v>18.50132763993524</v>
      </c>
      <c r="AC34" s="18">
        <v>1.0546415050865017</v>
      </c>
      <c r="AD34" s="19">
        <v>1.1349461004312358</v>
      </c>
      <c r="AE34" s="19">
        <v>0.9973515454122379</v>
      </c>
      <c r="AF34" s="19">
        <v>0.9414524528536843</v>
      </c>
      <c r="AG34" s="20">
        <v>0.8716083962163403</v>
      </c>
      <c r="AH34" s="21">
        <v>0.2622187305295119</v>
      </c>
      <c r="AI34" s="22">
        <v>0.14378337570528155</v>
      </c>
      <c r="AJ34" s="22">
        <v>0.27181255017535133</v>
      </c>
      <c r="AK34" s="22">
        <v>0.2768804750316199</v>
      </c>
      <c r="AL34" s="23">
        <v>0.24488339015248883</v>
      </c>
      <c r="AN34" s="18">
        <v>0.024307108</v>
      </c>
      <c r="AO34" s="19">
        <v>0.121441826</v>
      </c>
      <c r="AP34" s="19">
        <v>-0.049330112</v>
      </c>
      <c r="AQ34" s="19">
        <v>-0.036096741</v>
      </c>
      <c r="AR34" s="20">
        <v>-0.008836301</v>
      </c>
      <c r="AS34" s="21">
        <v>-1.872117281</v>
      </c>
      <c r="AT34" s="22">
        <v>-2.813614368</v>
      </c>
      <c r="AU34" s="22">
        <v>-1.844108582</v>
      </c>
      <c r="AV34" s="22">
        <v>-1.896746635</v>
      </c>
      <c r="AW34" s="23">
        <v>-1.920983911</v>
      </c>
      <c r="AY34" s="28" t="s">
        <v>164</v>
      </c>
      <c r="AZ34" s="29" t="s">
        <v>96</v>
      </c>
      <c r="BA34" s="30">
        <v>5.384336839</v>
      </c>
      <c r="BB34" s="31">
        <v>-2.079811312</v>
      </c>
    </row>
    <row r="35" ht="15.75" customHeight="1">
      <c r="A35" s="16">
        <v>31.0</v>
      </c>
      <c r="B35" s="1" t="s">
        <v>165</v>
      </c>
      <c r="C35" s="1" t="s">
        <v>166</v>
      </c>
      <c r="D35" s="1" t="s">
        <v>167</v>
      </c>
      <c r="E35" s="16">
        <v>8.0</v>
      </c>
      <c r="F35" s="17">
        <v>72.22570063448552</v>
      </c>
      <c r="G35" s="18">
        <v>867.5050514408805</v>
      </c>
      <c r="H35" s="19">
        <v>824.4381605296057</v>
      </c>
      <c r="I35" s="19">
        <v>917.1903520500066</v>
      </c>
      <c r="J35" s="19">
        <v>1007.3854897029639</v>
      </c>
      <c r="K35" s="20">
        <v>854.1568132489456</v>
      </c>
      <c r="L35" s="21">
        <v>946.8942849682403</v>
      </c>
      <c r="M35" s="22">
        <v>946.43928636944</v>
      </c>
      <c r="N35" s="22">
        <v>1117.5132840028593</v>
      </c>
      <c r="O35" s="22">
        <v>862.9944327058726</v>
      </c>
      <c r="P35" s="23">
        <v>1125.6163813419766</v>
      </c>
      <c r="R35" s="18">
        <v>795.279350806395</v>
      </c>
      <c r="S35" s="19">
        <v>752.2124598951202</v>
      </c>
      <c r="T35" s="19">
        <v>844.9646514155211</v>
      </c>
      <c r="U35" s="19">
        <v>935.1597890684784</v>
      </c>
      <c r="V35" s="20">
        <v>781.9311126144601</v>
      </c>
      <c r="W35" s="21">
        <v>874.6685843337548</v>
      </c>
      <c r="X35" s="22">
        <v>874.2135857349544</v>
      </c>
      <c r="Y35" s="22">
        <v>1045.2875833683738</v>
      </c>
      <c r="Z35" s="22">
        <v>790.768732071387</v>
      </c>
      <c r="AA35" s="23">
        <v>1053.3906807074911</v>
      </c>
      <c r="AC35" s="18">
        <v>0.9675996897028388</v>
      </c>
      <c r="AD35" s="19">
        <v>0.9152011076951939</v>
      </c>
      <c r="AE35" s="19">
        <v>1.0280507518402315</v>
      </c>
      <c r="AF35" s="19">
        <v>1.137789282228596</v>
      </c>
      <c r="AG35" s="20">
        <v>0.9513591685331397</v>
      </c>
      <c r="AH35" s="21">
        <v>1.064190903405205</v>
      </c>
      <c r="AI35" s="22">
        <v>1.0636373161624733</v>
      </c>
      <c r="AJ35" s="22">
        <v>1.2717794574848602</v>
      </c>
      <c r="AK35" s="22">
        <v>0.9621117145857482</v>
      </c>
      <c r="AL35" s="23">
        <v>1.2816383258975903</v>
      </c>
      <c r="AN35" s="18">
        <v>-0.099963322</v>
      </c>
      <c r="AO35" s="19">
        <v>-0.189021185</v>
      </c>
      <c r="AP35" s="19">
        <v>-0.005592609</v>
      </c>
      <c r="AQ35" s="19">
        <v>0.237176552</v>
      </c>
      <c r="AR35" s="20">
        <v>0.117473796</v>
      </c>
      <c r="AS35" s="21">
        <v>0.148796961</v>
      </c>
      <c r="AT35" s="22">
        <v>0.073423117</v>
      </c>
      <c r="AU35" s="22">
        <v>0.382055879</v>
      </c>
      <c r="AV35" s="22">
        <v>-0.099805549</v>
      </c>
      <c r="AW35" s="23">
        <v>0.466838598</v>
      </c>
      <c r="AY35" s="28" t="s">
        <v>109</v>
      </c>
      <c r="AZ35" s="29"/>
      <c r="BA35" s="30">
        <v>0.715833046</v>
      </c>
      <c r="BB35" s="31">
        <v>0.182247155</v>
      </c>
    </row>
    <row r="36" ht="15.75" customHeight="1">
      <c r="A36" s="16">
        <v>32.0</v>
      </c>
      <c r="B36" s="1" t="s">
        <v>168</v>
      </c>
      <c r="C36" s="1" t="s">
        <v>169</v>
      </c>
      <c r="D36" s="1" t="s">
        <v>170</v>
      </c>
      <c r="E36" s="16">
        <v>3.0</v>
      </c>
      <c r="F36" s="17">
        <v>17.799308214284732</v>
      </c>
      <c r="G36" s="18">
        <v>357.69831762221446</v>
      </c>
      <c r="H36" s="19">
        <v>366.0641721972909</v>
      </c>
      <c r="I36" s="19">
        <v>337.76398877424367</v>
      </c>
      <c r="J36" s="19">
        <v>325.34439539896744</v>
      </c>
      <c r="K36" s="20">
        <v>338.06389349946096</v>
      </c>
      <c r="L36" s="21">
        <v>234.205213555052</v>
      </c>
      <c r="M36" s="22">
        <v>233.90975615444978</v>
      </c>
      <c r="N36" s="22">
        <v>213.80940173928312</v>
      </c>
      <c r="O36" s="22">
        <v>196.29130119765694</v>
      </c>
      <c r="P36" s="23">
        <v>208.22069996000053</v>
      </c>
      <c r="R36" s="18">
        <v>339.8990094079297</v>
      </c>
      <c r="S36" s="19">
        <v>348.26486398300614</v>
      </c>
      <c r="T36" s="19">
        <v>319.96468055995894</v>
      </c>
      <c r="U36" s="19">
        <v>307.5450871846827</v>
      </c>
      <c r="V36" s="20">
        <v>320.2645852851762</v>
      </c>
      <c r="W36" s="21">
        <v>216.40590534076728</v>
      </c>
      <c r="X36" s="22">
        <v>216.11044794016505</v>
      </c>
      <c r="Y36" s="22">
        <v>196.01009352499838</v>
      </c>
      <c r="Z36" s="22">
        <v>178.4919929833722</v>
      </c>
      <c r="AA36" s="23">
        <v>190.4213917457158</v>
      </c>
      <c r="AC36" s="18">
        <v>1.0388503793067725</v>
      </c>
      <c r="AD36" s="19">
        <v>1.0644193599686522</v>
      </c>
      <c r="AE36" s="19">
        <v>0.9779240908747673</v>
      </c>
      <c r="AF36" s="19">
        <v>0.9399654651311508</v>
      </c>
      <c r="AG36" s="20">
        <v>0.9788407047186575</v>
      </c>
      <c r="AH36" s="21">
        <v>0.6614122154668356</v>
      </c>
      <c r="AI36" s="22">
        <v>0.6605091942040808</v>
      </c>
      <c r="AJ36" s="22">
        <v>0.5990754735093089</v>
      </c>
      <c r="AK36" s="22">
        <v>0.5455340247592733</v>
      </c>
      <c r="AL36" s="23">
        <v>0.5819944441372218</v>
      </c>
      <c r="AN36" s="18">
        <v>0.002542414</v>
      </c>
      <c r="AO36" s="19">
        <v>0.028884899</v>
      </c>
      <c r="AP36" s="19">
        <v>-0.07770969</v>
      </c>
      <c r="AQ36" s="19">
        <v>-0.038377121</v>
      </c>
      <c r="AR36" s="20">
        <v>0.158557758</v>
      </c>
      <c r="AS36" s="21">
        <v>-0.537338197</v>
      </c>
      <c r="AT36" s="22">
        <v>-0.61393255</v>
      </c>
      <c r="AU36" s="22">
        <v>-0.70398283</v>
      </c>
      <c r="AV36" s="22">
        <v>-0.918340862</v>
      </c>
      <c r="AW36" s="23">
        <v>-0.672073364</v>
      </c>
      <c r="AY36" s="28"/>
      <c r="AZ36" s="29"/>
      <c r="BA36" s="30">
        <v>4.843136032</v>
      </c>
      <c r="BB36" s="31">
        <v>-0.703913213</v>
      </c>
    </row>
    <row r="37" ht="15.75" customHeight="1">
      <c r="A37" s="16">
        <v>33.0</v>
      </c>
      <c r="B37" s="1" t="s">
        <v>171</v>
      </c>
      <c r="C37" s="1" t="s">
        <v>172</v>
      </c>
      <c r="D37" s="1" t="s">
        <v>173</v>
      </c>
      <c r="E37" s="16">
        <v>6.0</v>
      </c>
      <c r="F37" s="17">
        <v>19.942180429618727</v>
      </c>
      <c r="G37" s="18">
        <v>791.5826644850383</v>
      </c>
      <c r="H37" s="19">
        <v>717.6545914455558</v>
      </c>
      <c r="I37" s="19">
        <v>624.8358839204164</v>
      </c>
      <c r="J37" s="19">
        <v>600.838102255348</v>
      </c>
      <c r="K37" s="20">
        <v>506.02154394104275</v>
      </c>
      <c r="L37" s="21">
        <v>480.00047945731734</v>
      </c>
      <c r="M37" s="22">
        <v>411.2982514697783</v>
      </c>
      <c r="N37" s="22">
        <v>442.5396964359578</v>
      </c>
      <c r="O37" s="22">
        <v>355.6744257866235</v>
      </c>
      <c r="P37" s="23">
        <v>434.2792304361194</v>
      </c>
      <c r="R37" s="18">
        <v>771.6404840554196</v>
      </c>
      <c r="S37" s="19">
        <v>697.712411015937</v>
      </c>
      <c r="T37" s="19">
        <v>604.8937034907977</v>
      </c>
      <c r="U37" s="19">
        <v>580.8959218257293</v>
      </c>
      <c r="V37" s="20">
        <v>486.07936351142405</v>
      </c>
      <c r="W37" s="21">
        <v>460.05829902769864</v>
      </c>
      <c r="X37" s="22">
        <v>391.3560710401596</v>
      </c>
      <c r="Y37" s="22">
        <v>422.5975160063391</v>
      </c>
      <c r="Z37" s="22">
        <v>335.7322453570048</v>
      </c>
      <c r="AA37" s="23">
        <v>414.3370500065007</v>
      </c>
      <c r="AC37" s="18">
        <v>1.2282489307911537</v>
      </c>
      <c r="AD37" s="19">
        <v>1.1105748603626853</v>
      </c>
      <c r="AE37" s="19">
        <v>0.9628318626443576</v>
      </c>
      <c r="AF37" s="19">
        <v>0.9246336987577632</v>
      </c>
      <c r="AG37" s="20">
        <v>0.77371064744404</v>
      </c>
      <c r="AH37" s="21">
        <v>0.7322919488524197</v>
      </c>
      <c r="AI37" s="22">
        <v>0.6229360508503075</v>
      </c>
      <c r="AJ37" s="22">
        <v>0.672664223709269</v>
      </c>
      <c r="AK37" s="22">
        <v>0.5343975334532063</v>
      </c>
      <c r="AL37" s="23">
        <v>0.6595157319676026</v>
      </c>
      <c r="AN37" s="18">
        <v>0.244157508</v>
      </c>
      <c r="AO37" s="19">
        <v>0.090124696</v>
      </c>
      <c r="AP37" s="19">
        <v>-0.100148298</v>
      </c>
      <c r="AQ37" s="19">
        <v>-0.062102973</v>
      </c>
      <c r="AR37" s="20">
        <v>-0.180722222</v>
      </c>
      <c r="AS37" s="21">
        <v>-0.390469074</v>
      </c>
      <c r="AT37" s="22">
        <v>-0.698427081</v>
      </c>
      <c r="AU37" s="22">
        <v>-0.536834121</v>
      </c>
      <c r="AV37" s="22">
        <v>-0.948096573</v>
      </c>
      <c r="AW37" s="23">
        <v>-0.491671681</v>
      </c>
      <c r="AY37" s="28"/>
      <c r="AZ37" s="29"/>
      <c r="BA37" s="30">
        <v>2.955696709</v>
      </c>
      <c r="BB37" s="31">
        <v>-0.611361448</v>
      </c>
    </row>
    <row r="38" ht="15.75" customHeight="1">
      <c r="A38" s="16">
        <v>34.0</v>
      </c>
      <c r="B38" s="1" t="s">
        <v>174</v>
      </c>
      <c r="C38" s="1" t="s">
        <v>175</v>
      </c>
      <c r="D38" s="1" t="s">
        <v>176</v>
      </c>
      <c r="E38" s="16">
        <v>1.0</v>
      </c>
      <c r="F38" s="17">
        <v>6.123183033010278</v>
      </c>
      <c r="G38" s="18">
        <v>161.22467207441815</v>
      </c>
      <c r="H38" s="19">
        <v>127.54027543855615</v>
      </c>
      <c r="I38" s="19">
        <v>144.13100400821168</v>
      </c>
      <c r="J38" s="19">
        <v>127.70778623584849</v>
      </c>
      <c r="K38" s="20">
        <v>118.40213399087884</v>
      </c>
      <c r="L38" s="21">
        <v>149.6586877424536</v>
      </c>
      <c r="M38" s="22">
        <v>124.1588673846698</v>
      </c>
      <c r="N38" s="22">
        <v>160.54590946832073</v>
      </c>
      <c r="O38" s="22">
        <v>130.15065816234866</v>
      </c>
      <c r="P38" s="23">
        <v>205.6140114674517</v>
      </c>
      <c r="R38" s="18">
        <v>155.1014890414079</v>
      </c>
      <c r="S38" s="19">
        <v>121.41709240554587</v>
      </c>
      <c r="T38" s="19">
        <v>138.0078209752014</v>
      </c>
      <c r="U38" s="19">
        <v>121.58460320283821</v>
      </c>
      <c r="V38" s="20">
        <v>112.27895095786856</v>
      </c>
      <c r="W38" s="21">
        <v>143.53550470944333</v>
      </c>
      <c r="X38" s="22">
        <v>118.03568435165953</v>
      </c>
      <c r="Y38" s="22">
        <v>154.42272643531044</v>
      </c>
      <c r="Z38" s="22">
        <v>124.02747512933838</v>
      </c>
      <c r="AA38" s="23">
        <v>199.49082843444143</v>
      </c>
      <c r="AC38" s="18">
        <v>1.1960509834145345</v>
      </c>
      <c r="AD38" s="19">
        <v>0.9362968316585052</v>
      </c>
      <c r="AE38" s="19">
        <v>1.0642347215133374</v>
      </c>
      <c r="AF38" s="19">
        <v>0.937588575890442</v>
      </c>
      <c r="AG38" s="20">
        <v>0.8658288875231808</v>
      </c>
      <c r="AH38" s="21">
        <v>1.1068609503600477</v>
      </c>
      <c r="AI38" s="22">
        <v>0.9102214119241604</v>
      </c>
      <c r="AJ38" s="22">
        <v>1.1908167674985861</v>
      </c>
      <c r="AK38" s="22">
        <v>0.9564265598975862</v>
      </c>
      <c r="AL38" s="23">
        <v>1.5383553246706343</v>
      </c>
      <c r="AN38" s="18">
        <v>0.205833212</v>
      </c>
      <c r="AO38" s="19">
        <v>-0.156144008</v>
      </c>
      <c r="AP38" s="19">
        <v>0.044312231</v>
      </c>
      <c r="AQ38" s="19">
        <v>-0.042029981</v>
      </c>
      <c r="AR38" s="20">
        <v>-0.018434459</v>
      </c>
      <c r="AS38" s="21">
        <v>0.205514073</v>
      </c>
      <c r="AT38" s="22">
        <v>-0.15129368</v>
      </c>
      <c r="AU38" s="22">
        <v>0.287158728</v>
      </c>
      <c r="AV38" s="22">
        <v>-0.108355708</v>
      </c>
      <c r="AW38" s="23">
        <v>0.73023814</v>
      </c>
      <c r="AY38" s="28"/>
      <c r="AZ38" s="29"/>
      <c r="BA38" s="30">
        <v>0.514670516</v>
      </c>
      <c r="BB38" s="31">
        <v>0.185944911</v>
      </c>
    </row>
    <row r="39" ht="15.75" customHeight="1">
      <c r="A39" s="16">
        <v>35.0</v>
      </c>
      <c r="B39" s="1" t="s">
        <v>177</v>
      </c>
      <c r="C39" s="1" t="s">
        <v>178</v>
      </c>
      <c r="D39" s="1" t="s">
        <v>179</v>
      </c>
      <c r="E39" s="16">
        <v>7.0</v>
      </c>
      <c r="F39" s="17">
        <v>65.09439167216465</v>
      </c>
      <c r="G39" s="18">
        <v>742.0871210485511</v>
      </c>
      <c r="H39" s="19">
        <v>805.296273412971</v>
      </c>
      <c r="I39" s="19">
        <v>831.5392717070008</v>
      </c>
      <c r="J39" s="19">
        <v>786.5075564556946</v>
      </c>
      <c r="K39" s="20">
        <v>676.5406347307811</v>
      </c>
      <c r="L39" s="21">
        <v>1902.450681035861</v>
      </c>
      <c r="M39" s="22">
        <v>1576.3978780922441</v>
      </c>
      <c r="N39" s="22">
        <v>1805.7146291279105</v>
      </c>
      <c r="O39" s="22">
        <v>1446.1650027637752</v>
      </c>
      <c r="P39" s="23">
        <v>1706.8340015179979</v>
      </c>
      <c r="R39" s="18">
        <v>676.9927293763865</v>
      </c>
      <c r="S39" s="19">
        <v>740.2018817408064</v>
      </c>
      <c r="T39" s="19">
        <v>766.4448800348362</v>
      </c>
      <c r="U39" s="19">
        <v>721.41316478353</v>
      </c>
      <c r="V39" s="20">
        <v>611.4462430586165</v>
      </c>
      <c r="W39" s="21">
        <v>1837.3562893636963</v>
      </c>
      <c r="X39" s="22">
        <v>1511.3034864200795</v>
      </c>
      <c r="Y39" s="22">
        <v>1740.6202374557458</v>
      </c>
      <c r="Z39" s="22">
        <v>1381.0706110916105</v>
      </c>
      <c r="AA39" s="23">
        <v>1641.7396098458332</v>
      </c>
      <c r="AC39" s="18">
        <v>0.9625948263058275</v>
      </c>
      <c r="AD39" s="19">
        <v>1.0524699466741285</v>
      </c>
      <c r="AE39" s="19">
        <v>1.0897840466465984</v>
      </c>
      <c r="AF39" s="19">
        <v>1.0257548566130303</v>
      </c>
      <c r="AG39" s="20">
        <v>0.8693963237604146</v>
      </c>
      <c r="AH39" s="21">
        <v>2.612479545904643</v>
      </c>
      <c r="AI39" s="22">
        <v>2.1488752447105237</v>
      </c>
      <c r="AJ39" s="22">
        <v>2.4749335737793285</v>
      </c>
      <c r="AK39" s="22">
        <v>1.9637011851285353</v>
      </c>
      <c r="AL39" s="23">
        <v>2.334338296416672</v>
      </c>
      <c r="AN39" s="18">
        <v>-0.107445046</v>
      </c>
      <c r="AO39" s="19">
        <v>0.012597091</v>
      </c>
      <c r="AP39" s="19">
        <v>0.078538164</v>
      </c>
      <c r="AQ39" s="19">
        <v>0.087629065</v>
      </c>
      <c r="AR39" s="20">
        <v>-0.012502379</v>
      </c>
      <c r="AS39" s="21">
        <v>1.444459796</v>
      </c>
      <c r="AT39" s="22">
        <v>1.087998629</v>
      </c>
      <c r="AU39" s="22">
        <v>1.342597246</v>
      </c>
      <c r="AV39" s="22">
        <v>0.929493546</v>
      </c>
      <c r="AW39" s="23">
        <v>1.331863046</v>
      </c>
      <c r="AY39" s="28" t="s">
        <v>109</v>
      </c>
      <c r="AZ39" s="29"/>
      <c r="BA39" s="30">
        <v>5.67456254</v>
      </c>
      <c r="BB39" s="31">
        <v>1.215519074</v>
      </c>
    </row>
    <row r="40" ht="15.75" customHeight="1">
      <c r="A40" s="16">
        <v>36.0</v>
      </c>
      <c r="B40" s="1" t="s">
        <v>180</v>
      </c>
      <c r="C40" s="1" t="s">
        <v>181</v>
      </c>
      <c r="D40" s="1" t="s">
        <v>182</v>
      </c>
      <c r="E40" s="16">
        <v>2.0</v>
      </c>
      <c r="F40" s="17">
        <v>23.944783159710404</v>
      </c>
      <c r="G40" s="18">
        <v>151.72613488353892</v>
      </c>
      <c r="H40" s="19">
        <v>147.605641270957</v>
      </c>
      <c r="I40" s="19">
        <v>127.82483690949795</v>
      </c>
      <c r="J40" s="19">
        <v>109.64678507258672</v>
      </c>
      <c r="K40" s="20">
        <v>114.52752963902834</v>
      </c>
      <c r="L40" s="21">
        <v>158.50405158691092</v>
      </c>
      <c r="M40" s="22">
        <v>138.68238013475738</v>
      </c>
      <c r="N40" s="22">
        <v>141.00897162220485</v>
      </c>
      <c r="O40" s="22">
        <v>152.28277826407015</v>
      </c>
      <c r="P40" s="23">
        <v>119.04238804988799</v>
      </c>
      <c r="R40" s="18">
        <v>127.78135172382852</v>
      </c>
      <c r="S40" s="19">
        <v>123.6608581112466</v>
      </c>
      <c r="T40" s="19">
        <v>103.88005374978755</v>
      </c>
      <c r="U40" s="19">
        <v>85.70200191287631</v>
      </c>
      <c r="V40" s="20">
        <v>90.58274647931793</v>
      </c>
      <c r="W40" s="21">
        <v>134.55926842720052</v>
      </c>
      <c r="X40" s="22">
        <v>114.73759697504698</v>
      </c>
      <c r="Y40" s="22">
        <v>117.06418846249446</v>
      </c>
      <c r="Z40" s="22">
        <v>128.33799510435975</v>
      </c>
      <c r="AA40" s="23">
        <v>95.09760489017759</v>
      </c>
      <c r="AC40" s="18">
        <v>1.2018403524118988</v>
      </c>
      <c r="AD40" s="19">
        <v>1.1630852803403537</v>
      </c>
      <c r="AE40" s="19">
        <v>0.9770380319425772</v>
      </c>
      <c r="AF40" s="19">
        <v>0.8060653827171023</v>
      </c>
      <c r="AG40" s="20">
        <v>0.851970952588068</v>
      </c>
      <c r="AH40" s="21">
        <v>1.2655896686423675</v>
      </c>
      <c r="AI40" s="22">
        <v>1.0791580471101727</v>
      </c>
      <c r="AJ40" s="22">
        <v>1.101040673138701</v>
      </c>
      <c r="AK40" s="22">
        <v>1.2070758305751859</v>
      </c>
      <c r="AL40" s="23">
        <v>0.8944352006993638</v>
      </c>
      <c r="AN40" s="18">
        <v>0.212799743</v>
      </c>
      <c r="AO40" s="19">
        <v>0.156774998</v>
      </c>
      <c r="AP40" s="19">
        <v>-0.079017535</v>
      </c>
      <c r="AQ40" s="19">
        <v>-0.260088086</v>
      </c>
      <c r="AR40" s="20">
        <v>-0.041712005</v>
      </c>
      <c r="AS40" s="21">
        <v>0.398849875</v>
      </c>
      <c r="AT40" s="22">
        <v>0.094323061</v>
      </c>
      <c r="AU40" s="22">
        <v>0.174075201</v>
      </c>
      <c r="AV40" s="22">
        <v>0.227434382</v>
      </c>
      <c r="AW40" s="23">
        <v>-0.052101817</v>
      </c>
      <c r="AY40" s="28"/>
      <c r="AZ40" s="29"/>
      <c r="BA40" s="30">
        <v>0.770084293</v>
      </c>
      <c r="BB40" s="31">
        <v>0.170764717</v>
      </c>
    </row>
    <row r="41" ht="15.75" customHeight="1">
      <c r="A41" s="16">
        <v>37.0</v>
      </c>
      <c r="B41" s="1" t="s">
        <v>183</v>
      </c>
      <c r="C41" s="1" t="s">
        <v>184</v>
      </c>
      <c r="D41" s="1" t="s">
        <v>185</v>
      </c>
      <c r="E41" s="16">
        <v>8.0</v>
      </c>
      <c r="F41" s="17">
        <v>27.84338245623455</v>
      </c>
      <c r="G41" s="18">
        <v>1144.3574624392247</v>
      </c>
      <c r="H41" s="19">
        <v>1109.195613268459</v>
      </c>
      <c r="I41" s="19">
        <v>1129.8720889241135</v>
      </c>
      <c r="J41" s="19">
        <v>1030.7956771812223</v>
      </c>
      <c r="K41" s="20">
        <v>917.730497380836</v>
      </c>
      <c r="L41" s="21">
        <v>901.3245239872557</v>
      </c>
      <c r="M41" s="22">
        <v>810.4806779692019</v>
      </c>
      <c r="N41" s="22">
        <v>998.9817279175418</v>
      </c>
      <c r="O41" s="22">
        <v>815.5347746508269</v>
      </c>
      <c r="P41" s="23">
        <v>1157.5667937912892</v>
      </c>
      <c r="R41" s="18">
        <v>1116.51407998299</v>
      </c>
      <c r="S41" s="19">
        <v>1081.3522308122244</v>
      </c>
      <c r="T41" s="19">
        <v>1102.028706467879</v>
      </c>
      <c r="U41" s="19">
        <v>1002.9522947249878</v>
      </c>
      <c r="V41" s="20">
        <v>889.8871149246015</v>
      </c>
      <c r="W41" s="21">
        <v>873.4811415310212</v>
      </c>
      <c r="X41" s="22">
        <v>782.6372955129674</v>
      </c>
      <c r="Y41" s="22">
        <v>971.1383454613073</v>
      </c>
      <c r="Z41" s="22">
        <v>787.6913921945924</v>
      </c>
      <c r="AA41" s="23">
        <v>1129.7234113350546</v>
      </c>
      <c r="AC41" s="18">
        <v>1.0750733507536692</v>
      </c>
      <c r="AD41" s="19">
        <v>1.041216574843341</v>
      </c>
      <c r="AE41" s="19">
        <v>1.0611256188611646</v>
      </c>
      <c r="AF41" s="19">
        <v>0.9657265443105751</v>
      </c>
      <c r="AG41" s="20">
        <v>0.856857911231251</v>
      </c>
      <c r="AH41" s="21">
        <v>0.8410608647767355</v>
      </c>
      <c r="AI41" s="22">
        <v>0.7535887946211425</v>
      </c>
      <c r="AJ41" s="22">
        <v>0.9350934070767541</v>
      </c>
      <c r="AK41" s="22">
        <v>0.7584553025783286</v>
      </c>
      <c r="AL41" s="23">
        <v>1.0877924022842111</v>
      </c>
      <c r="AN41" s="18">
        <v>0.051989526</v>
      </c>
      <c r="AO41" s="19">
        <v>-0.002911679</v>
      </c>
      <c r="AP41" s="19">
        <v>0.040091354</v>
      </c>
      <c r="AQ41" s="19">
        <v>6.29835E-4</v>
      </c>
      <c r="AR41" s="20">
        <v>-0.033460487</v>
      </c>
      <c r="AS41" s="21">
        <v>-0.190677762</v>
      </c>
      <c r="AT41" s="22">
        <v>-0.423733652</v>
      </c>
      <c r="AU41" s="22">
        <v>-0.061610289</v>
      </c>
      <c r="AV41" s="22">
        <v>-0.442945719</v>
      </c>
      <c r="AW41" s="23">
        <v>0.230252683</v>
      </c>
      <c r="AY41" s="28"/>
      <c r="AZ41" s="29"/>
      <c r="BA41" s="30">
        <v>0.767187285</v>
      </c>
      <c r="BB41" s="31">
        <v>-0.189010658</v>
      </c>
    </row>
    <row r="42" ht="15.75" customHeight="1">
      <c r="A42" s="16">
        <v>38.0</v>
      </c>
      <c r="B42" s="1" t="s">
        <v>186</v>
      </c>
      <c r="C42" s="1" t="s">
        <v>187</v>
      </c>
      <c r="D42" s="1" t="s">
        <v>188</v>
      </c>
      <c r="E42" s="16">
        <v>1.0</v>
      </c>
      <c r="F42" s="17">
        <v>2.376927736556519</v>
      </c>
      <c r="G42" s="18">
        <v>180.17313740992265</v>
      </c>
      <c r="H42" s="19">
        <v>192.5491177813858</v>
      </c>
      <c r="I42" s="19">
        <v>176.68313794371986</v>
      </c>
      <c r="J42" s="19">
        <v>166.0609999664882</v>
      </c>
      <c r="K42" s="20">
        <v>151.94013176032934</v>
      </c>
      <c r="L42" s="21">
        <v>310.040396187503</v>
      </c>
      <c r="M42" s="22">
        <v>260.0771478320559</v>
      </c>
      <c r="N42" s="22">
        <v>300.5128671515628</v>
      </c>
      <c r="O42" s="22">
        <v>251.31453112381368</v>
      </c>
      <c r="P42" s="23">
        <v>314.06900652094964</v>
      </c>
      <c r="R42" s="18">
        <v>177.79620967336612</v>
      </c>
      <c r="S42" s="19">
        <v>190.17219004482928</v>
      </c>
      <c r="T42" s="19">
        <v>174.30621020716333</v>
      </c>
      <c r="U42" s="19">
        <v>163.68407222993167</v>
      </c>
      <c r="V42" s="20">
        <v>149.5632040237728</v>
      </c>
      <c r="W42" s="21">
        <v>307.6634684509465</v>
      </c>
      <c r="X42" s="22">
        <v>257.7002200954994</v>
      </c>
      <c r="Y42" s="22">
        <v>298.13593941500625</v>
      </c>
      <c r="Z42" s="22">
        <v>248.93760338725716</v>
      </c>
      <c r="AA42" s="23">
        <v>311.6920787843931</v>
      </c>
      <c r="AC42" s="18">
        <v>1.0391096507620665</v>
      </c>
      <c r="AD42" s="19">
        <v>1.1114396552388475</v>
      </c>
      <c r="AE42" s="19">
        <v>1.0187127472895565</v>
      </c>
      <c r="AF42" s="19">
        <v>0.9566328744725541</v>
      </c>
      <c r="AG42" s="20">
        <v>0.8741050722369762</v>
      </c>
      <c r="AH42" s="21">
        <v>1.7981040194368076</v>
      </c>
      <c r="AI42" s="22">
        <v>1.5060995180756955</v>
      </c>
      <c r="AJ42" s="22">
        <v>1.742421463619959</v>
      </c>
      <c r="AK42" s="22">
        <v>1.4548874050380158</v>
      </c>
      <c r="AL42" s="23">
        <v>1.8216487726367476</v>
      </c>
      <c r="AN42" s="18">
        <v>0.002902382</v>
      </c>
      <c r="AO42" s="19">
        <v>0.091247804</v>
      </c>
      <c r="AP42" s="19">
        <v>-0.018756669</v>
      </c>
      <c r="AQ42" s="19">
        <v>-0.013019614</v>
      </c>
      <c r="AR42" s="20">
        <v>-0.004709599</v>
      </c>
      <c r="AS42" s="21">
        <v>0.905516624</v>
      </c>
      <c r="AT42" s="22">
        <v>0.575233936</v>
      </c>
      <c r="AU42" s="22">
        <v>0.836301029</v>
      </c>
      <c r="AV42" s="22">
        <v>0.496825635</v>
      </c>
      <c r="AW42" s="23">
        <v>0.974094093</v>
      </c>
      <c r="AY42" s="28"/>
      <c r="AZ42" s="29"/>
      <c r="BA42" s="30">
        <v>4.268680897</v>
      </c>
      <c r="BB42" s="31">
        <v>0.746061403</v>
      </c>
    </row>
    <row r="43" ht="15.75" customHeight="1">
      <c r="A43" s="16">
        <v>39.0</v>
      </c>
      <c r="B43" s="1" t="s">
        <v>189</v>
      </c>
      <c r="C43" s="1" t="s">
        <v>190</v>
      </c>
      <c r="D43" s="1" t="s">
        <v>191</v>
      </c>
      <c r="E43" s="16">
        <v>2.0</v>
      </c>
      <c r="F43" s="17">
        <v>2.501387727829431</v>
      </c>
      <c r="G43" s="18">
        <v>44.062205500290624</v>
      </c>
      <c r="H43" s="19">
        <v>43.75944487128588</v>
      </c>
      <c r="I43" s="19">
        <v>39.31922222390797</v>
      </c>
      <c r="J43" s="19">
        <v>43.98614591278509</v>
      </c>
      <c r="K43" s="20">
        <v>36.15767479176718</v>
      </c>
      <c r="L43" s="21">
        <v>61.60164105961366</v>
      </c>
      <c r="M43" s="22">
        <v>60.05529744256472</v>
      </c>
      <c r="N43" s="22">
        <v>69.32533010082626</v>
      </c>
      <c r="O43" s="22">
        <v>54.380687884563564</v>
      </c>
      <c r="P43" s="23">
        <v>66.01781074015416</v>
      </c>
      <c r="R43" s="18">
        <v>41.56081777246119</v>
      </c>
      <c r="S43" s="19">
        <v>41.25805714345645</v>
      </c>
      <c r="T43" s="19">
        <v>36.81783449607854</v>
      </c>
      <c r="U43" s="19">
        <v>41.48475818495566</v>
      </c>
      <c r="V43" s="20">
        <v>33.65628706393775</v>
      </c>
      <c r="W43" s="21">
        <v>59.10025333178423</v>
      </c>
      <c r="X43" s="22">
        <v>57.55390971473529</v>
      </c>
      <c r="Y43" s="22">
        <v>66.82394237299684</v>
      </c>
      <c r="Z43" s="22">
        <v>51.87930015673413</v>
      </c>
      <c r="AA43" s="23">
        <v>63.51642301232473</v>
      </c>
      <c r="AC43" s="18">
        <v>1.0668779359536995</v>
      </c>
      <c r="AD43" s="19">
        <v>1.0591059850568463</v>
      </c>
      <c r="AE43" s="19">
        <v>0.9451242150362301</v>
      </c>
      <c r="AF43" s="19">
        <v>1.064925464850468</v>
      </c>
      <c r="AG43" s="20">
        <v>0.8639663991027554</v>
      </c>
      <c r="AH43" s="21">
        <v>1.5171202028352384</v>
      </c>
      <c r="AI43" s="22">
        <v>1.4774251252392074</v>
      </c>
      <c r="AJ43" s="22">
        <v>1.715389482986343</v>
      </c>
      <c r="AK43" s="22">
        <v>1.3317562944253212</v>
      </c>
      <c r="AL43" s="23">
        <v>1.6304845264005527</v>
      </c>
      <c r="AN43" s="18">
        <v>0.040949691</v>
      </c>
      <c r="AO43" s="19">
        <v>0.021665063</v>
      </c>
      <c r="AP43" s="19">
        <v>-0.12692824</v>
      </c>
      <c r="AQ43" s="19">
        <v>0.141695559</v>
      </c>
      <c r="AR43" s="20">
        <v>-0.021541161</v>
      </c>
      <c r="AS43" s="21">
        <v>0.660375595</v>
      </c>
      <c r="AT43" s="22">
        <v>0.547501862</v>
      </c>
      <c r="AU43" s="22">
        <v>0.813743532</v>
      </c>
      <c r="AV43" s="22">
        <v>0.369248271</v>
      </c>
      <c r="AW43" s="23">
        <v>0.814150214</v>
      </c>
      <c r="AY43" s="28"/>
      <c r="AZ43" s="29"/>
      <c r="BA43" s="30">
        <v>3.780783145</v>
      </c>
      <c r="BB43" s="31">
        <v>0.629835713</v>
      </c>
    </row>
    <row r="44" ht="15.75" customHeight="1">
      <c r="A44" s="16">
        <v>40.0</v>
      </c>
      <c r="B44" s="1" t="s">
        <v>192</v>
      </c>
      <c r="C44" s="1" t="s">
        <v>193</v>
      </c>
      <c r="D44" s="1" t="s">
        <v>194</v>
      </c>
      <c r="E44" s="16">
        <v>1.0</v>
      </c>
      <c r="F44" s="17">
        <v>16.19796122979639</v>
      </c>
      <c r="G44" s="18">
        <v>48.78305016190377</v>
      </c>
      <c r="H44" s="19">
        <v>59.50704030159255</v>
      </c>
      <c r="I44" s="19">
        <v>74.9096170705886</v>
      </c>
      <c r="J44" s="19">
        <v>79.35647544783087</v>
      </c>
      <c r="K44" s="20">
        <v>91.54107635633162</v>
      </c>
      <c r="L44" s="21">
        <v>57.31092846499632</v>
      </c>
      <c r="M44" s="22">
        <v>55.72854407941106</v>
      </c>
      <c r="N44" s="22">
        <v>60.49280710144782</v>
      </c>
      <c r="O44" s="22">
        <v>70.93754269046448</v>
      </c>
      <c r="P44" s="23">
        <v>51.15288627568896</v>
      </c>
      <c r="R44" s="18">
        <v>32.58508893210738</v>
      </c>
      <c r="S44" s="19">
        <v>43.30907907179616</v>
      </c>
      <c r="T44" s="19">
        <v>58.711655840792204</v>
      </c>
      <c r="U44" s="19">
        <v>63.15851421803448</v>
      </c>
      <c r="V44" s="20">
        <v>75.34311512653522</v>
      </c>
      <c r="W44" s="21">
        <v>41.11296723519993</v>
      </c>
      <c r="X44" s="22">
        <v>39.53058284961467</v>
      </c>
      <c r="Y44" s="22">
        <v>44.29484587165143</v>
      </c>
      <c r="Z44" s="22">
        <v>54.73958146066809</v>
      </c>
      <c r="AA44" s="23">
        <v>34.954925045892566</v>
      </c>
      <c r="AC44" s="18">
        <v>0.5965616930550349</v>
      </c>
      <c r="AD44" s="19">
        <v>0.7928944920038974</v>
      </c>
      <c r="AE44" s="19">
        <v>1.07488197695038</v>
      </c>
      <c r="AF44" s="19">
        <v>1.1562942255967137</v>
      </c>
      <c r="AG44" s="20">
        <v>1.379367612393974</v>
      </c>
      <c r="AH44" s="21">
        <v>0.7526884886350638</v>
      </c>
      <c r="AI44" s="22">
        <v>0.7237184922635502</v>
      </c>
      <c r="AJ44" s="22">
        <v>0.8109417255807145</v>
      </c>
      <c r="AK44" s="22">
        <v>1.002161984622462</v>
      </c>
      <c r="AL44" s="23">
        <v>0.6399482078884999</v>
      </c>
      <c r="AN44" s="18">
        <v>-0.797702312</v>
      </c>
      <c r="AO44" s="19">
        <v>-0.395981193</v>
      </c>
      <c r="AP44" s="19">
        <v>0.058674362</v>
      </c>
      <c r="AQ44" s="19">
        <v>0.260451853</v>
      </c>
      <c r="AR44" s="20">
        <v>0.65341872</v>
      </c>
      <c r="AS44" s="21">
        <v>-0.350835174</v>
      </c>
      <c r="AT44" s="22">
        <v>-0.482082695</v>
      </c>
      <c r="AU44" s="22">
        <v>-0.267122418</v>
      </c>
      <c r="AV44" s="22">
        <v>-0.040966116</v>
      </c>
      <c r="AW44" s="23">
        <v>-0.535123765</v>
      </c>
      <c r="AY44" s="28" t="s">
        <v>113</v>
      </c>
      <c r="AZ44" s="29"/>
      <c r="BA44" s="30">
        <v>0.510191006</v>
      </c>
      <c r="BB44" s="31">
        <v>-0.29099832</v>
      </c>
    </row>
    <row r="45" ht="15.75" customHeight="1">
      <c r="A45" s="16">
        <v>41.0</v>
      </c>
      <c r="B45" s="1" t="s">
        <v>195</v>
      </c>
      <c r="C45" s="1" t="s">
        <v>196</v>
      </c>
      <c r="D45" s="1" t="s">
        <v>197</v>
      </c>
      <c r="E45" s="16">
        <v>8.0</v>
      </c>
      <c r="F45" s="17">
        <v>9.687518352972887</v>
      </c>
      <c r="G45" s="18">
        <v>865.0680080710632</v>
      </c>
      <c r="H45" s="19">
        <v>929.6234010671378</v>
      </c>
      <c r="I45" s="19">
        <v>979.2267219578287</v>
      </c>
      <c r="J45" s="19">
        <v>761.5582206639268</v>
      </c>
      <c r="K45" s="20">
        <v>601.7681517113045</v>
      </c>
      <c r="L45" s="21">
        <v>1007.9639460440112</v>
      </c>
      <c r="M45" s="22">
        <v>828.9345312053545</v>
      </c>
      <c r="N45" s="22">
        <v>903.3558122755351</v>
      </c>
      <c r="O45" s="22">
        <v>808.3966995484107</v>
      </c>
      <c r="P45" s="23">
        <v>986.333475991534</v>
      </c>
      <c r="R45" s="18">
        <v>855.3804897180903</v>
      </c>
      <c r="S45" s="19">
        <v>919.9358827141649</v>
      </c>
      <c r="T45" s="19">
        <v>969.5392036048557</v>
      </c>
      <c r="U45" s="19">
        <v>751.8707023109539</v>
      </c>
      <c r="V45" s="20">
        <v>592.0806333583316</v>
      </c>
      <c r="W45" s="21">
        <v>998.2764276910383</v>
      </c>
      <c r="X45" s="22">
        <v>819.2470128523815</v>
      </c>
      <c r="Y45" s="22">
        <v>893.6682939225622</v>
      </c>
      <c r="Z45" s="22">
        <v>798.7091811954377</v>
      </c>
      <c r="AA45" s="23">
        <v>976.6459576385611</v>
      </c>
      <c r="AC45" s="18">
        <v>1.0460025481627737</v>
      </c>
      <c r="AD45" s="19">
        <v>1.1249441494539112</v>
      </c>
      <c r="AE45" s="19">
        <v>1.1856016003458507</v>
      </c>
      <c r="AF45" s="19">
        <v>0.9194255421530447</v>
      </c>
      <c r="AG45" s="20">
        <v>0.7240261598844204</v>
      </c>
      <c r="AH45" s="21">
        <v>1.2207429321655399</v>
      </c>
      <c r="AI45" s="22">
        <v>1.001816704167234</v>
      </c>
      <c r="AJ45" s="22">
        <v>1.0928228126448805</v>
      </c>
      <c r="AK45" s="22">
        <v>0.9767020043288247</v>
      </c>
      <c r="AL45" s="23">
        <v>1.1942920988056318</v>
      </c>
      <c r="AN45" s="18">
        <v>0.012440574</v>
      </c>
      <c r="AO45" s="19">
        <v>0.108671367</v>
      </c>
      <c r="AP45" s="19">
        <v>0.200115249</v>
      </c>
      <c r="AQ45" s="19">
        <v>-0.07025218</v>
      </c>
      <c r="AR45" s="20">
        <v>-0.276474565</v>
      </c>
      <c r="AS45" s="21">
        <v>0.346799523</v>
      </c>
      <c r="AT45" s="22">
        <v>-0.012964516</v>
      </c>
      <c r="AU45" s="22">
        <v>0.163266852</v>
      </c>
      <c r="AV45" s="22">
        <v>-0.078091525</v>
      </c>
      <c r="AW45" s="23">
        <v>0.365005046</v>
      </c>
      <c r="AY45" s="28"/>
      <c r="AZ45" s="29"/>
      <c r="BA45" s="30">
        <v>0.656700088</v>
      </c>
      <c r="BB45" s="31">
        <v>0.161902987</v>
      </c>
    </row>
    <row r="46" ht="15.75" customHeight="1">
      <c r="A46" s="16">
        <v>42.0</v>
      </c>
      <c r="B46" s="1" t="s">
        <v>198</v>
      </c>
      <c r="C46" s="1" t="s">
        <v>199</v>
      </c>
      <c r="D46" s="1" t="s">
        <v>200</v>
      </c>
      <c r="E46" s="16">
        <v>5.0</v>
      </c>
      <c r="F46" s="17">
        <v>2.378581467623356</v>
      </c>
      <c r="G46" s="18">
        <v>446.0497905405515</v>
      </c>
      <c r="H46" s="19">
        <v>419.34559595872304</v>
      </c>
      <c r="I46" s="19">
        <v>391.5112456947182</v>
      </c>
      <c r="J46" s="19">
        <v>419.70304542465686</v>
      </c>
      <c r="K46" s="20">
        <v>354.87223052759515</v>
      </c>
      <c r="L46" s="21">
        <v>365.07639225372776</v>
      </c>
      <c r="M46" s="22">
        <v>480.85089080346216</v>
      </c>
      <c r="N46" s="22">
        <v>467.3042721781765</v>
      </c>
      <c r="O46" s="22">
        <v>293.282556006541</v>
      </c>
      <c r="P46" s="23">
        <v>476.1104212696642</v>
      </c>
      <c r="R46" s="18">
        <v>443.67120907292815</v>
      </c>
      <c r="S46" s="19">
        <v>416.9670144910997</v>
      </c>
      <c r="T46" s="19">
        <v>389.13266422709484</v>
      </c>
      <c r="U46" s="19">
        <v>417.3244639570335</v>
      </c>
      <c r="V46" s="20">
        <v>352.4936490599718</v>
      </c>
      <c r="W46" s="21">
        <v>362.6978107861044</v>
      </c>
      <c r="X46" s="22">
        <v>478.4723093358388</v>
      </c>
      <c r="Y46" s="22">
        <v>464.92569071055317</v>
      </c>
      <c r="Z46" s="22">
        <v>290.9039745389176</v>
      </c>
      <c r="AA46" s="23">
        <v>473.73183980204084</v>
      </c>
      <c r="AC46" s="18">
        <v>1.0984195519370412</v>
      </c>
      <c r="AD46" s="19">
        <v>1.0323066087314114</v>
      </c>
      <c r="AE46" s="19">
        <v>0.9633956811791543</v>
      </c>
      <c r="AF46" s="19">
        <v>1.0331915646947059</v>
      </c>
      <c r="AG46" s="20">
        <v>0.872686593457687</v>
      </c>
      <c r="AH46" s="21">
        <v>0.8979495596405327</v>
      </c>
      <c r="AI46" s="22">
        <v>1.1845784195308564</v>
      </c>
      <c r="AJ46" s="22">
        <v>1.1510403614906686</v>
      </c>
      <c r="AK46" s="22">
        <v>0.7202058795688476</v>
      </c>
      <c r="AL46" s="23">
        <v>1.1728421961410949</v>
      </c>
      <c r="AN46" s="18">
        <v>0.082983539</v>
      </c>
      <c r="AO46" s="19">
        <v>-0.015310448</v>
      </c>
      <c r="AP46" s="19">
        <v>-0.099303693</v>
      </c>
      <c r="AQ46" s="19">
        <v>0.098051041</v>
      </c>
      <c r="AR46" s="20">
        <v>-0.007052763</v>
      </c>
      <c r="AS46" s="21">
        <v>-0.096253641</v>
      </c>
      <c r="AT46" s="22">
        <v>0.228790656</v>
      </c>
      <c r="AU46" s="22">
        <v>0.238145649</v>
      </c>
      <c r="AV46" s="22">
        <v>-0.517600536</v>
      </c>
      <c r="AW46" s="23">
        <v>0.338858217</v>
      </c>
      <c r="AY46" s="28" t="s">
        <v>164</v>
      </c>
      <c r="AZ46" s="29"/>
      <c r="BA46" s="30">
        <v>0.058775817</v>
      </c>
      <c r="BB46" s="31">
        <v>0.026514534</v>
      </c>
    </row>
    <row r="47" ht="15.75" customHeight="1">
      <c r="A47" s="16">
        <v>43.0</v>
      </c>
      <c r="B47" s="1" t="s">
        <v>201</v>
      </c>
      <c r="C47" s="1" t="s">
        <v>202</v>
      </c>
      <c r="D47" s="1" t="s">
        <v>203</v>
      </c>
      <c r="E47" s="16">
        <v>2.0</v>
      </c>
      <c r="F47" s="17">
        <v>21.90476728125018</v>
      </c>
      <c r="G47" s="18">
        <v>91.80601073092758</v>
      </c>
      <c r="H47" s="19">
        <v>86.96848120579853</v>
      </c>
      <c r="I47" s="19">
        <v>99.20401161678792</v>
      </c>
      <c r="J47" s="19">
        <v>102.75568219171825</v>
      </c>
      <c r="K47" s="20">
        <v>110.66509172328377</v>
      </c>
      <c r="L47" s="21">
        <v>68.54760387692711</v>
      </c>
      <c r="M47" s="22">
        <v>72.78290835713116</v>
      </c>
      <c r="N47" s="22">
        <v>76.19724183633551</v>
      </c>
      <c r="O47" s="22">
        <v>91.33026134636589</v>
      </c>
      <c r="P47" s="23">
        <v>62.95197057702749</v>
      </c>
      <c r="R47" s="18">
        <v>69.9012434496774</v>
      </c>
      <c r="S47" s="19">
        <v>65.06371392454835</v>
      </c>
      <c r="T47" s="19">
        <v>77.29924433553774</v>
      </c>
      <c r="U47" s="19">
        <v>80.85091491046808</v>
      </c>
      <c r="V47" s="20">
        <v>88.76032444203358</v>
      </c>
      <c r="W47" s="21">
        <v>46.64283659567693</v>
      </c>
      <c r="X47" s="22">
        <v>50.87814107588098</v>
      </c>
      <c r="Y47" s="22">
        <v>54.29247455508533</v>
      </c>
      <c r="Z47" s="22">
        <v>69.42549406511571</v>
      </c>
      <c r="AA47" s="23">
        <v>41.04720329577731</v>
      </c>
      <c r="AC47" s="18">
        <v>0.9152361730206149</v>
      </c>
      <c r="AD47" s="19">
        <v>0.8518970707249494</v>
      </c>
      <c r="AE47" s="19">
        <v>1.0121002298617838</v>
      </c>
      <c r="AF47" s="19">
        <v>1.0586032278688124</v>
      </c>
      <c r="AG47" s="20">
        <v>1.1621632985238388</v>
      </c>
      <c r="AH47" s="21">
        <v>0.6107074661037415</v>
      </c>
      <c r="AI47" s="22">
        <v>0.6661614705354311</v>
      </c>
      <c r="AJ47" s="22">
        <v>0.7108662762399649</v>
      </c>
      <c r="AK47" s="22">
        <v>0.9090070557037447</v>
      </c>
      <c r="AL47" s="23">
        <v>0.5374423029351673</v>
      </c>
      <c r="AN47" s="18">
        <v>-0.180229619</v>
      </c>
      <c r="AO47" s="19">
        <v>-0.292430848</v>
      </c>
      <c r="AP47" s="19">
        <v>-0.028151968</v>
      </c>
      <c r="AQ47" s="19">
        <v>0.133105204</v>
      </c>
      <c r="AR47" s="20">
        <v>0.406224608</v>
      </c>
      <c r="AS47" s="21">
        <v>-0.652406633</v>
      </c>
      <c r="AT47" s="22">
        <v>-0.601639211</v>
      </c>
      <c r="AU47" s="22">
        <v>-0.457142532</v>
      </c>
      <c r="AV47" s="22">
        <v>-0.181718394</v>
      </c>
      <c r="AW47" s="23">
        <v>-0.786968946</v>
      </c>
      <c r="AY47" s="28" t="s">
        <v>79</v>
      </c>
      <c r="AZ47" s="29"/>
      <c r="BA47" s="30">
        <v>2.023568093</v>
      </c>
      <c r="BB47" s="31">
        <v>-0.543678619</v>
      </c>
    </row>
    <row r="48" ht="15.75" customHeight="1">
      <c r="A48" s="16">
        <v>44.0</v>
      </c>
      <c r="B48" s="1" t="s">
        <v>204</v>
      </c>
      <c r="C48" s="1" t="s">
        <v>205</v>
      </c>
      <c r="D48" s="1" t="s">
        <v>206</v>
      </c>
      <c r="E48" s="16">
        <v>2.0</v>
      </c>
      <c r="F48" s="17">
        <v>8.740981956978075</v>
      </c>
      <c r="G48" s="18">
        <v>91.87999534709039</v>
      </c>
      <c r="H48" s="19">
        <v>100.01578935279304</v>
      </c>
      <c r="I48" s="19">
        <v>87.74361829337317</v>
      </c>
      <c r="J48" s="19">
        <v>73.83455018541882</v>
      </c>
      <c r="K48" s="20">
        <v>70.3083742835095</v>
      </c>
      <c r="L48" s="21">
        <v>159.79776126484177</v>
      </c>
      <c r="M48" s="22">
        <v>149.8118051772448</v>
      </c>
      <c r="N48" s="22">
        <v>148.97285686909288</v>
      </c>
      <c r="O48" s="22">
        <v>126.36415612960319</v>
      </c>
      <c r="P48" s="23">
        <v>179.55895272794135</v>
      </c>
      <c r="R48" s="18">
        <v>83.13901339011231</v>
      </c>
      <c r="S48" s="19">
        <v>91.27480739581496</v>
      </c>
      <c r="T48" s="19">
        <v>79.0026363363951</v>
      </c>
      <c r="U48" s="19">
        <v>65.09356822844074</v>
      </c>
      <c r="V48" s="20">
        <v>61.56739232653142</v>
      </c>
      <c r="W48" s="21">
        <v>151.05677930786368</v>
      </c>
      <c r="X48" s="22">
        <v>141.07082322026673</v>
      </c>
      <c r="Y48" s="22">
        <v>140.2318749121148</v>
      </c>
      <c r="Z48" s="22">
        <v>117.62317417262511</v>
      </c>
      <c r="AA48" s="23">
        <v>170.81797077096326</v>
      </c>
      <c r="AC48" s="18">
        <v>1.0937115640569528</v>
      </c>
      <c r="AD48" s="19">
        <v>1.2007396802684027</v>
      </c>
      <c r="AE48" s="19">
        <v>1.0392966361852158</v>
      </c>
      <c r="AF48" s="19">
        <v>0.8563198601252937</v>
      </c>
      <c r="AG48" s="20">
        <v>0.8099322593641347</v>
      </c>
      <c r="AH48" s="21">
        <v>1.9871843509013567</v>
      </c>
      <c r="AI48" s="22">
        <v>1.8558169554293695</v>
      </c>
      <c r="AJ48" s="22">
        <v>1.8447804103844303</v>
      </c>
      <c r="AK48" s="22">
        <v>1.5473580999817949</v>
      </c>
      <c r="AL48" s="23">
        <v>2.2471470656538264</v>
      </c>
      <c r="AN48" s="18">
        <v>0.076786734</v>
      </c>
      <c r="AO48" s="19">
        <v>0.202741429</v>
      </c>
      <c r="AP48" s="19">
        <v>0.010103432</v>
      </c>
      <c r="AQ48" s="19">
        <v>-0.172835156</v>
      </c>
      <c r="AR48" s="20">
        <v>-0.114715196</v>
      </c>
      <c r="AS48" s="21">
        <v>1.049765825</v>
      </c>
      <c r="AT48" s="22">
        <v>0.876471341</v>
      </c>
      <c r="AU48" s="22">
        <v>0.918656528</v>
      </c>
      <c r="AV48" s="22">
        <v>0.585725307</v>
      </c>
      <c r="AW48" s="23">
        <v>1.276943922</v>
      </c>
      <c r="AY48" s="28" t="s">
        <v>109</v>
      </c>
      <c r="AZ48" s="29"/>
      <c r="BA48" s="30">
        <v>4.016267343</v>
      </c>
      <c r="BB48" s="31">
        <v>0.941096336</v>
      </c>
    </row>
    <row r="49" ht="15.75" customHeight="1">
      <c r="A49" s="16">
        <v>45.0</v>
      </c>
      <c r="B49" s="1" t="s">
        <v>207</v>
      </c>
      <c r="C49" s="1" t="s">
        <v>208</v>
      </c>
      <c r="D49" s="1" t="s">
        <v>209</v>
      </c>
      <c r="E49" s="16">
        <v>3.0</v>
      </c>
      <c r="F49" s="17">
        <v>103.90593034856347</v>
      </c>
      <c r="G49" s="18">
        <v>326.37267089902855</v>
      </c>
      <c r="H49" s="19">
        <v>300.3538412146004</v>
      </c>
      <c r="I49" s="19">
        <v>290.9791236842033</v>
      </c>
      <c r="J49" s="19">
        <v>412.85992558473714</v>
      </c>
      <c r="K49" s="20">
        <v>593.8753790615543</v>
      </c>
      <c r="L49" s="21">
        <v>376.7840545716621</v>
      </c>
      <c r="M49" s="22">
        <v>467.2767198624047</v>
      </c>
      <c r="N49" s="22">
        <v>455.3655813896182</v>
      </c>
      <c r="O49" s="22">
        <v>624.6187762281357</v>
      </c>
      <c r="P49" s="23">
        <v>336.04698764470413</v>
      </c>
      <c r="R49" s="18">
        <v>222.4667405504651</v>
      </c>
      <c r="S49" s="19">
        <v>196.44791086603692</v>
      </c>
      <c r="T49" s="19">
        <v>187.07319333563981</v>
      </c>
      <c r="U49" s="19">
        <v>308.9539952361737</v>
      </c>
      <c r="V49" s="20">
        <v>489.96944871299087</v>
      </c>
      <c r="W49" s="21">
        <v>272.87812422309867</v>
      </c>
      <c r="X49" s="22">
        <v>363.37078951384126</v>
      </c>
      <c r="Y49" s="22">
        <v>351.45965104105477</v>
      </c>
      <c r="Z49" s="22">
        <v>520.7128458795722</v>
      </c>
      <c r="AA49" s="23">
        <v>232.14105729614067</v>
      </c>
      <c r="AC49" s="18">
        <v>0.7917465762415232</v>
      </c>
      <c r="AD49" s="19">
        <v>0.6991470295880122</v>
      </c>
      <c r="AE49" s="19">
        <v>0.6657829388949157</v>
      </c>
      <c r="AF49" s="19">
        <v>1.0995498353556876</v>
      </c>
      <c r="AG49" s="20">
        <v>1.7437736199198612</v>
      </c>
      <c r="AH49" s="21">
        <v>0.9711578461133513</v>
      </c>
      <c r="AI49" s="22">
        <v>1.2932161355530838</v>
      </c>
      <c r="AJ49" s="22">
        <v>1.250825065851462</v>
      </c>
      <c r="AK49" s="22">
        <v>1.8531876356439445</v>
      </c>
      <c r="AL49" s="23">
        <v>0.8261769236359785</v>
      </c>
      <c r="AN49" s="18">
        <v>-0.389335006</v>
      </c>
      <c r="AO49" s="19">
        <v>-0.577513993</v>
      </c>
      <c r="AP49" s="19">
        <v>-0.632380366</v>
      </c>
      <c r="AQ49" s="19">
        <v>0.187856302</v>
      </c>
      <c r="AR49" s="20">
        <v>0.991624415</v>
      </c>
      <c r="AS49" s="21">
        <v>0.016817806</v>
      </c>
      <c r="AT49" s="22">
        <v>0.355380416</v>
      </c>
      <c r="AU49" s="22">
        <v>0.358087361</v>
      </c>
      <c r="AV49" s="22">
        <v>0.845927179</v>
      </c>
      <c r="AW49" s="23">
        <v>-0.166627988</v>
      </c>
      <c r="AY49" s="28"/>
      <c r="AZ49" s="29"/>
      <c r="BA49" s="30">
        <v>0.483870728</v>
      </c>
      <c r="BB49" s="31">
        <v>0.365866685</v>
      </c>
    </row>
    <row r="50" ht="15.75" customHeight="1">
      <c r="A50" s="16">
        <v>46.0</v>
      </c>
      <c r="B50" s="1" t="s">
        <v>210</v>
      </c>
      <c r="C50" s="1" t="s">
        <v>211</v>
      </c>
      <c r="D50" s="1" t="s">
        <v>212</v>
      </c>
      <c r="E50" s="16">
        <v>5.0</v>
      </c>
      <c r="F50" s="17">
        <v>48.316764246455094</v>
      </c>
      <c r="G50" s="18">
        <v>1310.9151236052</v>
      </c>
      <c r="H50" s="19">
        <v>1406.6559724079736</v>
      </c>
      <c r="I50" s="19">
        <v>1182.0205658116931</v>
      </c>
      <c r="J50" s="19">
        <v>1218.8522876687684</v>
      </c>
      <c r="K50" s="20">
        <v>1065.9420220225854</v>
      </c>
      <c r="L50" s="21">
        <v>1247.4137437585398</v>
      </c>
      <c r="M50" s="22">
        <v>1255.4963678572885</v>
      </c>
      <c r="N50" s="22">
        <v>1201.1049817617984</v>
      </c>
      <c r="O50" s="22">
        <v>1109.781510527317</v>
      </c>
      <c r="P50" s="23">
        <v>1295.1841779498955</v>
      </c>
      <c r="R50" s="18">
        <v>1262.598359358745</v>
      </c>
      <c r="S50" s="19">
        <v>1358.3392081615186</v>
      </c>
      <c r="T50" s="19">
        <v>1133.703801565238</v>
      </c>
      <c r="U50" s="19">
        <v>1170.5355234223134</v>
      </c>
      <c r="V50" s="20">
        <v>1017.6252577761303</v>
      </c>
      <c r="W50" s="21">
        <v>1199.0969795120848</v>
      </c>
      <c r="X50" s="22">
        <v>1207.1796036108335</v>
      </c>
      <c r="Y50" s="22">
        <v>1152.7882175153434</v>
      </c>
      <c r="Z50" s="22">
        <v>1061.464746280862</v>
      </c>
      <c r="AA50" s="23">
        <v>1246.8674137034404</v>
      </c>
      <c r="AC50" s="18">
        <v>1.062292103480526</v>
      </c>
      <c r="AD50" s="19">
        <v>1.1428440437787564</v>
      </c>
      <c r="AE50" s="19">
        <v>0.9538461595184269</v>
      </c>
      <c r="AF50" s="19">
        <v>0.9848346737964224</v>
      </c>
      <c r="AG50" s="20">
        <v>0.8561830194258684</v>
      </c>
      <c r="AH50" s="21">
        <v>1.0088649673915127</v>
      </c>
      <c r="AI50" s="22">
        <v>1.0156653150173902</v>
      </c>
      <c r="AJ50" s="22">
        <v>0.9699029080585019</v>
      </c>
      <c r="AK50" s="22">
        <v>0.8930675457790107</v>
      </c>
      <c r="AL50" s="23">
        <v>1.0490568103835205</v>
      </c>
      <c r="AN50" s="18">
        <v>0.034734998</v>
      </c>
      <c r="AO50" s="19">
        <v>0.1314466</v>
      </c>
      <c r="AP50" s="19">
        <v>-0.113675557</v>
      </c>
      <c r="AQ50" s="19">
        <v>0.028896529</v>
      </c>
      <c r="AR50" s="20">
        <v>-0.034597222</v>
      </c>
      <c r="AS50" s="21">
        <v>0.071773306</v>
      </c>
      <c r="AT50" s="22">
        <v>0.006841903</v>
      </c>
      <c r="AU50" s="22">
        <v>-0.008880426</v>
      </c>
      <c r="AV50" s="22">
        <v>-0.207240686</v>
      </c>
      <c r="AW50" s="23">
        <v>0.177942142</v>
      </c>
      <c r="AY50" s="28"/>
      <c r="AZ50" s="29"/>
      <c r="BA50" s="30">
        <v>0.005740599</v>
      </c>
      <c r="BB50" s="31">
        <v>-0.001273822</v>
      </c>
    </row>
    <row r="51" ht="15.75" customHeight="1">
      <c r="A51" s="16">
        <v>47.0</v>
      </c>
      <c r="B51" s="1" t="s">
        <v>213</v>
      </c>
      <c r="C51" s="1" t="s">
        <v>214</v>
      </c>
      <c r="D51" s="1" t="s">
        <v>215</v>
      </c>
      <c r="E51" s="16">
        <v>1.0</v>
      </c>
      <c r="F51" s="17">
        <v>427.00578833808316</v>
      </c>
      <c r="G51" s="18">
        <v>893.4177925049393</v>
      </c>
      <c r="H51" s="19">
        <v>693.1659147864015</v>
      </c>
      <c r="I51" s="19">
        <v>590.297141341572</v>
      </c>
      <c r="J51" s="19">
        <v>509.0880687058524</v>
      </c>
      <c r="K51" s="20">
        <v>429.5879368452443</v>
      </c>
      <c r="L51" s="21">
        <v>550.0358494638648</v>
      </c>
      <c r="M51" s="22">
        <v>531.2008849115518</v>
      </c>
      <c r="N51" s="22">
        <v>550.8092269432502</v>
      </c>
      <c r="O51" s="22">
        <v>486.9600913393578</v>
      </c>
      <c r="P51" s="23">
        <v>492.6483568437517</v>
      </c>
      <c r="R51" s="18">
        <v>466.4120041668561</v>
      </c>
      <c r="S51" s="19">
        <v>266.1601264483183</v>
      </c>
      <c r="T51" s="19">
        <v>163.29135300348884</v>
      </c>
      <c r="U51" s="19">
        <v>82.08228036776921</v>
      </c>
      <c r="V51" s="20">
        <v>2.5821485071611505</v>
      </c>
      <c r="W51" s="21">
        <v>123.03006112578163</v>
      </c>
      <c r="X51" s="22">
        <v>104.19509657346867</v>
      </c>
      <c r="Y51" s="22">
        <v>123.80343860516706</v>
      </c>
      <c r="Z51" s="22">
        <v>59.95430300127464</v>
      </c>
      <c r="AA51" s="23">
        <v>65.64256850566852</v>
      </c>
      <c r="AC51" s="18">
        <v>2.378371886327629</v>
      </c>
      <c r="AD51" s="19">
        <v>1.357228708418116</v>
      </c>
      <c r="AE51" s="19">
        <v>0.8326705998007768</v>
      </c>
      <c r="AF51" s="19">
        <v>0.4185616713298078</v>
      </c>
      <c r="AG51" s="20">
        <v>0.013167134123670453</v>
      </c>
      <c r="AH51" s="21">
        <v>0.6273664398441358</v>
      </c>
      <c r="AI51" s="22">
        <v>0.5313214200526364</v>
      </c>
      <c r="AJ51" s="22">
        <v>0.63131011890483</v>
      </c>
      <c r="AK51" s="22">
        <v>0.3057246113922655</v>
      </c>
      <c r="AL51" s="23">
        <v>0.3347307489632398</v>
      </c>
      <c r="AN51" s="18">
        <v>1.197528839</v>
      </c>
      <c r="AO51" s="19">
        <v>0.379481882</v>
      </c>
      <c r="AP51" s="19">
        <v>-0.309686303</v>
      </c>
      <c r="AQ51" s="19">
        <v>-1.20554471</v>
      </c>
      <c r="AR51" s="20">
        <v>-6.057503223</v>
      </c>
      <c r="AS51" s="21">
        <v>-0.61357975</v>
      </c>
      <c r="AT51" s="22">
        <v>-0.927926302</v>
      </c>
      <c r="AU51" s="22">
        <v>-0.628371954</v>
      </c>
      <c r="AV51" s="22">
        <v>-1.753777266</v>
      </c>
      <c r="AW51" s="23">
        <v>-1.470077753</v>
      </c>
      <c r="AY51" s="28"/>
      <c r="AZ51" s="29"/>
      <c r="BA51" s="30">
        <v>0.032282413</v>
      </c>
      <c r="BB51" s="31">
        <v>0.120398098</v>
      </c>
    </row>
    <row r="52" ht="15.75" customHeight="1">
      <c r="A52" s="16">
        <v>48.0</v>
      </c>
      <c r="B52" s="1" t="s">
        <v>216</v>
      </c>
      <c r="C52" s="1" t="s">
        <v>217</v>
      </c>
      <c r="D52" s="1" t="s">
        <v>218</v>
      </c>
      <c r="E52" s="16">
        <v>13.0</v>
      </c>
      <c r="F52" s="17">
        <v>31.10381362546379</v>
      </c>
      <c r="G52" s="18">
        <v>4084.230932114289</v>
      </c>
      <c r="H52" s="19">
        <v>3491.8531534017075</v>
      </c>
      <c r="I52" s="19">
        <v>2779.064052689619</v>
      </c>
      <c r="J52" s="19">
        <v>2573.828771505952</v>
      </c>
      <c r="K52" s="20">
        <v>2211.5742005386414</v>
      </c>
      <c r="L52" s="21">
        <v>2569.203485977911</v>
      </c>
      <c r="M52" s="22">
        <v>2152.7170226878393</v>
      </c>
      <c r="N52" s="22">
        <v>2334.1880841571674</v>
      </c>
      <c r="O52" s="22">
        <v>1857.4086777289938</v>
      </c>
      <c r="P52" s="23">
        <v>2606.639216773885</v>
      </c>
      <c r="R52" s="18">
        <v>4053.127118488825</v>
      </c>
      <c r="S52" s="19">
        <v>3460.7493397762437</v>
      </c>
      <c r="T52" s="19">
        <v>2747.9602390641553</v>
      </c>
      <c r="U52" s="19">
        <v>2542.724957880488</v>
      </c>
      <c r="V52" s="20">
        <v>2180.4703869131777</v>
      </c>
      <c r="W52" s="21">
        <v>2538.099672352447</v>
      </c>
      <c r="X52" s="22">
        <v>2121.6132090623755</v>
      </c>
      <c r="Y52" s="22">
        <v>2303.0842705317036</v>
      </c>
      <c r="Z52" s="22">
        <v>1826.30486410353</v>
      </c>
      <c r="AA52" s="23">
        <v>2575.535403148421</v>
      </c>
      <c r="AC52" s="18">
        <v>1.352391875804968</v>
      </c>
      <c r="AD52" s="19">
        <v>1.1547353819625095</v>
      </c>
      <c r="AE52" s="19">
        <v>0.9169016894123568</v>
      </c>
      <c r="AF52" s="19">
        <v>0.8484215952067684</v>
      </c>
      <c r="AG52" s="20">
        <v>0.7275494576133974</v>
      </c>
      <c r="AH52" s="21">
        <v>0.8468782933589515</v>
      </c>
      <c r="AI52" s="22">
        <v>0.7079108016247566</v>
      </c>
      <c r="AJ52" s="22">
        <v>0.7684615768780938</v>
      </c>
      <c r="AK52" s="22">
        <v>0.6093763626830397</v>
      </c>
      <c r="AL52" s="23">
        <v>0.8593693346496015</v>
      </c>
      <c r="AN52" s="18">
        <v>0.383067608</v>
      </c>
      <c r="AO52" s="19">
        <v>0.146380201</v>
      </c>
      <c r="AP52" s="19">
        <v>-0.170665145</v>
      </c>
      <c r="AQ52" s="19">
        <v>-0.186203644</v>
      </c>
      <c r="AR52" s="20">
        <v>-0.269471079</v>
      </c>
      <c r="AS52" s="21">
        <v>-0.180733442</v>
      </c>
      <c r="AT52" s="22">
        <v>-0.513943613</v>
      </c>
      <c r="AU52" s="22">
        <v>-0.344747603</v>
      </c>
      <c r="AV52" s="22">
        <v>-0.75867635</v>
      </c>
      <c r="AW52" s="23">
        <v>-0.109800398</v>
      </c>
      <c r="AY52" s="28"/>
      <c r="AZ52" s="29"/>
      <c r="BA52" s="30">
        <v>1.182244047</v>
      </c>
      <c r="BB52" s="31">
        <v>-0.362201869</v>
      </c>
    </row>
    <row r="53" ht="15.75" customHeight="1">
      <c r="A53" s="16">
        <v>49.0</v>
      </c>
      <c r="B53" s="1" t="s">
        <v>219</v>
      </c>
      <c r="C53" s="1" t="s">
        <v>220</v>
      </c>
      <c r="D53" s="1" t="s">
        <v>221</v>
      </c>
      <c r="E53" s="16">
        <v>10.0</v>
      </c>
      <c r="F53" s="17">
        <v>33.950334071028124</v>
      </c>
      <c r="G53" s="18">
        <v>1990.9771016337013</v>
      </c>
      <c r="H53" s="19">
        <v>1955.3520143099206</v>
      </c>
      <c r="I53" s="19">
        <v>2410.8931431594133</v>
      </c>
      <c r="J53" s="19">
        <v>1723.7261535282196</v>
      </c>
      <c r="K53" s="20">
        <v>1722.4185814233006</v>
      </c>
      <c r="L53" s="21">
        <v>785.5826372198156</v>
      </c>
      <c r="M53" s="22">
        <v>658.4715443338578</v>
      </c>
      <c r="N53" s="22">
        <v>898.0293532471807</v>
      </c>
      <c r="O53" s="22">
        <v>714.2330070103118</v>
      </c>
      <c r="P53" s="23">
        <v>1100.4266052098226</v>
      </c>
      <c r="R53" s="18">
        <v>1957.0267675626733</v>
      </c>
      <c r="S53" s="19">
        <v>1921.4016802388924</v>
      </c>
      <c r="T53" s="19">
        <v>2376.9428090883853</v>
      </c>
      <c r="U53" s="19">
        <v>1689.7758194571916</v>
      </c>
      <c r="V53" s="20">
        <v>1688.4682473522726</v>
      </c>
      <c r="W53" s="21">
        <v>751.6323031487875</v>
      </c>
      <c r="X53" s="22">
        <v>624.5212102628296</v>
      </c>
      <c r="Y53" s="22">
        <v>864.0790191761525</v>
      </c>
      <c r="Z53" s="22">
        <v>680.2826729392837</v>
      </c>
      <c r="AA53" s="23">
        <v>1066.4762711387943</v>
      </c>
      <c r="AC53" s="18">
        <v>1.0157281050802605</v>
      </c>
      <c r="AD53" s="19">
        <v>0.9972381165729653</v>
      </c>
      <c r="AE53" s="19">
        <v>1.2336712278935034</v>
      </c>
      <c r="AF53" s="19">
        <v>0.8770206006151277</v>
      </c>
      <c r="AG53" s="20">
        <v>0.8763419498381435</v>
      </c>
      <c r="AH53" s="21">
        <v>0.39010915315443195</v>
      </c>
      <c r="AI53" s="22">
        <v>0.32413646864560847</v>
      </c>
      <c r="AJ53" s="22">
        <v>0.44847079219078506</v>
      </c>
      <c r="AK53" s="22">
        <v>0.3530775571169722</v>
      </c>
      <c r="AL53" s="23">
        <v>0.5535181940030255</v>
      </c>
      <c r="AN53" s="18">
        <v>-0.029931333</v>
      </c>
      <c r="AO53" s="19">
        <v>-0.06517192</v>
      </c>
      <c r="AP53" s="19">
        <v>0.257453889</v>
      </c>
      <c r="AQ53" s="19">
        <v>-0.138374165</v>
      </c>
      <c r="AR53" s="20">
        <v>-0.001022455</v>
      </c>
      <c r="AS53" s="21">
        <v>-1.299010158</v>
      </c>
      <c r="AT53" s="22">
        <v>-1.640909672</v>
      </c>
      <c r="AU53" s="22">
        <v>-1.121706605</v>
      </c>
      <c r="AV53" s="22">
        <v>-1.546024799</v>
      </c>
      <c r="AW53" s="23">
        <v>-0.744448066</v>
      </c>
      <c r="AY53" s="28"/>
      <c r="AZ53" s="29"/>
      <c r="BA53" s="30">
        <v>4.093608333</v>
      </c>
      <c r="BB53" s="31">
        <v>-1.275010663</v>
      </c>
    </row>
    <row r="54" ht="15.75" customHeight="1">
      <c r="A54" s="16">
        <v>50.0</v>
      </c>
      <c r="B54" s="1" t="s">
        <v>222</v>
      </c>
      <c r="C54" s="1" t="s">
        <v>223</v>
      </c>
      <c r="D54" s="1" t="s">
        <v>224</v>
      </c>
      <c r="E54" s="16">
        <v>7.0</v>
      </c>
      <c r="F54" s="17">
        <v>335.13577004879176</v>
      </c>
      <c r="G54" s="18">
        <v>1006.877897518795</v>
      </c>
      <c r="H54" s="19">
        <v>995.5988516261953</v>
      </c>
      <c r="I54" s="19">
        <v>876.6211640031322</v>
      </c>
      <c r="J54" s="19">
        <v>896.1977108152927</v>
      </c>
      <c r="K54" s="20">
        <v>763.8826684391057</v>
      </c>
      <c r="L54" s="21">
        <v>1120.9898630224764</v>
      </c>
      <c r="M54" s="22">
        <v>1239.4087845033455</v>
      </c>
      <c r="N54" s="22">
        <v>1105.2594636036767</v>
      </c>
      <c r="O54" s="22">
        <v>1032.5433667932148</v>
      </c>
      <c r="P54" s="23">
        <v>1056.7682686427486</v>
      </c>
      <c r="R54" s="18">
        <v>671.7421274700032</v>
      </c>
      <c r="S54" s="19">
        <v>660.4630815774035</v>
      </c>
      <c r="T54" s="19">
        <v>541.4853939543405</v>
      </c>
      <c r="U54" s="19">
        <v>561.0619407665009</v>
      </c>
      <c r="V54" s="20">
        <v>428.74689839031396</v>
      </c>
      <c r="W54" s="21">
        <v>785.8540929736846</v>
      </c>
      <c r="X54" s="22">
        <v>904.2730144545537</v>
      </c>
      <c r="Y54" s="22">
        <v>770.123693554885</v>
      </c>
      <c r="Z54" s="22">
        <v>697.407596744423</v>
      </c>
      <c r="AA54" s="23">
        <v>721.6324985939568</v>
      </c>
      <c r="AC54" s="18">
        <v>1.1729391624459873</v>
      </c>
      <c r="AD54" s="19">
        <v>1.1532446485820396</v>
      </c>
      <c r="AE54" s="19">
        <v>0.9454958956551396</v>
      </c>
      <c r="AF54" s="19">
        <v>0.9796788022831976</v>
      </c>
      <c r="AG54" s="20">
        <v>0.7486414910336356</v>
      </c>
      <c r="AH54" s="21">
        <v>1.3721918038532817</v>
      </c>
      <c r="AI54" s="22">
        <v>1.5789648867067614</v>
      </c>
      <c r="AJ54" s="22">
        <v>1.3447247137829903</v>
      </c>
      <c r="AK54" s="22">
        <v>1.217754029347223</v>
      </c>
      <c r="AL54" s="23">
        <v>1.2600534995215087</v>
      </c>
      <c r="AN54" s="18">
        <v>0.177682608</v>
      </c>
      <c r="AO54" s="19">
        <v>0.144516662</v>
      </c>
      <c r="AP54" s="19">
        <v>-0.126360923</v>
      </c>
      <c r="AQ54" s="19">
        <v>0.021323813</v>
      </c>
      <c r="AR54" s="20">
        <v>-0.228241354</v>
      </c>
      <c r="AS54" s="21">
        <v>0.515522301</v>
      </c>
      <c r="AT54" s="22">
        <v>0.64339602</v>
      </c>
      <c r="AU54" s="22">
        <v>0.462518245</v>
      </c>
      <c r="AV54" s="22">
        <v>0.240140885</v>
      </c>
      <c r="AW54" s="23">
        <v>0.442334443</v>
      </c>
      <c r="AY54" s="28"/>
      <c r="AZ54" s="29"/>
      <c r="BA54" s="30">
        <v>2.732018487</v>
      </c>
      <c r="BB54" s="31">
        <v>0.462998218</v>
      </c>
    </row>
    <row r="55" ht="15.75" customHeight="1">
      <c r="A55" s="16">
        <v>51.0</v>
      </c>
      <c r="B55" s="1" t="s">
        <v>225</v>
      </c>
      <c r="C55" s="1" t="s">
        <v>226</v>
      </c>
      <c r="D55" s="1" t="s">
        <v>227</v>
      </c>
      <c r="E55" s="16">
        <v>3.0</v>
      </c>
      <c r="F55" s="17">
        <v>17.000642141254644</v>
      </c>
      <c r="G55" s="18">
        <v>184.80170727186731</v>
      </c>
      <c r="H55" s="19">
        <v>159.62228120839117</v>
      </c>
      <c r="I55" s="19">
        <v>124.89123183827745</v>
      </c>
      <c r="J55" s="19">
        <v>139.49961854900036</v>
      </c>
      <c r="K55" s="20">
        <v>136.3614158746287</v>
      </c>
      <c r="L55" s="21">
        <v>162.63407614013622</v>
      </c>
      <c r="M55" s="22">
        <v>170.29513539205865</v>
      </c>
      <c r="N55" s="22">
        <v>165.13560205511126</v>
      </c>
      <c r="O55" s="22">
        <v>178.67301011753383</v>
      </c>
      <c r="P55" s="23">
        <v>174.7230281786268</v>
      </c>
      <c r="R55" s="18">
        <v>167.80106513061267</v>
      </c>
      <c r="S55" s="19">
        <v>142.62163906713653</v>
      </c>
      <c r="T55" s="19">
        <v>107.8905896970228</v>
      </c>
      <c r="U55" s="19">
        <v>122.49897640774572</v>
      </c>
      <c r="V55" s="20">
        <v>119.36077373337406</v>
      </c>
      <c r="W55" s="21">
        <v>145.63343399888157</v>
      </c>
      <c r="X55" s="22">
        <v>153.294493250804</v>
      </c>
      <c r="Y55" s="22">
        <v>148.13495991385662</v>
      </c>
      <c r="Z55" s="22">
        <v>161.6723679762792</v>
      </c>
      <c r="AA55" s="23">
        <v>157.72238603737216</v>
      </c>
      <c r="AC55" s="18">
        <v>1.2708869791530732</v>
      </c>
      <c r="AD55" s="19">
        <v>1.0801837514845773</v>
      </c>
      <c r="AE55" s="19">
        <v>0.8171387083411201</v>
      </c>
      <c r="AF55" s="19">
        <v>0.9277792960074706</v>
      </c>
      <c r="AG55" s="20">
        <v>0.9040112650137586</v>
      </c>
      <c r="AH55" s="21">
        <v>1.102994399078826</v>
      </c>
      <c r="AI55" s="22">
        <v>1.1610175137843846</v>
      </c>
      <c r="AJ55" s="22">
        <v>1.1219403855711119</v>
      </c>
      <c r="AK55" s="22">
        <v>1.2244696253266705</v>
      </c>
      <c r="AL55" s="23">
        <v>1.1945533634117695</v>
      </c>
      <c r="AN55" s="18">
        <v>0.293390244</v>
      </c>
      <c r="AO55" s="19">
        <v>0.050094917</v>
      </c>
      <c r="AP55" s="19">
        <v>-0.33685118</v>
      </c>
      <c r="AQ55" s="19">
        <v>-0.057203192</v>
      </c>
      <c r="AR55" s="20">
        <v>0.043824315</v>
      </c>
      <c r="AS55" s="21">
        <v>0.200465515</v>
      </c>
      <c r="AT55" s="22">
        <v>0.19980666</v>
      </c>
      <c r="AU55" s="22">
        <v>0.201203361</v>
      </c>
      <c r="AV55" s="22">
        <v>0.248075232</v>
      </c>
      <c r="AW55" s="23">
        <v>0.365320563</v>
      </c>
      <c r="AY55" s="28"/>
      <c r="AZ55" s="29"/>
      <c r="BA55" s="30">
        <v>1.290219068</v>
      </c>
      <c r="BB55" s="31">
        <v>0.244323245</v>
      </c>
    </row>
    <row r="56" ht="15.75" customHeight="1">
      <c r="A56" s="16">
        <v>52.0</v>
      </c>
      <c r="B56" s="1" t="s">
        <v>228</v>
      </c>
      <c r="C56" s="1" t="s">
        <v>229</v>
      </c>
      <c r="D56" s="1" t="s">
        <v>230</v>
      </c>
      <c r="E56" s="16">
        <v>2.0</v>
      </c>
      <c r="F56" s="17">
        <v>84.96057694582181</v>
      </c>
      <c r="G56" s="18">
        <v>100.83213390278954</v>
      </c>
      <c r="H56" s="19">
        <v>117.78438243414163</v>
      </c>
      <c r="I56" s="19">
        <v>126.11839102355515</v>
      </c>
      <c r="J56" s="19">
        <v>485.76554255240416</v>
      </c>
      <c r="K56" s="20">
        <v>943.2881241605738</v>
      </c>
      <c r="L56" s="21">
        <v>257.58087901474727</v>
      </c>
      <c r="M56" s="22">
        <v>491.62172404896796</v>
      </c>
      <c r="N56" s="22">
        <v>344.5541517583018</v>
      </c>
      <c r="O56" s="22">
        <v>718.4397657037633</v>
      </c>
      <c r="P56" s="23">
        <v>191.0175414246766</v>
      </c>
      <c r="R56" s="18">
        <v>15.871556956967723</v>
      </c>
      <c r="S56" s="19">
        <v>32.82380548831982</v>
      </c>
      <c r="T56" s="19">
        <v>41.157814077733335</v>
      </c>
      <c r="U56" s="19">
        <v>400.80496560658236</v>
      </c>
      <c r="V56" s="20">
        <v>858.327547214752</v>
      </c>
      <c r="W56" s="21">
        <v>172.62030206892547</v>
      </c>
      <c r="X56" s="22">
        <v>406.66114710314616</v>
      </c>
      <c r="Y56" s="22">
        <v>259.59357481248</v>
      </c>
      <c r="Z56" s="22">
        <v>633.4791887579415</v>
      </c>
      <c r="AA56" s="23">
        <v>106.0569644788548</v>
      </c>
      <c r="AC56" s="18">
        <v>0.05882774399438493</v>
      </c>
      <c r="AD56" s="19">
        <v>0.12166105892595905</v>
      </c>
      <c r="AE56" s="19">
        <v>0.15255096626613282</v>
      </c>
      <c r="AF56" s="19">
        <v>1.4855790123369832</v>
      </c>
      <c r="AG56" s="20">
        <v>3.18138121847654</v>
      </c>
      <c r="AH56" s="21">
        <v>0.6398151716228501</v>
      </c>
      <c r="AI56" s="22">
        <v>1.5072848819500628</v>
      </c>
      <c r="AJ56" s="22">
        <v>0.9621806104505444</v>
      </c>
      <c r="AK56" s="22">
        <v>2.3479833543150117</v>
      </c>
      <c r="AL56" s="23">
        <v>0.39309892357124054</v>
      </c>
      <c r="AN56" s="18">
        <v>-4.139805317</v>
      </c>
      <c r="AO56" s="19">
        <v>-3.100242615</v>
      </c>
      <c r="AP56" s="19">
        <v>-2.758140802</v>
      </c>
      <c r="AQ56" s="19">
        <v>0.621968448</v>
      </c>
      <c r="AR56" s="20">
        <v>1.859065056</v>
      </c>
      <c r="AS56" s="21">
        <v>-0.585232735</v>
      </c>
      <c r="AT56" s="22">
        <v>0.576368988</v>
      </c>
      <c r="AU56" s="22">
        <v>-0.020413009</v>
      </c>
      <c r="AV56" s="22">
        <v>1.18734026</v>
      </c>
      <c r="AW56" s="23">
        <v>-1.238186479</v>
      </c>
      <c r="AY56" s="28" t="s">
        <v>113</v>
      </c>
      <c r="AZ56" s="29"/>
      <c r="BA56" s="30">
        <v>0.580144698</v>
      </c>
      <c r="BB56" s="31">
        <v>1.487406451</v>
      </c>
    </row>
    <row r="57" ht="15.75" customHeight="1">
      <c r="A57" s="16">
        <v>53.0</v>
      </c>
      <c r="B57" s="1" t="s">
        <v>231</v>
      </c>
      <c r="C57" s="1" t="s">
        <v>232</v>
      </c>
      <c r="D57" s="1" t="s">
        <v>233</v>
      </c>
      <c r="E57" s="16">
        <v>3.0</v>
      </c>
      <c r="F57" s="17">
        <v>20.062816765245774</v>
      </c>
      <c r="G57" s="18">
        <v>175.67474092608185</v>
      </c>
      <c r="H57" s="19">
        <v>142.93370155918987</v>
      </c>
      <c r="I57" s="19">
        <v>155.3676144349149</v>
      </c>
      <c r="J57" s="19">
        <v>183.36349998244492</v>
      </c>
      <c r="K57" s="20">
        <v>237.1108621716257</v>
      </c>
      <c r="L57" s="21">
        <v>139.63995930638453</v>
      </c>
      <c r="M57" s="22">
        <v>160.40933721995407</v>
      </c>
      <c r="N57" s="22">
        <v>146.35409686442884</v>
      </c>
      <c r="O57" s="22">
        <v>164.1610550532031</v>
      </c>
      <c r="P57" s="23">
        <v>131.65304436393498</v>
      </c>
      <c r="R57" s="18">
        <v>155.61192416083608</v>
      </c>
      <c r="S57" s="19">
        <v>122.8708847939441</v>
      </c>
      <c r="T57" s="19">
        <v>135.30479766966914</v>
      </c>
      <c r="U57" s="19">
        <v>163.30068321719915</v>
      </c>
      <c r="V57" s="20">
        <v>217.04804540637994</v>
      </c>
      <c r="W57" s="21">
        <v>119.57714254113876</v>
      </c>
      <c r="X57" s="22">
        <v>140.3465204547083</v>
      </c>
      <c r="Y57" s="22">
        <v>126.29128009918307</v>
      </c>
      <c r="Z57" s="22">
        <v>144.09823828795734</v>
      </c>
      <c r="AA57" s="23">
        <v>111.59022759868921</v>
      </c>
      <c r="AC57" s="18">
        <v>0.9797557248922165</v>
      </c>
      <c r="AD57" s="19">
        <v>0.7736132911962055</v>
      </c>
      <c r="AE57" s="19">
        <v>0.8518990484638265</v>
      </c>
      <c r="AF57" s="19">
        <v>1.028165290826268</v>
      </c>
      <c r="AG57" s="20">
        <v>1.3665666446214835</v>
      </c>
      <c r="AH57" s="21">
        <v>0.7528754020793662</v>
      </c>
      <c r="AI57" s="22">
        <v>0.8836424819352624</v>
      </c>
      <c r="AJ57" s="22">
        <v>0.7951486066919426</v>
      </c>
      <c r="AK57" s="22">
        <v>0.9072638531452656</v>
      </c>
      <c r="AL57" s="23">
        <v>0.7025886025214853</v>
      </c>
      <c r="AN57" s="18">
        <v>-0.081951596</v>
      </c>
      <c r="AO57" s="19">
        <v>-0.431497484</v>
      </c>
      <c r="AP57" s="19">
        <v>-0.276749671</v>
      </c>
      <c r="AQ57" s="19">
        <v>0.091015473</v>
      </c>
      <c r="AR57" s="20">
        <v>0.63996762</v>
      </c>
      <c r="AS57" s="21">
        <v>-0.350476831</v>
      </c>
      <c r="AT57" s="22">
        <v>-0.194048345</v>
      </c>
      <c r="AU57" s="22">
        <v>-0.295496225</v>
      </c>
      <c r="AV57" s="22">
        <v>-0.1844877</v>
      </c>
      <c r="AW57" s="23">
        <v>-0.400398552</v>
      </c>
      <c r="AY57" s="28" t="s">
        <v>113</v>
      </c>
      <c r="AZ57" s="29"/>
      <c r="BA57" s="30">
        <v>0.724241475</v>
      </c>
      <c r="BB57" s="31">
        <v>-0.273138399</v>
      </c>
    </row>
    <row r="58" ht="15.75" customHeight="1">
      <c r="A58" s="16">
        <v>54.0</v>
      </c>
      <c r="B58" s="1" t="s">
        <v>234</v>
      </c>
      <c r="C58" s="1" t="s">
        <v>235</v>
      </c>
      <c r="D58" s="1" t="s">
        <v>236</v>
      </c>
      <c r="E58" s="16">
        <v>1.0</v>
      </c>
      <c r="F58" s="17">
        <v>0.0</v>
      </c>
      <c r="G58" s="18">
        <v>35.74280842803281</v>
      </c>
      <c r="H58" s="19">
        <v>31.96657093036427</v>
      </c>
      <c r="I58" s="19">
        <v>38.314109389324855</v>
      </c>
      <c r="J58" s="19">
        <v>31.36946667070868</v>
      </c>
      <c r="K58" s="20">
        <v>25.75642634570796</v>
      </c>
      <c r="L58" s="21">
        <v>46.62045563801859</v>
      </c>
      <c r="M58" s="22">
        <v>47.721483537874974</v>
      </c>
      <c r="N58" s="22">
        <v>50.14579534968655</v>
      </c>
      <c r="O58" s="22">
        <v>40.794555099703445</v>
      </c>
      <c r="P58" s="23">
        <v>69.53117349098079</v>
      </c>
      <c r="R58" s="18">
        <v>35.74280842803281</v>
      </c>
      <c r="S58" s="19">
        <v>31.96657093036427</v>
      </c>
      <c r="T58" s="19">
        <v>38.314109389324855</v>
      </c>
      <c r="U58" s="19">
        <v>31.36946667070868</v>
      </c>
      <c r="V58" s="20">
        <v>25.75642634570796</v>
      </c>
      <c r="W58" s="21">
        <v>46.62045563801859</v>
      </c>
      <c r="X58" s="22">
        <v>47.721483537874974</v>
      </c>
      <c r="Y58" s="22">
        <v>50.14579534968655</v>
      </c>
      <c r="Z58" s="22">
        <v>40.794555099703445</v>
      </c>
      <c r="AA58" s="23">
        <v>69.53117349098079</v>
      </c>
      <c r="AC58" s="18">
        <v>1.0954012832149556</v>
      </c>
      <c r="AD58" s="19">
        <v>0.9796718376958863</v>
      </c>
      <c r="AE58" s="19">
        <v>1.1742033274975785</v>
      </c>
      <c r="AF58" s="19">
        <v>0.9613725265615416</v>
      </c>
      <c r="AG58" s="20">
        <v>0.7893510250300382</v>
      </c>
      <c r="AH58" s="21">
        <v>1.4287659301527953</v>
      </c>
      <c r="AI58" s="22">
        <v>1.4625088683101741</v>
      </c>
      <c r="AJ58" s="22">
        <v>1.5368061713583816</v>
      </c>
      <c r="AK58" s="22">
        <v>1.2502209526812436</v>
      </c>
      <c r="AL58" s="23">
        <v>2.1309052090525373</v>
      </c>
      <c r="AN58" s="18">
        <v>0.079013832</v>
      </c>
      <c r="AO58" s="19">
        <v>-0.090811528</v>
      </c>
      <c r="AP58" s="19">
        <v>0.186178178</v>
      </c>
      <c r="AQ58" s="19">
        <v>-0.005889339</v>
      </c>
      <c r="AR58" s="20">
        <v>-0.151849315</v>
      </c>
      <c r="AS58" s="21">
        <v>0.573809624</v>
      </c>
      <c r="AT58" s="22">
        <v>0.532862425</v>
      </c>
      <c r="AU58" s="22">
        <v>0.655142665</v>
      </c>
      <c r="AV58" s="22">
        <v>0.278101176</v>
      </c>
      <c r="AW58" s="23">
        <v>1.200315714</v>
      </c>
      <c r="AY58" s="28" t="s">
        <v>237</v>
      </c>
      <c r="AZ58" s="29"/>
      <c r="BA58" s="30">
        <v>2.37289368</v>
      </c>
      <c r="BB58" s="31">
        <v>0.644717955</v>
      </c>
    </row>
    <row r="59" ht="15.75" customHeight="1">
      <c r="A59" s="16">
        <v>55.0</v>
      </c>
      <c r="B59" s="1" t="s">
        <v>238</v>
      </c>
      <c r="C59" s="1" t="s">
        <v>239</v>
      </c>
      <c r="D59" s="1" t="s">
        <v>240</v>
      </c>
      <c r="E59" s="16">
        <v>1.0</v>
      </c>
      <c r="F59" s="17">
        <v>13.450569056851108</v>
      </c>
      <c r="G59" s="18">
        <v>92.67174608353197</v>
      </c>
      <c r="H59" s="19">
        <v>102.79294862810441</v>
      </c>
      <c r="I59" s="19">
        <v>121.20049270368752</v>
      </c>
      <c r="J59" s="19">
        <v>88.98344213848604</v>
      </c>
      <c r="K59" s="20">
        <v>70.70832559309656</v>
      </c>
      <c r="L59" s="21">
        <v>122.57379526431022</v>
      </c>
      <c r="M59" s="22">
        <v>106.92586117526196</v>
      </c>
      <c r="N59" s="22">
        <v>114.65886571364034</v>
      </c>
      <c r="O59" s="22">
        <v>85.83223524230107</v>
      </c>
      <c r="P59" s="23">
        <v>111.88754553347805</v>
      </c>
      <c r="R59" s="18">
        <v>79.22117702668086</v>
      </c>
      <c r="S59" s="19">
        <v>89.3423795712533</v>
      </c>
      <c r="T59" s="19">
        <v>107.74992364683641</v>
      </c>
      <c r="U59" s="19">
        <v>75.53287308163493</v>
      </c>
      <c r="V59" s="20">
        <v>57.25775653624545</v>
      </c>
      <c r="W59" s="21">
        <v>109.12322620745911</v>
      </c>
      <c r="X59" s="22">
        <v>93.47529211841085</v>
      </c>
      <c r="Y59" s="22">
        <v>101.20829665678923</v>
      </c>
      <c r="Z59" s="22">
        <v>72.38166618544996</v>
      </c>
      <c r="AA59" s="23">
        <v>98.43697647662694</v>
      </c>
      <c r="AC59" s="18">
        <v>0.9682275870227495</v>
      </c>
      <c r="AD59" s="19">
        <v>1.0919271820716778</v>
      </c>
      <c r="AE59" s="19">
        <v>1.3169010167486637</v>
      </c>
      <c r="AF59" s="19">
        <v>0.9231497711791955</v>
      </c>
      <c r="AG59" s="20">
        <v>0.6997944429777139</v>
      </c>
      <c r="AH59" s="21">
        <v>1.3336852842189144</v>
      </c>
      <c r="AI59" s="22">
        <v>1.1424389277070992</v>
      </c>
      <c r="AJ59" s="22">
        <v>1.23695037787286</v>
      </c>
      <c r="AK59" s="22">
        <v>0.8846362630010092</v>
      </c>
      <c r="AL59" s="23">
        <v>1.2030797797371837</v>
      </c>
      <c r="AN59" s="18">
        <v>-0.099027455</v>
      </c>
      <c r="AO59" s="19">
        <v>0.065694697</v>
      </c>
      <c r="AP59" s="19">
        <v>0.351642787</v>
      </c>
      <c r="AQ59" s="19">
        <v>-0.064420275</v>
      </c>
      <c r="AR59" s="20">
        <v>-0.325585067</v>
      </c>
      <c r="AS59" s="21">
        <v>0.474458307</v>
      </c>
      <c r="AT59" s="22">
        <v>0.176533997</v>
      </c>
      <c r="AU59" s="22">
        <v>0.341995031</v>
      </c>
      <c r="AV59" s="22">
        <v>-0.220925525</v>
      </c>
      <c r="AW59" s="23">
        <v>0.375581712</v>
      </c>
      <c r="AY59" s="28"/>
      <c r="AZ59" s="29"/>
      <c r="BA59" s="30">
        <v>0.748590989</v>
      </c>
      <c r="BB59" s="31">
        <v>0.243867767</v>
      </c>
    </row>
    <row r="60" ht="15.75" customHeight="1">
      <c r="A60" s="16">
        <v>56.0</v>
      </c>
      <c r="B60" s="1" t="s">
        <v>241</v>
      </c>
      <c r="C60" s="1" t="s">
        <v>242</v>
      </c>
      <c r="D60" s="1" t="s">
        <v>243</v>
      </c>
      <c r="E60" s="16">
        <v>6.0</v>
      </c>
      <c r="F60" s="17">
        <v>55.73083254378769</v>
      </c>
      <c r="G60" s="18">
        <v>560.5348049364399</v>
      </c>
      <c r="H60" s="19">
        <v>593.6116110885478</v>
      </c>
      <c r="I60" s="19">
        <v>735.5383771032566</v>
      </c>
      <c r="J60" s="19">
        <v>659.6726924647982</v>
      </c>
      <c r="K60" s="20">
        <v>645.045787131377</v>
      </c>
      <c r="L60" s="21">
        <v>715.1178540643565</v>
      </c>
      <c r="M60" s="22">
        <v>619.6651542434923</v>
      </c>
      <c r="N60" s="22">
        <v>657.2868009190494</v>
      </c>
      <c r="O60" s="22">
        <v>655.929469483133</v>
      </c>
      <c r="P60" s="23">
        <v>751.6822358872364</v>
      </c>
      <c r="R60" s="18">
        <v>504.80397239265216</v>
      </c>
      <c r="S60" s="19">
        <v>537.8807785447601</v>
      </c>
      <c r="T60" s="19">
        <v>679.807544559469</v>
      </c>
      <c r="U60" s="19">
        <v>603.9418599210105</v>
      </c>
      <c r="V60" s="20">
        <v>589.3149545875893</v>
      </c>
      <c r="W60" s="21">
        <v>659.3870215205689</v>
      </c>
      <c r="X60" s="22">
        <v>563.9343216997047</v>
      </c>
      <c r="Y60" s="22">
        <v>601.5559683752617</v>
      </c>
      <c r="Z60" s="22">
        <v>600.1986369393453</v>
      </c>
      <c r="AA60" s="23">
        <v>695.9514033434488</v>
      </c>
      <c r="AC60" s="18">
        <v>0.8656505641387355</v>
      </c>
      <c r="AD60" s="19">
        <v>0.9223715042885651</v>
      </c>
      <c r="AE60" s="19">
        <v>1.1657510967364935</v>
      </c>
      <c r="AF60" s="19">
        <v>1.035654710222779</v>
      </c>
      <c r="AG60" s="20">
        <v>1.0105721246134265</v>
      </c>
      <c r="AH60" s="21">
        <v>1.1307334695873907</v>
      </c>
      <c r="AI60" s="22">
        <v>0.9670487761867902</v>
      </c>
      <c r="AJ60" s="22">
        <v>1.031563323317161</v>
      </c>
      <c r="AK60" s="22">
        <v>1.029235737189708</v>
      </c>
      <c r="AL60" s="23">
        <v>1.193434992323706</v>
      </c>
      <c r="AN60" s="18">
        <v>-0.260588974</v>
      </c>
      <c r="AO60" s="19">
        <v>-0.177762076</v>
      </c>
      <c r="AP60" s="19">
        <v>0.175755724</v>
      </c>
      <c r="AQ60" s="19">
        <v>0.101486199</v>
      </c>
      <c r="AR60" s="20">
        <v>0.204583973</v>
      </c>
      <c r="AS60" s="21">
        <v>0.236299068</v>
      </c>
      <c r="AT60" s="22">
        <v>-0.063922577</v>
      </c>
      <c r="AU60" s="22">
        <v>0.080039702</v>
      </c>
      <c r="AV60" s="22">
        <v>-0.002508397</v>
      </c>
      <c r="AW60" s="23">
        <v>0.363969237</v>
      </c>
      <c r="AY60" s="28"/>
      <c r="AZ60" s="29"/>
      <c r="BA60" s="30">
        <v>0.416727808</v>
      </c>
      <c r="BB60" s="31">
        <v>0.114080438</v>
      </c>
    </row>
    <row r="61" ht="15.75" customHeight="1">
      <c r="A61" s="16">
        <v>57.0</v>
      </c>
      <c r="B61" s="1" t="s">
        <v>244</v>
      </c>
      <c r="C61" s="1" t="s">
        <v>245</v>
      </c>
      <c r="D61" s="1" t="s">
        <v>246</v>
      </c>
      <c r="E61" s="16">
        <v>5.0</v>
      </c>
      <c r="F61" s="17">
        <v>91.29627875962926</v>
      </c>
      <c r="G61" s="18">
        <v>839.1799834712015</v>
      </c>
      <c r="H61" s="19">
        <v>905.6307136632921</v>
      </c>
      <c r="I61" s="19">
        <v>865.378765089706</v>
      </c>
      <c r="J61" s="19">
        <v>741.815044815097</v>
      </c>
      <c r="K61" s="20">
        <v>582.3845857074272</v>
      </c>
      <c r="L61" s="21">
        <v>367.77595134911405</v>
      </c>
      <c r="M61" s="22">
        <v>293.7847767483192</v>
      </c>
      <c r="N61" s="22">
        <v>341.75861172816576</v>
      </c>
      <c r="O61" s="22">
        <v>285.75985697774297</v>
      </c>
      <c r="P61" s="23">
        <v>314.60414143643317</v>
      </c>
      <c r="R61" s="18">
        <v>747.8837047115722</v>
      </c>
      <c r="S61" s="19">
        <v>814.3344349036629</v>
      </c>
      <c r="T61" s="19">
        <v>774.0824863300768</v>
      </c>
      <c r="U61" s="19">
        <v>650.5187660554678</v>
      </c>
      <c r="V61" s="20">
        <v>491.0883069477979</v>
      </c>
      <c r="W61" s="21">
        <v>276.4796725894848</v>
      </c>
      <c r="X61" s="22">
        <v>202.48849798868991</v>
      </c>
      <c r="Y61" s="22">
        <v>250.4623329685365</v>
      </c>
      <c r="Z61" s="22">
        <v>194.4635782181137</v>
      </c>
      <c r="AA61" s="23">
        <v>223.3078626768039</v>
      </c>
      <c r="AC61" s="18">
        <v>1.0751919968112846</v>
      </c>
      <c r="AD61" s="19">
        <v>1.170724621515758</v>
      </c>
      <c r="AE61" s="19">
        <v>1.1128565697187611</v>
      </c>
      <c r="AF61" s="19">
        <v>0.9352156847810096</v>
      </c>
      <c r="AG61" s="20">
        <v>0.7060111271731867</v>
      </c>
      <c r="AH61" s="21">
        <v>0.3974798880848227</v>
      </c>
      <c r="AI61" s="22">
        <v>0.29110677383690364</v>
      </c>
      <c r="AJ61" s="22">
        <v>0.3600761645345777</v>
      </c>
      <c r="AK61" s="22">
        <v>0.2795697802401468</v>
      </c>
      <c r="AL61" s="23">
        <v>0.3210376496540048</v>
      </c>
      <c r="AN61" s="18">
        <v>0.05214861</v>
      </c>
      <c r="AO61" s="19">
        <v>0.16621995</v>
      </c>
      <c r="AP61" s="19">
        <v>0.108763717</v>
      </c>
      <c r="AQ61" s="19">
        <v>-0.045685727</v>
      </c>
      <c r="AR61" s="20">
        <v>-0.312825531</v>
      </c>
      <c r="AS61" s="21">
        <v>-1.272006154</v>
      </c>
      <c r="AT61" s="22">
        <v>-1.795962811</v>
      </c>
      <c r="AU61" s="22">
        <v>-1.438418627</v>
      </c>
      <c r="AV61" s="22">
        <v>-1.882801652</v>
      </c>
      <c r="AW61" s="23">
        <v>-1.53033638</v>
      </c>
      <c r="AY61" s="28"/>
      <c r="AZ61" s="29"/>
      <c r="BA61" s="30">
        <v>5.438244171</v>
      </c>
      <c r="BB61" s="31">
        <v>-1.577629329</v>
      </c>
    </row>
    <row r="62" ht="15.75" customHeight="1">
      <c r="A62" s="16">
        <v>58.0</v>
      </c>
      <c r="B62" s="1" t="s">
        <v>247</v>
      </c>
      <c r="C62" s="1" t="s">
        <v>248</v>
      </c>
      <c r="D62" s="1" t="s">
        <v>249</v>
      </c>
      <c r="E62" s="16">
        <v>9.0</v>
      </c>
      <c r="F62" s="17">
        <v>40.58657521860059</v>
      </c>
      <c r="G62" s="18">
        <v>1625.1520105835373</v>
      </c>
      <c r="H62" s="19">
        <v>1537.7062280752725</v>
      </c>
      <c r="I62" s="19">
        <v>1809.7472200015802</v>
      </c>
      <c r="J62" s="19">
        <v>1592.2433938208078</v>
      </c>
      <c r="K62" s="20">
        <v>1436.4830000630645</v>
      </c>
      <c r="L62" s="21">
        <v>922.8854402475704</v>
      </c>
      <c r="M62" s="22">
        <v>891.6368682775526</v>
      </c>
      <c r="N62" s="22">
        <v>1026.0642082173479</v>
      </c>
      <c r="O62" s="22">
        <v>886.03099544647</v>
      </c>
      <c r="P62" s="23">
        <v>1117.9392156115587</v>
      </c>
      <c r="R62" s="18">
        <v>1584.5654353649368</v>
      </c>
      <c r="S62" s="19">
        <v>1497.119652856672</v>
      </c>
      <c r="T62" s="19">
        <v>1769.1606447829797</v>
      </c>
      <c r="U62" s="19">
        <v>1551.6568186022073</v>
      </c>
      <c r="V62" s="20">
        <v>1395.896424844464</v>
      </c>
      <c r="W62" s="21">
        <v>882.2988650289698</v>
      </c>
      <c r="X62" s="22">
        <v>851.050293058952</v>
      </c>
      <c r="Y62" s="22">
        <v>985.4776329987473</v>
      </c>
      <c r="Z62" s="22">
        <v>845.4444202278694</v>
      </c>
      <c r="AA62" s="23">
        <v>1077.3526403929582</v>
      </c>
      <c r="AC62" s="18">
        <v>1.015955608420287</v>
      </c>
      <c r="AD62" s="19">
        <v>0.9598891114557666</v>
      </c>
      <c r="AE62" s="19">
        <v>1.1343101642563393</v>
      </c>
      <c r="AF62" s="19">
        <v>0.9948560103732371</v>
      </c>
      <c r="AG62" s="20">
        <v>0.8949891054943695</v>
      </c>
      <c r="AH62" s="21">
        <v>0.5656923092119536</v>
      </c>
      <c r="AI62" s="22">
        <v>0.5456570609101042</v>
      </c>
      <c r="AJ62" s="22">
        <v>0.6318461237842429</v>
      </c>
      <c r="AK62" s="22">
        <v>0.542062814932173</v>
      </c>
      <c r="AL62" s="23">
        <v>0.6907524503723316</v>
      </c>
      <c r="AN62" s="18">
        <v>-0.029608376</v>
      </c>
      <c r="AO62" s="19">
        <v>-0.120242335</v>
      </c>
      <c r="AP62" s="19">
        <v>0.136311069</v>
      </c>
      <c r="AQ62" s="19">
        <v>0.043502785</v>
      </c>
      <c r="AR62" s="20">
        <v>0.029353794</v>
      </c>
      <c r="AS62" s="21">
        <v>-0.762870431</v>
      </c>
      <c r="AT62" s="22">
        <v>-0.889516711</v>
      </c>
      <c r="AU62" s="22">
        <v>-0.627147436</v>
      </c>
      <c r="AV62" s="22">
        <v>-0.927549899</v>
      </c>
      <c r="AW62" s="23">
        <v>-0.424909979</v>
      </c>
      <c r="AY62" s="28"/>
      <c r="AZ62" s="29"/>
      <c r="BA62" s="30">
        <v>4.072120886</v>
      </c>
      <c r="BB62" s="31">
        <v>-0.738262279</v>
      </c>
    </row>
    <row r="63" ht="15.75" customHeight="1">
      <c r="A63" s="16">
        <v>59.0</v>
      </c>
      <c r="B63" s="1" t="s">
        <v>250</v>
      </c>
      <c r="C63" s="1" t="s">
        <v>251</v>
      </c>
      <c r="D63" s="1" t="s">
        <v>252</v>
      </c>
      <c r="E63" s="16">
        <v>1.0</v>
      </c>
      <c r="F63" s="17">
        <v>2.7634993223534896</v>
      </c>
      <c r="G63" s="18">
        <v>34.558560240144025</v>
      </c>
      <c r="H63" s="19">
        <v>42.133716406827354</v>
      </c>
      <c r="I63" s="19">
        <v>47.18855415410298</v>
      </c>
      <c r="J63" s="19">
        <v>43.44993543018296</v>
      </c>
      <c r="K63" s="20">
        <v>43.518611964542686</v>
      </c>
      <c r="L63" s="21">
        <v>65.73371694953758</v>
      </c>
      <c r="M63" s="22">
        <v>59.898127420909</v>
      </c>
      <c r="N63" s="22">
        <v>87.60043188934888</v>
      </c>
      <c r="O63" s="22">
        <v>60.743646213268526</v>
      </c>
      <c r="P63" s="23">
        <v>80.49217541271119</v>
      </c>
      <c r="R63" s="18">
        <v>31.795060917790536</v>
      </c>
      <c r="S63" s="19">
        <v>39.370217084473865</v>
      </c>
      <c r="T63" s="19">
        <v>44.42505483174949</v>
      </c>
      <c r="U63" s="19">
        <v>40.68643610782947</v>
      </c>
      <c r="V63" s="20">
        <v>40.7551126421892</v>
      </c>
      <c r="W63" s="21">
        <v>62.97021762718409</v>
      </c>
      <c r="X63" s="22">
        <v>57.13462809855551</v>
      </c>
      <c r="Y63" s="22">
        <v>84.83693256699539</v>
      </c>
      <c r="Z63" s="22">
        <v>57.98014689091504</v>
      </c>
      <c r="AA63" s="23">
        <v>77.7286760903577</v>
      </c>
      <c r="AC63" s="18">
        <v>0.8068506645263444</v>
      </c>
      <c r="AD63" s="19">
        <v>0.9990824014864511</v>
      </c>
      <c r="AE63" s="19">
        <v>1.127357016402509</v>
      </c>
      <c r="AF63" s="19">
        <v>1.0324835701900614</v>
      </c>
      <c r="AG63" s="20">
        <v>1.0342263473946336</v>
      </c>
      <c r="AH63" s="21">
        <v>1.5979702655462837</v>
      </c>
      <c r="AI63" s="22">
        <v>1.4498828219885833</v>
      </c>
      <c r="AJ63" s="22">
        <v>2.1528732275444744</v>
      </c>
      <c r="AK63" s="22">
        <v>1.4713392174095175</v>
      </c>
      <c r="AL63" s="23">
        <v>1.9724898190450213</v>
      </c>
      <c r="AN63" s="18">
        <v>-0.362071961</v>
      </c>
      <c r="AO63" s="19">
        <v>-0.062506296</v>
      </c>
      <c r="AP63" s="19">
        <v>0.127440393</v>
      </c>
      <c r="AQ63" s="19">
        <v>0.097062029</v>
      </c>
      <c r="AR63" s="20">
        <v>0.237963662</v>
      </c>
      <c r="AS63" s="21">
        <v>0.735280752</v>
      </c>
      <c r="AT63" s="22">
        <v>0.520353258</v>
      </c>
      <c r="AU63" s="22">
        <v>1.14147079</v>
      </c>
      <c r="AV63" s="22">
        <v>0.513048053</v>
      </c>
      <c r="AW63" s="23">
        <v>1.088867188</v>
      </c>
      <c r="AY63" s="28" t="s">
        <v>109</v>
      </c>
      <c r="AZ63" s="29"/>
      <c r="BA63" s="30">
        <v>2.78108252</v>
      </c>
      <c r="BB63" s="31">
        <v>0.792226443</v>
      </c>
    </row>
    <row r="64" ht="15.75" customHeight="1">
      <c r="A64" s="16">
        <v>60.0</v>
      </c>
      <c r="B64" s="1" t="s">
        <v>253</v>
      </c>
      <c r="C64" s="1" t="s">
        <v>254</v>
      </c>
      <c r="D64" s="1" t="s">
        <v>255</v>
      </c>
      <c r="E64" s="16">
        <v>6.0</v>
      </c>
      <c r="F64" s="17">
        <v>16.535398840543994</v>
      </c>
      <c r="G64" s="18">
        <v>322.1494510499135</v>
      </c>
      <c r="H64" s="19">
        <v>329.58549440981125</v>
      </c>
      <c r="I64" s="19">
        <v>272.980403067682</v>
      </c>
      <c r="J64" s="19">
        <v>249.59393775351282</v>
      </c>
      <c r="K64" s="20">
        <v>211.93850586857366</v>
      </c>
      <c r="L64" s="21">
        <v>346.7237665900577</v>
      </c>
      <c r="M64" s="22">
        <v>273.2066213470694</v>
      </c>
      <c r="N64" s="22">
        <v>341.47422646979766</v>
      </c>
      <c r="O64" s="22">
        <v>282.0205159168972</v>
      </c>
      <c r="P64" s="23">
        <v>317.5587168998212</v>
      </c>
      <c r="R64" s="18">
        <v>305.6140522093695</v>
      </c>
      <c r="S64" s="19">
        <v>313.0500955692672</v>
      </c>
      <c r="T64" s="19">
        <v>256.445004227138</v>
      </c>
      <c r="U64" s="19">
        <v>233.05853891296883</v>
      </c>
      <c r="V64" s="20">
        <v>195.40310702802967</v>
      </c>
      <c r="W64" s="21">
        <v>330.1883677495137</v>
      </c>
      <c r="X64" s="22">
        <v>256.6712225065254</v>
      </c>
      <c r="Y64" s="22">
        <v>324.93882762925364</v>
      </c>
      <c r="Z64" s="22">
        <v>265.48511707635316</v>
      </c>
      <c r="AA64" s="23">
        <v>301.0233180592772</v>
      </c>
      <c r="AC64" s="18">
        <v>1.1722188495275276</v>
      </c>
      <c r="AD64" s="19">
        <v>1.2007406734729937</v>
      </c>
      <c r="AE64" s="19">
        <v>0.9836251495931756</v>
      </c>
      <c r="AF64" s="19">
        <v>0.893923595404463</v>
      </c>
      <c r="AG64" s="20">
        <v>0.7494917320018406</v>
      </c>
      <c r="AH64" s="21">
        <v>1.2664765437734047</v>
      </c>
      <c r="AI64" s="22">
        <v>0.9844928365640088</v>
      </c>
      <c r="AJ64" s="22">
        <v>1.246341311653567</v>
      </c>
      <c r="AK64" s="22">
        <v>1.0182995718165564</v>
      </c>
      <c r="AL64" s="23">
        <v>1.1546105456389968</v>
      </c>
      <c r="AN64" s="18">
        <v>0.176796168</v>
      </c>
      <c r="AO64" s="19">
        <v>0.20274277</v>
      </c>
      <c r="AP64" s="19">
        <v>-0.069323562</v>
      </c>
      <c r="AQ64" s="19">
        <v>-0.110833444</v>
      </c>
      <c r="AR64" s="20">
        <v>-0.226603791</v>
      </c>
      <c r="AS64" s="21">
        <v>0.399860442</v>
      </c>
      <c r="AT64" s="22">
        <v>-0.038130492</v>
      </c>
      <c r="AU64" s="22">
        <v>0.352906615</v>
      </c>
      <c r="AV64" s="22">
        <v>-0.017919807</v>
      </c>
      <c r="AW64" s="23">
        <v>0.316255569</v>
      </c>
      <c r="AY64" s="28"/>
      <c r="AZ64" s="29"/>
      <c r="BA64" s="30">
        <v>0.855302827</v>
      </c>
      <c r="BB64" s="31">
        <v>0.208038837</v>
      </c>
    </row>
    <row r="65" ht="15.75" customHeight="1">
      <c r="A65" s="16">
        <v>61.0</v>
      </c>
      <c r="B65" s="1" t="s">
        <v>256</v>
      </c>
      <c r="C65" s="1" t="s">
        <v>257</v>
      </c>
      <c r="D65" s="1" t="s">
        <v>258</v>
      </c>
      <c r="E65" s="16">
        <v>1.0</v>
      </c>
      <c r="F65" s="17">
        <v>9.118978994989194</v>
      </c>
      <c r="G65" s="18">
        <v>64.85484861774188</v>
      </c>
      <c r="H65" s="19">
        <v>65.76677988770638</v>
      </c>
      <c r="I65" s="19">
        <v>57.67497670150439</v>
      </c>
      <c r="J65" s="19">
        <v>53.242074511796275</v>
      </c>
      <c r="K65" s="20">
        <v>46.32386769226092</v>
      </c>
      <c r="L65" s="21">
        <v>41.81649860140608</v>
      </c>
      <c r="M65" s="22">
        <v>47.77587177699162</v>
      </c>
      <c r="N65" s="22">
        <v>43.66115265134502</v>
      </c>
      <c r="O65" s="22">
        <v>38.95789724961031</v>
      </c>
      <c r="P65" s="23">
        <v>43.65370464423308</v>
      </c>
      <c r="R65" s="18">
        <v>55.73586962275269</v>
      </c>
      <c r="S65" s="19">
        <v>56.647800892717186</v>
      </c>
      <c r="T65" s="19">
        <v>48.5559977065152</v>
      </c>
      <c r="U65" s="19">
        <v>44.12309551680708</v>
      </c>
      <c r="V65" s="20">
        <v>37.20488869727173</v>
      </c>
      <c r="W65" s="21">
        <v>32.69751960641689</v>
      </c>
      <c r="X65" s="22">
        <v>38.65689278200243</v>
      </c>
      <c r="Y65" s="22">
        <v>34.54217365635583</v>
      </c>
      <c r="Z65" s="22">
        <v>29.83891825462112</v>
      </c>
      <c r="AA65" s="23">
        <v>34.53472564924389</v>
      </c>
      <c r="AC65" s="18">
        <v>1.1502953254863806</v>
      </c>
      <c r="AD65" s="19">
        <v>1.1691160648792545</v>
      </c>
      <c r="AE65" s="19">
        <v>1.0021147523879497</v>
      </c>
      <c r="AF65" s="19">
        <v>0.9106270497348274</v>
      </c>
      <c r="AG65" s="20">
        <v>0.767846807511588</v>
      </c>
      <c r="AH65" s="21">
        <v>0.6748222323045375</v>
      </c>
      <c r="AI65" s="22">
        <v>0.797813748416212</v>
      </c>
      <c r="AJ65" s="22">
        <v>0.7128928131557256</v>
      </c>
      <c r="AK65" s="22">
        <v>0.6158254714276356</v>
      </c>
      <c r="AL65" s="23">
        <v>0.7127390987197072</v>
      </c>
      <c r="AN65" s="18">
        <v>0.149558753</v>
      </c>
      <c r="AO65" s="19">
        <v>0.164236233</v>
      </c>
      <c r="AP65" s="19">
        <v>-0.042456333</v>
      </c>
      <c r="AQ65" s="19">
        <v>-0.084124543</v>
      </c>
      <c r="AR65" s="20">
        <v>-0.191697821</v>
      </c>
      <c r="AS65" s="21">
        <v>-0.508380532</v>
      </c>
      <c r="AT65" s="22">
        <v>-0.341459125</v>
      </c>
      <c r="AU65" s="22">
        <v>-0.453035504</v>
      </c>
      <c r="AV65" s="22">
        <v>-0.743488252</v>
      </c>
      <c r="AW65" s="23">
        <v>-0.379704654</v>
      </c>
      <c r="AY65" s="28"/>
      <c r="AZ65" s="29"/>
      <c r="BA65" s="30">
        <v>2.925471798</v>
      </c>
      <c r="BB65" s="31">
        <v>-0.484316871</v>
      </c>
    </row>
    <row r="66" ht="15.75" customHeight="1">
      <c r="A66" s="16">
        <v>62.0</v>
      </c>
      <c r="B66" s="1" t="s">
        <v>259</v>
      </c>
      <c r="C66" s="1" t="s">
        <v>260</v>
      </c>
      <c r="D66" s="1" t="s">
        <v>261</v>
      </c>
      <c r="E66" s="16">
        <v>4.0</v>
      </c>
      <c r="F66" s="17">
        <v>188.20989002859906</v>
      </c>
      <c r="G66" s="18">
        <v>348.869596611072</v>
      </c>
      <c r="H66" s="19">
        <v>353.1253220588101</v>
      </c>
      <c r="I66" s="19">
        <v>440.3672313342509</v>
      </c>
      <c r="J66" s="19">
        <v>401.62266649485815</v>
      </c>
      <c r="K66" s="20">
        <v>442.1793871190829</v>
      </c>
      <c r="L66" s="21">
        <v>390.0151762777728</v>
      </c>
      <c r="M66" s="22">
        <v>412.34786818860255</v>
      </c>
      <c r="N66" s="22">
        <v>483.7074821193401</v>
      </c>
      <c r="O66" s="22">
        <v>514.2463816589155</v>
      </c>
      <c r="P66" s="23">
        <v>473.70576345423166</v>
      </c>
      <c r="R66" s="18">
        <v>160.65970658247292</v>
      </c>
      <c r="S66" s="19">
        <v>164.91543203021106</v>
      </c>
      <c r="T66" s="19">
        <v>252.15734130565184</v>
      </c>
      <c r="U66" s="19">
        <v>213.4127764662591</v>
      </c>
      <c r="V66" s="20">
        <v>253.96949709048383</v>
      </c>
      <c r="W66" s="21">
        <v>201.80528624917375</v>
      </c>
      <c r="X66" s="22">
        <v>224.13797816000348</v>
      </c>
      <c r="Y66" s="22">
        <v>295.497592090741</v>
      </c>
      <c r="Z66" s="22">
        <v>326.0364916303165</v>
      </c>
      <c r="AA66" s="23">
        <v>285.49587342563257</v>
      </c>
      <c r="AC66" s="18">
        <v>0.7686223261525508</v>
      </c>
      <c r="AD66" s="19">
        <v>0.7889824130883994</v>
      </c>
      <c r="AE66" s="19">
        <v>1.2063619830607657</v>
      </c>
      <c r="AF66" s="19">
        <v>1.0210016448272636</v>
      </c>
      <c r="AG66" s="20">
        <v>1.2150316328710207</v>
      </c>
      <c r="AH66" s="21">
        <v>0.9654695122146024</v>
      </c>
      <c r="AI66" s="22">
        <v>1.0723127647692716</v>
      </c>
      <c r="AJ66" s="22">
        <v>1.413708834882443</v>
      </c>
      <c r="AK66" s="22">
        <v>1.5598119275716982</v>
      </c>
      <c r="AL66" s="23">
        <v>1.3658589761379747</v>
      </c>
      <c r="AN66" s="18">
        <v>-0.432098806</v>
      </c>
      <c r="AO66" s="19">
        <v>-0.403116882</v>
      </c>
      <c r="AP66" s="19">
        <v>0.225158736</v>
      </c>
      <c r="AQ66" s="19">
        <v>0.080928423</v>
      </c>
      <c r="AR66" s="20">
        <v>0.470405668</v>
      </c>
      <c r="AS66" s="21">
        <v>0.008342787</v>
      </c>
      <c r="AT66" s="22">
        <v>0.085142568</v>
      </c>
      <c r="AU66" s="22">
        <v>0.534692466</v>
      </c>
      <c r="AV66" s="22">
        <v>0.597290277</v>
      </c>
      <c r="AW66" s="23">
        <v>0.558657885</v>
      </c>
      <c r="AY66" s="28"/>
      <c r="AZ66" s="29"/>
      <c r="BA66" s="30">
        <v>0.887014513</v>
      </c>
      <c r="BB66" s="31">
        <v>0.368569769</v>
      </c>
    </row>
    <row r="67" ht="15.75" customHeight="1">
      <c r="A67" s="16">
        <v>63.0</v>
      </c>
      <c r="B67" s="1" t="s">
        <v>262</v>
      </c>
      <c r="C67" s="1" t="s">
        <v>263</v>
      </c>
      <c r="D67" s="1" t="s">
        <v>264</v>
      </c>
      <c r="E67" s="16">
        <v>2.0</v>
      </c>
      <c r="F67" s="17">
        <v>84.17921291458924</v>
      </c>
      <c r="G67" s="18">
        <v>114.85938644025781</v>
      </c>
      <c r="H67" s="19">
        <v>100.55034145557302</v>
      </c>
      <c r="I67" s="19">
        <v>148.48741911594752</v>
      </c>
      <c r="J67" s="19">
        <v>190.8423951149354</v>
      </c>
      <c r="K67" s="20">
        <v>291.13957163058814</v>
      </c>
      <c r="L67" s="21">
        <v>267.77191973350057</v>
      </c>
      <c r="M67" s="22">
        <v>359.54767845858436</v>
      </c>
      <c r="N67" s="22">
        <v>305.2848298267283</v>
      </c>
      <c r="O67" s="22">
        <v>510.05743933262596</v>
      </c>
      <c r="P67" s="23">
        <v>229.9178091667885</v>
      </c>
      <c r="R67" s="18">
        <v>30.680173525668565</v>
      </c>
      <c r="S67" s="19">
        <v>16.371128540983776</v>
      </c>
      <c r="T67" s="19">
        <v>64.30820620135827</v>
      </c>
      <c r="U67" s="19">
        <v>106.66318220034617</v>
      </c>
      <c r="V67" s="20">
        <v>206.9603587159989</v>
      </c>
      <c r="W67" s="21">
        <v>183.59270681891132</v>
      </c>
      <c r="X67" s="22">
        <v>275.3684655439951</v>
      </c>
      <c r="Y67" s="22">
        <v>221.10561691213906</v>
      </c>
      <c r="Z67" s="22">
        <v>425.8782264180367</v>
      </c>
      <c r="AA67" s="23">
        <v>145.73859625219924</v>
      </c>
      <c r="AC67" s="18">
        <v>0.36095761448075603</v>
      </c>
      <c r="AD67" s="19">
        <v>0.19260919432438417</v>
      </c>
      <c r="AE67" s="19">
        <v>0.7565973081135958</v>
      </c>
      <c r="AF67" s="19">
        <v>1.2549110182754157</v>
      </c>
      <c r="AG67" s="20">
        <v>2.4349248648058484</v>
      </c>
      <c r="AH67" s="21">
        <v>2.1600003479111667</v>
      </c>
      <c r="AI67" s="22">
        <v>3.239758221798413</v>
      </c>
      <c r="AJ67" s="22">
        <v>2.601346304711373</v>
      </c>
      <c r="AK67" s="22">
        <v>5.010531916924677</v>
      </c>
      <c r="AL67" s="23">
        <v>1.7146401077867288</v>
      </c>
      <c r="AN67" s="18">
        <v>-1.522544265</v>
      </c>
      <c r="AO67" s="19">
        <v>-2.437433481</v>
      </c>
      <c r="AP67" s="19">
        <v>-0.447906613</v>
      </c>
      <c r="AQ67" s="19">
        <v>0.378528237</v>
      </c>
      <c r="AR67" s="20">
        <v>1.473288894</v>
      </c>
      <c r="AS67" s="21">
        <v>1.170071721</v>
      </c>
      <c r="AT67" s="22">
        <v>1.680303216</v>
      </c>
      <c r="AU67" s="22">
        <v>1.414465785</v>
      </c>
      <c r="AV67" s="22">
        <v>2.280881882</v>
      </c>
      <c r="AW67" s="23">
        <v>0.886755168</v>
      </c>
      <c r="AY67" s="28"/>
      <c r="AZ67" s="29"/>
      <c r="BA67" s="30">
        <v>1.596999626</v>
      </c>
      <c r="BB67" s="31">
        <v>1.997709</v>
      </c>
    </row>
    <row r="68" ht="15.75" customHeight="1">
      <c r="A68" s="16">
        <v>64.0</v>
      </c>
      <c r="B68" s="1" t="s">
        <v>265</v>
      </c>
      <c r="C68" s="1" t="s">
        <v>266</v>
      </c>
      <c r="D68" s="1" t="s">
        <v>267</v>
      </c>
      <c r="E68" s="16">
        <v>1.0</v>
      </c>
      <c r="F68" s="17">
        <v>18.491485477577477</v>
      </c>
      <c r="G68" s="18">
        <v>39.0900767860087</v>
      </c>
      <c r="H68" s="19">
        <v>46.709502702859496</v>
      </c>
      <c r="I68" s="19">
        <v>44.916573115322315</v>
      </c>
      <c r="J68" s="19">
        <v>66.08464314664673</v>
      </c>
      <c r="K68" s="20">
        <v>103.0797243591419</v>
      </c>
      <c r="L68" s="21">
        <v>50.535226593668504</v>
      </c>
      <c r="M68" s="22">
        <v>71.51475773163571</v>
      </c>
      <c r="N68" s="22">
        <v>75.46794188031964</v>
      </c>
      <c r="O68" s="22">
        <v>101.98874579785358</v>
      </c>
      <c r="P68" s="23">
        <v>54.51270571190724</v>
      </c>
      <c r="R68" s="18">
        <v>20.598591308431224</v>
      </c>
      <c r="S68" s="19">
        <v>28.21801722528202</v>
      </c>
      <c r="T68" s="19">
        <v>26.425087637744838</v>
      </c>
      <c r="U68" s="19">
        <v>47.59315766906925</v>
      </c>
      <c r="V68" s="20">
        <v>84.58823888156442</v>
      </c>
      <c r="W68" s="21">
        <v>32.04374111609103</v>
      </c>
      <c r="X68" s="22">
        <v>53.023272254058234</v>
      </c>
      <c r="Y68" s="22">
        <v>56.976456402742166</v>
      </c>
      <c r="Z68" s="22">
        <v>83.4972603202761</v>
      </c>
      <c r="AA68" s="23">
        <v>36.02122023432976</v>
      </c>
      <c r="AC68" s="18">
        <v>0.4965356325110216</v>
      </c>
      <c r="AD68" s="19">
        <v>0.6802043315179206</v>
      </c>
      <c r="AE68" s="19">
        <v>0.6369851902929035</v>
      </c>
      <c r="AF68" s="19">
        <v>1.1472482895825682</v>
      </c>
      <c r="AG68" s="20">
        <v>2.039026556095586</v>
      </c>
      <c r="AH68" s="21">
        <v>0.7724246296680105</v>
      </c>
      <c r="AI68" s="22">
        <v>1.2781429386239922</v>
      </c>
      <c r="AJ68" s="22">
        <v>1.3734357070617973</v>
      </c>
      <c r="AK68" s="22">
        <v>2.0127281688964795</v>
      </c>
      <c r="AL68" s="23">
        <v>0.8683030361183427</v>
      </c>
      <c r="AN68" s="18">
        <v>-1.062476516</v>
      </c>
      <c r="AO68" s="19">
        <v>-0.617141843</v>
      </c>
      <c r="AP68" s="19">
        <v>-0.696172297</v>
      </c>
      <c r="AQ68" s="19">
        <v>0.249120831</v>
      </c>
      <c r="AR68" s="20">
        <v>1.217292309</v>
      </c>
      <c r="AS68" s="21">
        <v>-0.313493818</v>
      </c>
      <c r="AT68" s="22">
        <v>0.338466138</v>
      </c>
      <c r="AU68" s="22">
        <v>0.492996871</v>
      </c>
      <c r="AV68" s="22">
        <v>0.965070486</v>
      </c>
      <c r="AW68" s="23">
        <v>-0.094880126</v>
      </c>
      <c r="AY68" s="28" t="s">
        <v>113</v>
      </c>
      <c r="AZ68" s="29"/>
      <c r="BA68" s="30">
        <v>0.449654185</v>
      </c>
      <c r="BB68" s="31">
        <v>0.459507413</v>
      </c>
    </row>
    <row r="69" ht="15.75" customHeight="1">
      <c r="A69" s="16">
        <v>65.0</v>
      </c>
      <c r="B69" s="1" t="s">
        <v>268</v>
      </c>
      <c r="C69" s="1" t="s">
        <v>269</v>
      </c>
      <c r="D69" s="1" t="s">
        <v>270</v>
      </c>
      <c r="E69" s="16">
        <v>1.0</v>
      </c>
      <c r="F69" s="17">
        <v>15.40244967267414</v>
      </c>
      <c r="G69" s="18">
        <v>30.635398266379706</v>
      </c>
      <c r="H69" s="19">
        <v>24.808849774345486</v>
      </c>
      <c r="I69" s="19">
        <v>31.427083656024315</v>
      </c>
      <c r="J69" s="19">
        <v>36.05381104332904</v>
      </c>
      <c r="K69" s="20">
        <v>48.295884765874916</v>
      </c>
      <c r="L69" s="21">
        <v>24.594296214456616</v>
      </c>
      <c r="M69" s="22">
        <v>34.732939868909234</v>
      </c>
      <c r="N69" s="22">
        <v>24.65817832316127</v>
      </c>
      <c r="O69" s="22">
        <v>45.92011432792056</v>
      </c>
      <c r="P69" s="23">
        <v>20.095547970780025</v>
      </c>
      <c r="R69" s="18">
        <v>15.232948593705567</v>
      </c>
      <c r="S69" s="19">
        <v>9.406400101671347</v>
      </c>
      <c r="T69" s="19">
        <v>16.024633983350178</v>
      </c>
      <c r="U69" s="19">
        <v>20.651361370654904</v>
      </c>
      <c r="V69" s="20">
        <v>32.89343509320078</v>
      </c>
      <c r="W69" s="21">
        <v>9.191846541782477</v>
      </c>
      <c r="X69" s="22">
        <v>19.330490196235097</v>
      </c>
      <c r="Y69" s="22">
        <v>9.25572865048713</v>
      </c>
      <c r="Z69" s="22">
        <v>30.51766465524642</v>
      </c>
      <c r="AA69" s="23">
        <v>4.693098298105886</v>
      </c>
      <c r="AC69" s="18">
        <v>0.8084675723613218</v>
      </c>
      <c r="AD69" s="19">
        <v>0.4992316102215368</v>
      </c>
      <c r="AE69" s="19">
        <v>0.8504851739505757</v>
      </c>
      <c r="AF69" s="19">
        <v>1.0960422987437057</v>
      </c>
      <c r="AG69" s="20">
        <v>1.7457733447228592</v>
      </c>
      <c r="AH69" s="21">
        <v>0.4878444782662363</v>
      </c>
      <c r="AI69" s="22">
        <v>1.0259388972114187</v>
      </c>
      <c r="AJ69" s="22">
        <v>0.4912349323877131</v>
      </c>
      <c r="AK69" s="22">
        <v>1.6196826311196884</v>
      </c>
      <c r="AL69" s="23">
        <v>0.24907966862637032</v>
      </c>
      <c r="AN69" s="18">
        <v>-0.359183818</v>
      </c>
      <c r="AO69" s="19">
        <v>-1.063400745</v>
      </c>
      <c r="AP69" s="19">
        <v>-0.279146105</v>
      </c>
      <c r="AQ69" s="19">
        <v>0.183246613</v>
      </c>
      <c r="AR69" s="20">
        <v>0.993277967</v>
      </c>
      <c r="AS69" s="21">
        <v>-0.976466775</v>
      </c>
      <c r="AT69" s="22">
        <v>0.021361772</v>
      </c>
      <c r="AU69" s="22">
        <v>-0.99030751</v>
      </c>
      <c r="AV69" s="22">
        <v>0.651629329</v>
      </c>
      <c r="AW69" s="23">
        <v>-1.896471381</v>
      </c>
      <c r="AY69" s="28" t="s">
        <v>113</v>
      </c>
      <c r="AZ69" s="29"/>
      <c r="BA69" s="30">
        <v>0.434995722</v>
      </c>
      <c r="BB69" s="31">
        <v>-0.533009695</v>
      </c>
    </row>
    <row r="70" ht="15.75" customHeight="1">
      <c r="A70" s="16">
        <v>66.0</v>
      </c>
      <c r="B70" s="1" t="s">
        <v>271</v>
      </c>
      <c r="C70" s="1" t="s">
        <v>272</v>
      </c>
      <c r="D70" s="1" t="s">
        <v>273</v>
      </c>
      <c r="E70" s="16">
        <v>3.0</v>
      </c>
      <c r="F70" s="17">
        <v>116.5603187085543</v>
      </c>
      <c r="G70" s="18">
        <v>110.56827870281523</v>
      </c>
      <c r="H70" s="19">
        <v>112.31277104322761</v>
      </c>
      <c r="I70" s="19">
        <v>119.11316439137082</v>
      </c>
      <c r="J70" s="19">
        <v>359.10507846034056</v>
      </c>
      <c r="K70" s="20">
        <v>642.0487883706301</v>
      </c>
      <c r="L70" s="21">
        <v>285.00725067532125</v>
      </c>
      <c r="M70" s="22">
        <v>523.7543829146589</v>
      </c>
      <c r="N70" s="22">
        <v>314.7233459693244</v>
      </c>
      <c r="O70" s="22">
        <v>700.8267147316293</v>
      </c>
      <c r="P70" s="23">
        <v>194.24313365004983</v>
      </c>
      <c r="R70" s="18" t="s">
        <v>117</v>
      </c>
      <c r="S70" s="19" t="s">
        <v>117</v>
      </c>
      <c r="T70" s="19">
        <v>2.5528456828165105</v>
      </c>
      <c r="U70" s="19">
        <v>242.54475975178627</v>
      </c>
      <c r="V70" s="20">
        <v>525.4884696620758</v>
      </c>
      <c r="W70" s="21">
        <v>168.44693196676695</v>
      </c>
      <c r="X70" s="22">
        <v>407.1940642061046</v>
      </c>
      <c r="Y70" s="22">
        <v>198.1630272607701</v>
      </c>
      <c r="Z70" s="22">
        <v>584.266396023075</v>
      </c>
      <c r="AA70" s="23">
        <v>77.68281494149552</v>
      </c>
      <c r="AC70" s="18" t="s">
        <v>117</v>
      </c>
      <c r="AD70" s="19" t="s">
        <v>117</v>
      </c>
      <c r="AE70" s="19">
        <v>0.009938587389460267</v>
      </c>
      <c r="AF70" s="19">
        <v>0.9442608720434884</v>
      </c>
      <c r="AG70" s="20">
        <v>2.045800540567051</v>
      </c>
      <c r="AH70" s="21">
        <v>0.6557876040478674</v>
      </c>
      <c r="AI70" s="22">
        <v>1.5852637779174152</v>
      </c>
      <c r="AJ70" s="22">
        <v>0.7714765436265183</v>
      </c>
      <c r="AK70" s="22">
        <v>2.274631277043667</v>
      </c>
      <c r="AL70" s="23">
        <v>0.3024301273485224</v>
      </c>
      <c r="AN70" s="18" t="s">
        <v>117</v>
      </c>
      <c r="AO70" s="19" t="s">
        <v>117</v>
      </c>
      <c r="AP70" s="19">
        <v>-6.698247433</v>
      </c>
      <c r="AQ70" s="19">
        <v>-0.031799395</v>
      </c>
      <c r="AR70" s="20">
        <v>1.222077131</v>
      </c>
      <c r="AS70" s="21">
        <v>-0.549659491</v>
      </c>
      <c r="AT70" s="22">
        <v>0.649139702</v>
      </c>
      <c r="AU70" s="22">
        <v>-0.339098364</v>
      </c>
      <c r="AV70" s="22">
        <v>1.141550899</v>
      </c>
      <c r="AW70" s="23">
        <v>-1.616476893</v>
      </c>
      <c r="AY70" s="28" t="s">
        <v>164</v>
      </c>
      <c r="AZ70" s="29"/>
      <c r="BA70" s="30">
        <v>0.388541321</v>
      </c>
      <c r="BB70" s="31">
        <v>1.693081069</v>
      </c>
    </row>
    <row r="71" ht="15.75" customHeight="1">
      <c r="A71" s="16">
        <v>67.0</v>
      </c>
      <c r="B71" s="1" t="s">
        <v>274</v>
      </c>
      <c r="C71" s="1" t="s">
        <v>275</v>
      </c>
      <c r="D71" s="1" t="s">
        <v>276</v>
      </c>
      <c r="E71" s="16">
        <v>1.0</v>
      </c>
      <c r="F71" s="17">
        <v>8.033290210902232</v>
      </c>
      <c r="G71" s="18">
        <v>21.520460599836785</v>
      </c>
      <c r="H71" s="19">
        <v>19.413222415127052</v>
      </c>
      <c r="I71" s="19">
        <v>29.975794264831737</v>
      </c>
      <c r="J71" s="19">
        <v>24.031014208071987</v>
      </c>
      <c r="K71" s="20">
        <v>31.132936680041478</v>
      </c>
      <c r="L71" s="21">
        <v>17.683479632579562</v>
      </c>
      <c r="M71" s="22">
        <v>23.01701559859281</v>
      </c>
      <c r="N71" s="22">
        <v>23.217915221225102</v>
      </c>
      <c r="O71" s="22">
        <v>22.999462776036456</v>
      </c>
      <c r="P71" s="23">
        <v>25.417233109121884</v>
      </c>
      <c r="R71" s="18">
        <v>13.487170388934553</v>
      </c>
      <c r="S71" s="19">
        <v>11.37993220422482</v>
      </c>
      <c r="T71" s="19">
        <v>21.942504053929504</v>
      </c>
      <c r="U71" s="19">
        <v>15.997723997169755</v>
      </c>
      <c r="V71" s="20">
        <v>23.099646469139245</v>
      </c>
      <c r="W71" s="21">
        <v>9.65018942167733</v>
      </c>
      <c r="X71" s="22">
        <v>14.983725387690578</v>
      </c>
      <c r="Y71" s="22">
        <v>15.18462501032287</v>
      </c>
      <c r="Z71" s="22">
        <v>14.966172565134224</v>
      </c>
      <c r="AA71" s="23">
        <v>17.38394289821965</v>
      </c>
      <c r="AC71" s="18">
        <v>0.7849869033996727</v>
      </c>
      <c r="AD71" s="19">
        <v>0.6623403934469269</v>
      </c>
      <c r="AE71" s="19">
        <v>1.277108378808698</v>
      </c>
      <c r="AF71" s="19">
        <v>0.9311073753679304</v>
      </c>
      <c r="AG71" s="20">
        <v>1.344456948976771</v>
      </c>
      <c r="AH71" s="21">
        <v>0.5616650559673986</v>
      </c>
      <c r="AI71" s="22">
        <v>0.8720901311608219</v>
      </c>
      <c r="AJ71" s="22">
        <v>0.8837829894933356</v>
      </c>
      <c r="AK71" s="22">
        <v>0.8710685131766863</v>
      </c>
      <c r="AL71" s="23">
        <v>1.0117887674753534</v>
      </c>
      <c r="AN71" s="18">
        <v>-0.401705056</v>
      </c>
      <c r="AO71" s="19">
        <v>-0.655537188</v>
      </c>
      <c r="AP71" s="19">
        <v>0.307376921</v>
      </c>
      <c r="AQ71" s="19">
        <v>-0.052037362</v>
      </c>
      <c r="AR71" s="20">
        <v>0.616435349</v>
      </c>
      <c r="AS71" s="21">
        <v>-0.773178041</v>
      </c>
      <c r="AT71" s="22">
        <v>-0.213033974</v>
      </c>
      <c r="AU71" s="22">
        <v>-0.143028572</v>
      </c>
      <c r="AV71" s="22">
        <v>-0.243223712</v>
      </c>
      <c r="AW71" s="23">
        <v>0.125757456</v>
      </c>
      <c r="AY71" s="28" t="s">
        <v>95</v>
      </c>
      <c r="AZ71" s="29"/>
      <c r="BA71" s="30">
        <v>0.338140692</v>
      </c>
      <c r="BB71" s="31">
        <v>-0.212247901</v>
      </c>
    </row>
    <row r="72" ht="15.75" customHeight="1">
      <c r="A72" s="16">
        <v>68.0</v>
      </c>
      <c r="B72" s="1" t="s">
        <v>277</v>
      </c>
      <c r="C72" s="1" t="s">
        <v>278</v>
      </c>
      <c r="D72" s="1" t="s">
        <v>279</v>
      </c>
      <c r="E72" s="16">
        <v>1.0</v>
      </c>
      <c r="F72" s="17">
        <v>34.50237435489992</v>
      </c>
      <c r="G72" s="18">
        <v>69.21153737352031</v>
      </c>
      <c r="H72" s="19">
        <v>84.12307583858026</v>
      </c>
      <c r="I72" s="19">
        <v>101.71957217687276</v>
      </c>
      <c r="J72" s="19">
        <v>122.88733612207548</v>
      </c>
      <c r="K72" s="20">
        <v>122.8055727654646</v>
      </c>
      <c r="L72" s="21">
        <v>92.80931003464715</v>
      </c>
      <c r="M72" s="22">
        <v>115.600621822667</v>
      </c>
      <c r="N72" s="22">
        <v>118.0363524114795</v>
      </c>
      <c r="O72" s="22">
        <v>125.1977080912844</v>
      </c>
      <c r="P72" s="23">
        <v>125.34377414491898</v>
      </c>
      <c r="R72" s="18">
        <v>34.709163018620394</v>
      </c>
      <c r="S72" s="19">
        <v>49.62070148368034</v>
      </c>
      <c r="T72" s="19">
        <v>67.21719782197283</v>
      </c>
      <c r="U72" s="19">
        <v>88.38496176717555</v>
      </c>
      <c r="V72" s="20">
        <v>88.30319841056468</v>
      </c>
      <c r="W72" s="21">
        <v>58.306935679747234</v>
      </c>
      <c r="X72" s="22">
        <v>81.09824746776707</v>
      </c>
      <c r="Y72" s="22">
        <v>83.53397805657957</v>
      </c>
      <c r="Z72" s="22">
        <v>90.69533373638447</v>
      </c>
      <c r="AA72" s="23">
        <v>90.84139979001907</v>
      </c>
      <c r="AC72" s="18">
        <v>0.5287239247824393</v>
      </c>
      <c r="AD72" s="19">
        <v>0.7558710656559094</v>
      </c>
      <c r="AE72" s="19">
        <v>1.0239181113714944</v>
      </c>
      <c r="AF72" s="19">
        <v>1.3463661988108742</v>
      </c>
      <c r="AG72" s="20">
        <v>1.345120699379283</v>
      </c>
      <c r="AH72" s="21">
        <v>0.8881882820998821</v>
      </c>
      <c r="AI72" s="22">
        <v>1.235367838490726</v>
      </c>
      <c r="AJ72" s="22">
        <v>1.2724712695339555</v>
      </c>
      <c r="AK72" s="22">
        <v>1.3815600447302396</v>
      </c>
      <c r="AL72" s="23">
        <v>1.3837850657459794</v>
      </c>
      <c r="AN72" s="18">
        <v>-0.971859038</v>
      </c>
      <c r="AO72" s="19">
        <v>-0.464969933</v>
      </c>
      <c r="AP72" s="19">
        <v>-0.011403718</v>
      </c>
      <c r="AQ72" s="19">
        <v>0.480014086</v>
      </c>
      <c r="AR72" s="20">
        <v>0.617147267</v>
      </c>
      <c r="AS72" s="21">
        <v>-0.112022422</v>
      </c>
      <c r="AT72" s="22">
        <v>0.289357722</v>
      </c>
      <c r="AU72" s="22">
        <v>0.382840484</v>
      </c>
      <c r="AV72" s="22">
        <v>0.422216475</v>
      </c>
      <c r="AW72" s="23">
        <v>0.57746917</v>
      </c>
      <c r="AY72" s="28" t="s">
        <v>95</v>
      </c>
      <c r="AZ72" s="29"/>
      <c r="BA72" s="30">
        <v>0.580010333</v>
      </c>
      <c r="BB72" s="31">
        <v>0.382186553</v>
      </c>
    </row>
    <row r="73" ht="15.75" customHeight="1">
      <c r="A73" s="16">
        <v>69.0</v>
      </c>
      <c r="B73" s="1" t="s">
        <v>280</v>
      </c>
      <c r="C73" s="1" t="s">
        <v>281</v>
      </c>
      <c r="D73" s="1" t="s">
        <v>282</v>
      </c>
      <c r="E73" s="16">
        <v>12.0</v>
      </c>
      <c r="F73" s="17">
        <v>11.516946396737085</v>
      </c>
      <c r="G73" s="18">
        <v>1079.0236087453466</v>
      </c>
      <c r="H73" s="19">
        <v>1019.6828720898418</v>
      </c>
      <c r="I73" s="19">
        <v>958.558351264656</v>
      </c>
      <c r="J73" s="19">
        <v>794.0547351464583</v>
      </c>
      <c r="K73" s="20">
        <v>642.6571101759239</v>
      </c>
      <c r="L73" s="21">
        <v>1060.3031181304477</v>
      </c>
      <c r="M73" s="22">
        <v>912.0264632506024</v>
      </c>
      <c r="N73" s="22">
        <v>967.9584804660633</v>
      </c>
      <c r="O73" s="22">
        <v>765.0117494654974</v>
      </c>
      <c r="P73" s="23">
        <v>943.0516063447448</v>
      </c>
      <c r="R73" s="18">
        <v>1067.5066623486096</v>
      </c>
      <c r="S73" s="19">
        <v>1008.1659256931047</v>
      </c>
      <c r="T73" s="19">
        <v>947.0414048679189</v>
      </c>
      <c r="U73" s="19">
        <v>782.5377887497211</v>
      </c>
      <c r="V73" s="20">
        <v>631.1401637791868</v>
      </c>
      <c r="W73" s="21">
        <v>1048.7861717337107</v>
      </c>
      <c r="X73" s="22">
        <v>900.5095168538653</v>
      </c>
      <c r="Y73" s="22">
        <v>956.4415340693262</v>
      </c>
      <c r="Z73" s="22">
        <v>753.4948030687602</v>
      </c>
      <c r="AA73" s="23">
        <v>931.5346599480076</v>
      </c>
      <c r="AC73" s="18">
        <v>1.2031248314818197</v>
      </c>
      <c r="AD73" s="19">
        <v>1.1362453296419084</v>
      </c>
      <c r="AE73" s="19">
        <v>1.067355428144326</v>
      </c>
      <c r="AF73" s="19">
        <v>0.8819529455172682</v>
      </c>
      <c r="AG73" s="20">
        <v>0.7113214652146768</v>
      </c>
      <c r="AH73" s="21">
        <v>1.182026052513308</v>
      </c>
      <c r="AI73" s="22">
        <v>1.014912036547809</v>
      </c>
      <c r="AJ73" s="22">
        <v>1.0779497684517378</v>
      </c>
      <c r="AK73" s="22">
        <v>0.8492202811831097</v>
      </c>
      <c r="AL73" s="23">
        <v>1.049878675514461</v>
      </c>
      <c r="AN73" s="18">
        <v>0.214340761</v>
      </c>
      <c r="AO73" s="19">
        <v>0.123092532</v>
      </c>
      <c r="AP73" s="19">
        <v>0.048536595</v>
      </c>
      <c r="AQ73" s="19">
        <v>-0.130283237</v>
      </c>
      <c r="AR73" s="20">
        <v>-0.302014589</v>
      </c>
      <c r="AS73" s="21">
        <v>0.300301999</v>
      </c>
      <c r="AT73" s="22">
        <v>0.005771528</v>
      </c>
      <c r="AU73" s="22">
        <v>0.143497348</v>
      </c>
      <c r="AV73" s="22">
        <v>-0.279871106</v>
      </c>
      <c r="AW73" s="23">
        <v>0.179072022</v>
      </c>
      <c r="AY73" s="28"/>
      <c r="AZ73" s="29"/>
      <c r="BA73" s="30">
        <v>0.239360676</v>
      </c>
      <c r="BB73" s="31">
        <v>0.079019946</v>
      </c>
    </row>
    <row r="74" ht="15.75" customHeight="1">
      <c r="A74" s="16">
        <v>70.0</v>
      </c>
      <c r="B74" s="1" t="s">
        <v>283</v>
      </c>
      <c r="C74" s="1" t="s">
        <v>284</v>
      </c>
      <c r="D74" s="1" t="s">
        <v>285</v>
      </c>
      <c r="E74" s="16">
        <v>1.0</v>
      </c>
      <c r="F74" s="17">
        <v>201.7045267167688</v>
      </c>
      <c r="G74" s="18">
        <v>301.0300562757789</v>
      </c>
      <c r="H74" s="19">
        <v>316.92825453905044</v>
      </c>
      <c r="I74" s="19">
        <v>404.51681766397274</v>
      </c>
      <c r="J74" s="19">
        <v>490.4863355811298</v>
      </c>
      <c r="K74" s="20">
        <v>623.8721328284553</v>
      </c>
      <c r="L74" s="21">
        <v>348.7887788666703</v>
      </c>
      <c r="M74" s="22">
        <v>492.8315626345287</v>
      </c>
      <c r="N74" s="22">
        <v>486.73909485429914</v>
      </c>
      <c r="O74" s="22">
        <v>584.9930796164259</v>
      </c>
      <c r="P74" s="23">
        <v>446.8721474712001</v>
      </c>
      <c r="R74" s="18">
        <v>99.3255295590101</v>
      </c>
      <c r="S74" s="19">
        <v>115.22372782228163</v>
      </c>
      <c r="T74" s="19">
        <v>202.81229094720393</v>
      </c>
      <c r="U74" s="19">
        <v>288.781808864361</v>
      </c>
      <c r="V74" s="20">
        <v>422.1676061116865</v>
      </c>
      <c r="W74" s="21">
        <v>147.08425214990152</v>
      </c>
      <c r="X74" s="22">
        <v>291.12703591775994</v>
      </c>
      <c r="Y74" s="22">
        <v>285.0345681375303</v>
      </c>
      <c r="Z74" s="22">
        <v>383.28855289965713</v>
      </c>
      <c r="AA74" s="23">
        <v>245.16762075443128</v>
      </c>
      <c r="AC74" s="18">
        <v>0.44015139792717356</v>
      </c>
      <c r="AD74" s="19">
        <v>0.5106027131244913</v>
      </c>
      <c r="AE74" s="19">
        <v>0.8987428888983626</v>
      </c>
      <c r="AF74" s="19">
        <v>1.2797084237247442</v>
      </c>
      <c r="AG74" s="20">
        <v>1.8707945763252276</v>
      </c>
      <c r="AH74" s="21">
        <v>0.6517895196157989</v>
      </c>
      <c r="AI74" s="22">
        <v>1.2901010687032632</v>
      </c>
      <c r="AJ74" s="22">
        <v>1.2631028918780274</v>
      </c>
      <c r="AK74" s="22">
        <v>1.69850584353581</v>
      </c>
      <c r="AL74" s="23">
        <v>1.0864364024098287</v>
      </c>
      <c r="AN74" s="18">
        <v>-1.236373901</v>
      </c>
      <c r="AO74" s="19">
        <v>-1.030908823</v>
      </c>
      <c r="AP74" s="19">
        <v>-0.199523658</v>
      </c>
      <c r="AQ74" s="19">
        <v>0.406758279</v>
      </c>
      <c r="AR74" s="20">
        <v>1.093062878</v>
      </c>
      <c r="AS74" s="21">
        <v>-0.558481753</v>
      </c>
      <c r="AT74" s="22">
        <v>0.351900995</v>
      </c>
      <c r="AU74" s="22">
        <v>0.372179568</v>
      </c>
      <c r="AV74" s="22">
        <v>0.720184326</v>
      </c>
      <c r="AW74" s="23">
        <v>0.228452921</v>
      </c>
      <c r="AY74" s="28"/>
      <c r="AZ74" s="29"/>
      <c r="BA74" s="30">
        <v>0.381346716</v>
      </c>
      <c r="BB74" s="31">
        <v>0.416244256</v>
      </c>
    </row>
    <row r="75" ht="15.75" customHeight="1">
      <c r="A75" s="16">
        <v>71.0</v>
      </c>
      <c r="B75" s="1" t="s">
        <v>286</v>
      </c>
      <c r="C75" s="1" t="s">
        <v>287</v>
      </c>
      <c r="D75" s="1" t="s">
        <v>288</v>
      </c>
      <c r="E75" s="16">
        <v>7.0</v>
      </c>
      <c r="F75" s="17">
        <v>24.456101510953726</v>
      </c>
      <c r="G75" s="18">
        <v>540.3052028733946</v>
      </c>
      <c r="H75" s="19">
        <v>499.0793571650316</v>
      </c>
      <c r="I75" s="19">
        <v>560.2618414332278</v>
      </c>
      <c r="J75" s="19">
        <v>448.9948464222853</v>
      </c>
      <c r="K75" s="20">
        <v>446.0515581837122</v>
      </c>
      <c r="L75" s="21">
        <v>450.98090296081375</v>
      </c>
      <c r="M75" s="22">
        <v>372.32074006595974</v>
      </c>
      <c r="N75" s="22">
        <v>397.55741504766866</v>
      </c>
      <c r="O75" s="22">
        <v>379.69508080752775</v>
      </c>
      <c r="P75" s="23">
        <v>466.4198473765707</v>
      </c>
      <c r="R75" s="18">
        <v>515.8491013624408</v>
      </c>
      <c r="S75" s="19">
        <v>474.62325565407787</v>
      </c>
      <c r="T75" s="19">
        <v>535.805739922274</v>
      </c>
      <c r="U75" s="19">
        <v>424.5387449113316</v>
      </c>
      <c r="V75" s="20">
        <v>421.5954566727585</v>
      </c>
      <c r="W75" s="21">
        <v>426.52480144986004</v>
      </c>
      <c r="X75" s="22">
        <v>347.864638555006</v>
      </c>
      <c r="Y75" s="22">
        <v>373.10131353671494</v>
      </c>
      <c r="Z75" s="22">
        <v>355.23897929657403</v>
      </c>
      <c r="AA75" s="23">
        <v>441.963745865617</v>
      </c>
      <c r="AC75" s="18">
        <v>1.0871826572548542</v>
      </c>
      <c r="AD75" s="19">
        <v>1.0002967358363235</v>
      </c>
      <c r="AE75" s="19">
        <v>1.1292424597863506</v>
      </c>
      <c r="AF75" s="19">
        <v>0.8947406510572782</v>
      </c>
      <c r="AG75" s="20">
        <v>0.8885374960651934</v>
      </c>
      <c r="AH75" s="21">
        <v>0.8989263833175708</v>
      </c>
      <c r="AI75" s="22">
        <v>0.7331454123121735</v>
      </c>
      <c r="AJ75" s="22">
        <v>0.7863332055920806</v>
      </c>
      <c r="AK75" s="22">
        <v>0.7486872739568788</v>
      </c>
      <c r="AL75" s="23">
        <v>0.9314648767855266</v>
      </c>
      <c r="AN75" s="18">
        <v>0.068148799</v>
      </c>
      <c r="AO75" s="19">
        <v>-0.060753945</v>
      </c>
      <c r="AP75" s="19">
        <v>0.129851177</v>
      </c>
      <c r="AQ75" s="19">
        <v>-0.109515369</v>
      </c>
      <c r="AR75" s="20">
        <v>0.01891616</v>
      </c>
      <c r="AS75" s="21">
        <v>-0.094684981</v>
      </c>
      <c r="AT75" s="22">
        <v>-0.463411868</v>
      </c>
      <c r="AU75" s="22">
        <v>-0.311579883</v>
      </c>
      <c r="AV75" s="22">
        <v>-0.461646706</v>
      </c>
      <c r="AW75" s="23">
        <v>0.006422649</v>
      </c>
      <c r="AY75" s="28"/>
      <c r="AZ75" s="29"/>
      <c r="BA75" s="30">
        <v>1.510497128</v>
      </c>
      <c r="BB75" s="31">
        <v>-0.274309522</v>
      </c>
    </row>
    <row r="76" ht="15.75" customHeight="1">
      <c r="A76" s="16">
        <v>72.0</v>
      </c>
      <c r="B76" s="1" t="s">
        <v>289</v>
      </c>
      <c r="C76" s="1" t="s">
        <v>290</v>
      </c>
      <c r="D76" s="1" t="s">
        <v>291</v>
      </c>
      <c r="E76" s="16">
        <v>4.0</v>
      </c>
      <c r="F76" s="17">
        <v>33.01439876031148</v>
      </c>
      <c r="G76" s="18">
        <v>768.578227374818</v>
      </c>
      <c r="H76" s="19">
        <v>792.0415631093449</v>
      </c>
      <c r="I76" s="19">
        <v>727.4344956910454</v>
      </c>
      <c r="J76" s="19">
        <v>663.5667007879456</v>
      </c>
      <c r="K76" s="20">
        <v>588.1474209429092</v>
      </c>
      <c r="L76" s="21">
        <v>1020.8203569131739</v>
      </c>
      <c r="M76" s="22">
        <v>898.4479325308581</v>
      </c>
      <c r="N76" s="22">
        <v>860.6288487277404</v>
      </c>
      <c r="O76" s="22">
        <v>820.5925268816682</v>
      </c>
      <c r="P76" s="23">
        <v>892.6365755225042</v>
      </c>
      <c r="R76" s="18">
        <v>735.5638286145065</v>
      </c>
      <c r="S76" s="19">
        <v>759.0271643490335</v>
      </c>
      <c r="T76" s="19">
        <v>694.420096930734</v>
      </c>
      <c r="U76" s="19">
        <v>630.5523020276341</v>
      </c>
      <c r="V76" s="20">
        <v>555.1330221825978</v>
      </c>
      <c r="W76" s="21">
        <v>987.8059581528624</v>
      </c>
      <c r="X76" s="22">
        <v>865.4335337705467</v>
      </c>
      <c r="Y76" s="22">
        <v>827.614449967429</v>
      </c>
      <c r="Z76" s="22">
        <v>787.5781281213567</v>
      </c>
      <c r="AA76" s="23">
        <v>859.6221767621928</v>
      </c>
      <c r="AC76" s="18">
        <v>1.0898222215489157</v>
      </c>
      <c r="AD76" s="19">
        <v>1.1245858459692668</v>
      </c>
      <c r="AE76" s="19">
        <v>1.0288630616200214</v>
      </c>
      <c r="AF76" s="19">
        <v>0.9342355943370904</v>
      </c>
      <c r="AG76" s="20">
        <v>0.8224932765247053</v>
      </c>
      <c r="AH76" s="21">
        <v>1.4635478824470527</v>
      </c>
      <c r="AI76" s="22">
        <v>1.2822390929054786</v>
      </c>
      <c r="AJ76" s="22">
        <v>1.2262057803309707</v>
      </c>
      <c r="AK76" s="22">
        <v>1.1668873751571884</v>
      </c>
      <c r="AL76" s="23">
        <v>1.273628900616677</v>
      </c>
      <c r="AN76" s="18">
        <v>0.071647137</v>
      </c>
      <c r="AO76" s="19">
        <v>0.10821192</v>
      </c>
      <c r="AP76" s="19">
        <v>-0.004453047</v>
      </c>
      <c r="AQ76" s="19">
        <v>-0.047198512</v>
      </c>
      <c r="AR76" s="20">
        <v>-0.092512496</v>
      </c>
      <c r="AS76" s="21">
        <v>0.608510017</v>
      </c>
      <c r="AT76" s="22">
        <v>0.343082279</v>
      </c>
      <c r="AU76" s="22">
        <v>0.329408616</v>
      </c>
      <c r="AV76" s="22">
        <v>0.178583562</v>
      </c>
      <c r="AW76" s="23">
        <v>0.457794428</v>
      </c>
      <c r="AY76" s="28"/>
      <c r="AZ76" s="29"/>
      <c r="BA76" s="30">
        <v>2.793056619</v>
      </c>
      <c r="BB76" s="31">
        <v>0.37633678</v>
      </c>
    </row>
    <row r="77" ht="15.75" customHeight="1">
      <c r="A77" s="16">
        <v>73.0</v>
      </c>
      <c r="B77" s="1" t="s">
        <v>292</v>
      </c>
      <c r="C77" s="1" t="s">
        <v>293</v>
      </c>
      <c r="D77" s="1" t="s">
        <v>294</v>
      </c>
      <c r="E77" s="16">
        <v>2.0</v>
      </c>
      <c r="F77" s="17">
        <v>2.765239085672358</v>
      </c>
      <c r="G77" s="18">
        <v>206.78782605717416</v>
      </c>
      <c r="H77" s="19">
        <v>212.95317704388222</v>
      </c>
      <c r="I77" s="19">
        <v>187.72641291387464</v>
      </c>
      <c r="J77" s="19">
        <v>140.93172777116263</v>
      </c>
      <c r="K77" s="20">
        <v>142.2580819072753</v>
      </c>
      <c r="L77" s="21">
        <v>80.43892920727806</v>
      </c>
      <c r="M77" s="22">
        <v>82.40897271397532</v>
      </c>
      <c r="N77" s="22">
        <v>75.21880282578788</v>
      </c>
      <c r="O77" s="22">
        <v>64.28962728932567</v>
      </c>
      <c r="P77" s="23">
        <v>84.94985911384417</v>
      </c>
      <c r="R77" s="18">
        <v>204.0225869715018</v>
      </c>
      <c r="S77" s="19">
        <v>210.18793795820986</v>
      </c>
      <c r="T77" s="19">
        <v>184.96117382820228</v>
      </c>
      <c r="U77" s="19">
        <v>138.16648868549026</v>
      </c>
      <c r="V77" s="20">
        <v>139.49284282160295</v>
      </c>
      <c r="W77" s="21">
        <v>77.6736901216057</v>
      </c>
      <c r="X77" s="22">
        <v>79.64373362830295</v>
      </c>
      <c r="Y77" s="22">
        <v>72.45356374011551</v>
      </c>
      <c r="Z77" s="22">
        <v>61.52438820365331</v>
      </c>
      <c r="AA77" s="23">
        <v>82.1846200281718</v>
      </c>
      <c r="AC77" s="18">
        <v>1.163408797872034</v>
      </c>
      <c r="AD77" s="19">
        <v>1.198565805173912</v>
      </c>
      <c r="AE77" s="19">
        <v>1.0547138926658477</v>
      </c>
      <c r="AF77" s="19">
        <v>0.7878740824428385</v>
      </c>
      <c r="AG77" s="20">
        <v>0.7954374218453676</v>
      </c>
      <c r="AH77" s="21">
        <v>0.4429227949319389</v>
      </c>
      <c r="AI77" s="22">
        <v>0.4541566783068341</v>
      </c>
      <c r="AJ77" s="22">
        <v>0.41315579193301166</v>
      </c>
      <c r="AK77" s="22">
        <v>0.35083377572220853</v>
      </c>
      <c r="AL77" s="23">
        <v>0.4686457093297263</v>
      </c>
      <c r="AN77" s="18">
        <v>0.165912464</v>
      </c>
      <c r="AO77" s="19">
        <v>0.200127229</v>
      </c>
      <c r="AP77" s="19">
        <v>0.031347509</v>
      </c>
      <c r="AQ77" s="19">
        <v>-0.293019772</v>
      </c>
      <c r="AR77" s="20">
        <v>-0.140767992</v>
      </c>
      <c r="AS77" s="21">
        <v>-1.115832686</v>
      </c>
      <c r="AT77" s="22">
        <v>-1.154321074</v>
      </c>
      <c r="AU77" s="22">
        <v>-1.240034819</v>
      </c>
      <c r="AV77" s="22">
        <v>-1.555222154</v>
      </c>
      <c r="AW77" s="23">
        <v>-0.984581053</v>
      </c>
      <c r="AY77" s="28"/>
      <c r="AZ77" s="29"/>
      <c r="BA77" s="30">
        <v>4.733593599</v>
      </c>
      <c r="BB77" s="31">
        <v>-1.202718245</v>
      </c>
    </row>
    <row r="78" ht="15.75" customHeight="1">
      <c r="A78" s="16">
        <v>74.0</v>
      </c>
      <c r="B78" s="1" t="s">
        <v>295</v>
      </c>
      <c r="C78" s="1" t="s">
        <v>296</v>
      </c>
      <c r="D78" s="1" t="s">
        <v>297</v>
      </c>
      <c r="E78" s="16">
        <v>2.0</v>
      </c>
      <c r="F78" s="17">
        <v>23.072320532715114</v>
      </c>
      <c r="G78" s="18">
        <v>226.91691449915191</v>
      </c>
      <c r="H78" s="19">
        <v>216.9781742487253</v>
      </c>
      <c r="I78" s="19">
        <v>208.46424544772336</v>
      </c>
      <c r="J78" s="19">
        <v>200.87454167637114</v>
      </c>
      <c r="K78" s="20">
        <v>185.76850180484004</v>
      </c>
      <c r="L78" s="21">
        <v>187.58380062657403</v>
      </c>
      <c r="M78" s="22">
        <v>198.7950086670523</v>
      </c>
      <c r="N78" s="22">
        <v>231.41603346875354</v>
      </c>
      <c r="O78" s="22">
        <v>197.0249163160964</v>
      </c>
      <c r="P78" s="23">
        <v>237.87190475218028</v>
      </c>
      <c r="R78" s="18">
        <v>203.8445939664368</v>
      </c>
      <c r="S78" s="19">
        <v>193.9058537160102</v>
      </c>
      <c r="T78" s="19">
        <v>185.39192491500825</v>
      </c>
      <c r="U78" s="19">
        <v>177.80222114365603</v>
      </c>
      <c r="V78" s="20">
        <v>162.69618127212493</v>
      </c>
      <c r="W78" s="21">
        <v>164.51148009385892</v>
      </c>
      <c r="X78" s="22">
        <v>175.72268813433718</v>
      </c>
      <c r="Y78" s="22">
        <v>208.34371293603843</v>
      </c>
      <c r="Z78" s="22">
        <v>173.9525957833813</v>
      </c>
      <c r="AA78" s="23">
        <v>214.79958421946517</v>
      </c>
      <c r="AC78" s="18">
        <v>1.1034841654945107</v>
      </c>
      <c r="AD78" s="19">
        <v>1.0496821868503554</v>
      </c>
      <c r="AE78" s="19">
        <v>1.003593225474219</v>
      </c>
      <c r="AF78" s="19">
        <v>0.9625074268787454</v>
      </c>
      <c r="AG78" s="20">
        <v>0.8807329953021694</v>
      </c>
      <c r="AH78" s="21">
        <v>0.8905598612810343</v>
      </c>
      <c r="AI78" s="22">
        <v>0.9512501661255642</v>
      </c>
      <c r="AJ78" s="22">
        <v>1.1278395160339947</v>
      </c>
      <c r="AK78" s="22">
        <v>0.9416680190460868</v>
      </c>
      <c r="AL78" s="23">
        <v>1.162787471224335</v>
      </c>
      <c r="AN78" s="18">
        <v>0.089620359</v>
      </c>
      <c r="AO78" s="19">
        <v>0.008770715</v>
      </c>
      <c r="AP78" s="19">
        <v>-0.040329374</v>
      </c>
      <c r="AQ78" s="19">
        <v>-0.004187227</v>
      </c>
      <c r="AR78" s="20">
        <v>0.006188403</v>
      </c>
      <c r="AS78" s="21">
        <v>-0.108175419</v>
      </c>
      <c r="AT78" s="22">
        <v>-0.087686338</v>
      </c>
      <c r="AU78" s="22">
        <v>0.208769292</v>
      </c>
      <c r="AV78" s="22">
        <v>-0.130791366</v>
      </c>
      <c r="AW78" s="23">
        <v>0.326436758</v>
      </c>
      <c r="AY78" s="28"/>
      <c r="AZ78" s="29"/>
      <c r="BA78" s="30">
        <v>0.115433671</v>
      </c>
      <c r="BB78" s="31">
        <v>0.02969801</v>
      </c>
    </row>
    <row r="79" ht="15.75" customHeight="1">
      <c r="A79" s="16">
        <v>75.0</v>
      </c>
      <c r="B79" s="1" t="s">
        <v>298</v>
      </c>
      <c r="C79" s="1" t="s">
        <v>299</v>
      </c>
      <c r="D79" s="1" t="s">
        <v>300</v>
      </c>
      <c r="E79" s="16">
        <v>3.0</v>
      </c>
      <c r="F79" s="17">
        <v>14.028132242159046</v>
      </c>
      <c r="G79" s="18">
        <v>317.2061582105281</v>
      </c>
      <c r="H79" s="19">
        <v>341.8279299673091</v>
      </c>
      <c r="I79" s="19">
        <v>295.9109143722062</v>
      </c>
      <c r="J79" s="19">
        <v>247.1237338954404</v>
      </c>
      <c r="K79" s="20">
        <v>209.85561200724817</v>
      </c>
      <c r="L79" s="21">
        <v>269.60581474206856</v>
      </c>
      <c r="M79" s="22">
        <v>240.46577335458312</v>
      </c>
      <c r="N79" s="22">
        <v>248.87113946210513</v>
      </c>
      <c r="O79" s="22">
        <v>191.74393548492992</v>
      </c>
      <c r="P79" s="23">
        <v>248.26318016444287</v>
      </c>
      <c r="R79" s="18">
        <v>303.17802596836907</v>
      </c>
      <c r="S79" s="19">
        <v>327.79979772515003</v>
      </c>
      <c r="T79" s="19">
        <v>281.8827821300472</v>
      </c>
      <c r="U79" s="19">
        <v>233.09560165328136</v>
      </c>
      <c r="V79" s="20">
        <v>195.82747976508912</v>
      </c>
      <c r="W79" s="21">
        <v>255.5776824999095</v>
      </c>
      <c r="X79" s="22">
        <v>226.43764111242407</v>
      </c>
      <c r="Y79" s="22">
        <v>234.8430072199461</v>
      </c>
      <c r="Z79" s="22">
        <v>177.71580324277087</v>
      </c>
      <c r="AA79" s="23">
        <v>234.23504792228383</v>
      </c>
      <c r="AC79" s="18">
        <v>1.1297574596079552</v>
      </c>
      <c r="AD79" s="19">
        <v>1.2215076127469888</v>
      </c>
      <c r="AE79" s="19">
        <v>1.0504032237471261</v>
      </c>
      <c r="AF79" s="19">
        <v>0.8686035009577963</v>
      </c>
      <c r="AG79" s="20">
        <v>0.7297282029401343</v>
      </c>
      <c r="AH79" s="21">
        <v>0.9523803461393042</v>
      </c>
      <c r="AI79" s="22">
        <v>0.8437933895957224</v>
      </c>
      <c r="AJ79" s="22">
        <v>0.8751150034573405</v>
      </c>
      <c r="AK79" s="22">
        <v>0.66223715839052</v>
      </c>
      <c r="AL79" s="23">
        <v>0.8728495142304148</v>
      </c>
      <c r="AN79" s="18">
        <v>0.123567313</v>
      </c>
      <c r="AO79" s="19">
        <v>0.227480948</v>
      </c>
      <c r="AP79" s="19">
        <v>0.02543919</v>
      </c>
      <c r="AQ79" s="19">
        <v>-0.152287126</v>
      </c>
      <c r="AR79" s="20">
        <v>-0.265157074</v>
      </c>
      <c r="AS79" s="21">
        <v>-0.011350067</v>
      </c>
      <c r="AT79" s="22">
        <v>-0.260621399</v>
      </c>
      <c r="AU79" s="22">
        <v>-0.157248184</v>
      </c>
      <c r="AV79" s="22">
        <v>-0.638661921</v>
      </c>
      <c r="AW79" s="23">
        <v>-0.087345801</v>
      </c>
      <c r="AY79" s="28"/>
      <c r="AZ79" s="29"/>
      <c r="BA79" s="30">
        <v>0.810464613</v>
      </c>
      <c r="BB79" s="31">
        <v>-0.222854125</v>
      </c>
    </row>
    <row r="80" ht="15.75" customHeight="1">
      <c r="A80" s="16">
        <v>76.0</v>
      </c>
      <c r="B80" s="1" t="s">
        <v>301</v>
      </c>
      <c r="C80" s="1" t="s">
        <v>302</v>
      </c>
      <c r="D80" s="1" t="s">
        <v>303</v>
      </c>
      <c r="E80" s="16">
        <v>9.0</v>
      </c>
      <c r="F80" s="17">
        <v>25.614955945824317</v>
      </c>
      <c r="G80" s="18">
        <v>1175.6320284697372</v>
      </c>
      <c r="H80" s="19">
        <v>1235.2859763826737</v>
      </c>
      <c r="I80" s="19">
        <v>1167.8966582075536</v>
      </c>
      <c r="J80" s="19">
        <v>1055.5899908406943</v>
      </c>
      <c r="K80" s="20">
        <v>806.4067959163543</v>
      </c>
      <c r="L80" s="21">
        <v>986.1828529780445</v>
      </c>
      <c r="M80" s="22">
        <v>829.8370053935025</v>
      </c>
      <c r="N80" s="22">
        <v>902.014040902076</v>
      </c>
      <c r="O80" s="22">
        <v>764.2854704982421</v>
      </c>
      <c r="P80" s="23">
        <v>878.9408666450183</v>
      </c>
      <c r="R80" s="18">
        <v>1150.017072523913</v>
      </c>
      <c r="S80" s="19">
        <v>1209.6710204368494</v>
      </c>
      <c r="T80" s="19">
        <v>1142.2817022617294</v>
      </c>
      <c r="U80" s="19">
        <v>1029.97503489487</v>
      </c>
      <c r="V80" s="20">
        <v>780.79183997053</v>
      </c>
      <c r="W80" s="21">
        <v>960.5678970322201</v>
      </c>
      <c r="X80" s="22">
        <v>804.2220494476782</v>
      </c>
      <c r="Y80" s="22">
        <v>876.3990849562516</v>
      </c>
      <c r="Z80" s="22">
        <v>738.6705145524178</v>
      </c>
      <c r="AA80" s="23">
        <v>853.325910699194</v>
      </c>
      <c r="AC80" s="18">
        <v>1.0823207924070586</v>
      </c>
      <c r="AD80" s="19">
        <v>1.1384631834357763</v>
      </c>
      <c r="AE80" s="19">
        <v>1.0750407682476308</v>
      </c>
      <c r="AF80" s="19">
        <v>0.9693450841389345</v>
      </c>
      <c r="AG80" s="20">
        <v>0.7348301717705998</v>
      </c>
      <c r="AH80" s="21">
        <v>0.9040236291405809</v>
      </c>
      <c r="AI80" s="22">
        <v>0.7568811512677265</v>
      </c>
      <c r="AJ80" s="22">
        <v>0.8248094526222328</v>
      </c>
      <c r="AK80" s="22">
        <v>0.6951883374074679</v>
      </c>
      <c r="AL80" s="23">
        <v>0.8030944913039298</v>
      </c>
      <c r="AN80" s="18">
        <v>0.061682504</v>
      </c>
      <c r="AO80" s="19">
        <v>0.125905618</v>
      </c>
      <c r="AP80" s="19">
        <v>0.058887359</v>
      </c>
      <c r="AQ80" s="19">
        <v>0.006025538</v>
      </c>
      <c r="AR80" s="20">
        <v>-0.255105406</v>
      </c>
      <c r="AS80" s="21">
        <v>-0.086527459</v>
      </c>
      <c r="AT80" s="22">
        <v>-0.417444289</v>
      </c>
      <c r="AU80" s="22">
        <v>-0.242659837</v>
      </c>
      <c r="AV80" s="22">
        <v>-0.568606079</v>
      </c>
      <c r="AW80" s="23">
        <v>-0.207509041</v>
      </c>
      <c r="AY80" s="28"/>
      <c r="AZ80" s="29"/>
      <c r="BA80" s="30">
        <v>1.651907432</v>
      </c>
      <c r="BB80" s="31">
        <v>-0.304028463</v>
      </c>
    </row>
    <row r="81" ht="15.75" customHeight="1">
      <c r="A81" s="16">
        <v>77.0</v>
      </c>
      <c r="B81" s="1" t="s">
        <v>304</v>
      </c>
      <c r="C81" s="1" t="s">
        <v>305</v>
      </c>
      <c r="D81" s="1" t="s">
        <v>306</v>
      </c>
      <c r="E81" s="16">
        <v>6.0</v>
      </c>
      <c r="F81" s="17">
        <v>45.27638445964539</v>
      </c>
      <c r="G81" s="18">
        <v>1461.1467362869646</v>
      </c>
      <c r="H81" s="19">
        <v>1422.0557411022048</v>
      </c>
      <c r="I81" s="19">
        <v>1658.5866777169476</v>
      </c>
      <c r="J81" s="19">
        <v>1222.6263383895441</v>
      </c>
      <c r="K81" s="20">
        <v>1101.411238749908</v>
      </c>
      <c r="L81" s="21">
        <v>577.3035844197453</v>
      </c>
      <c r="M81" s="22">
        <v>552.8297469762977</v>
      </c>
      <c r="N81" s="22">
        <v>556.593557217703</v>
      </c>
      <c r="O81" s="22">
        <v>484.6963646881731</v>
      </c>
      <c r="P81" s="23">
        <v>553.7995935025995</v>
      </c>
      <c r="R81" s="18">
        <v>1415.8703518273192</v>
      </c>
      <c r="S81" s="19">
        <v>1376.7793566425594</v>
      </c>
      <c r="T81" s="19">
        <v>1613.3102932573022</v>
      </c>
      <c r="U81" s="19">
        <v>1177.3499539298987</v>
      </c>
      <c r="V81" s="20">
        <v>1056.1348542902626</v>
      </c>
      <c r="W81" s="21">
        <v>532.0271999600999</v>
      </c>
      <c r="X81" s="22">
        <v>507.55336251665227</v>
      </c>
      <c r="Y81" s="22">
        <v>511.31717275805767</v>
      </c>
      <c r="Z81" s="22">
        <v>439.4199802285277</v>
      </c>
      <c r="AA81" s="23">
        <v>508.5232090429541</v>
      </c>
      <c r="AC81" s="18">
        <v>1.0662565864739437</v>
      </c>
      <c r="AD81" s="19">
        <v>1.0368181346878902</v>
      </c>
      <c r="AE81" s="19">
        <v>1.2149436733326031</v>
      </c>
      <c r="AF81" s="19">
        <v>0.8866328342438893</v>
      </c>
      <c r="AG81" s="20">
        <v>0.7953487712616734</v>
      </c>
      <c r="AH81" s="21">
        <v>0.4006563916029595</v>
      </c>
      <c r="AI81" s="22">
        <v>0.38222575610254805</v>
      </c>
      <c r="AJ81" s="22">
        <v>0.3850601875566407</v>
      </c>
      <c r="AK81" s="22">
        <v>0.3309162082123044</v>
      </c>
      <c r="AL81" s="23">
        <v>0.38295612328991346</v>
      </c>
      <c r="AN81" s="18">
        <v>0.040109083</v>
      </c>
      <c r="AO81" s="19">
        <v>-0.009019041</v>
      </c>
      <c r="AP81" s="19">
        <v>0.235385254</v>
      </c>
      <c r="AQ81" s="19">
        <v>-0.122648083</v>
      </c>
      <c r="AR81" s="20">
        <v>-0.14092879</v>
      </c>
      <c r="AS81" s="21">
        <v>-1.260522485</v>
      </c>
      <c r="AT81" s="22">
        <v>-1.403086305</v>
      </c>
      <c r="AU81" s="22">
        <v>-1.341636777</v>
      </c>
      <c r="AV81" s="22">
        <v>-1.63954401</v>
      </c>
      <c r="AW81" s="23">
        <v>-1.275899768</v>
      </c>
      <c r="AY81" s="28" t="s">
        <v>95</v>
      </c>
      <c r="AZ81" s="29"/>
      <c r="BA81" s="30">
        <v>6.263741846</v>
      </c>
      <c r="BB81" s="31">
        <v>-1.384717553</v>
      </c>
    </row>
    <row r="82" ht="15.75" customHeight="1">
      <c r="A82" s="16">
        <v>78.0</v>
      </c>
      <c r="B82" s="1" t="s">
        <v>307</v>
      </c>
      <c r="C82" s="1" t="s">
        <v>308</v>
      </c>
      <c r="D82" s="1" t="s">
        <v>309</v>
      </c>
      <c r="E82" s="16">
        <v>1.0</v>
      </c>
      <c r="F82" s="17">
        <v>0.0</v>
      </c>
      <c r="G82" s="18">
        <v>37.75060920296322</v>
      </c>
      <c r="H82" s="19">
        <v>39.52920198483434</v>
      </c>
      <c r="I82" s="19">
        <v>31.581867790997553</v>
      </c>
      <c r="J82" s="19">
        <v>38.940360056710496</v>
      </c>
      <c r="K82" s="20">
        <v>39.75001782596139</v>
      </c>
      <c r="L82" s="21">
        <v>50.041674983980094</v>
      </c>
      <c r="M82" s="22">
        <v>35.07845232983064</v>
      </c>
      <c r="N82" s="22">
        <v>54.156615703999606</v>
      </c>
      <c r="O82" s="22">
        <v>33.78779710348794</v>
      </c>
      <c r="P82" s="23">
        <v>53.0174815981473</v>
      </c>
      <c r="R82" s="18">
        <v>37.75060920296322</v>
      </c>
      <c r="S82" s="19">
        <v>39.52920198483434</v>
      </c>
      <c r="T82" s="19">
        <v>31.581867790997553</v>
      </c>
      <c r="U82" s="19">
        <v>38.940360056710496</v>
      </c>
      <c r="V82" s="20">
        <v>39.75001782596139</v>
      </c>
      <c r="W82" s="21">
        <v>50.041674983980094</v>
      </c>
      <c r="X82" s="22">
        <v>35.07845232983064</v>
      </c>
      <c r="Y82" s="22">
        <v>54.156615703999606</v>
      </c>
      <c r="Z82" s="22">
        <v>33.78779710348794</v>
      </c>
      <c r="AA82" s="23">
        <v>53.0174815981473</v>
      </c>
      <c r="AC82" s="18">
        <v>1.006403497639251</v>
      </c>
      <c r="AD82" s="19">
        <v>1.0538194740789244</v>
      </c>
      <c r="AE82" s="19">
        <v>0.841949385133246</v>
      </c>
      <c r="AF82" s="19">
        <v>1.0381213810273833</v>
      </c>
      <c r="AG82" s="20">
        <v>1.0597062621211946</v>
      </c>
      <c r="AH82" s="21">
        <v>1.3340742784000164</v>
      </c>
      <c r="AI82" s="22">
        <v>0.9351657592254746</v>
      </c>
      <c r="AJ82" s="22">
        <v>1.443775573839793</v>
      </c>
      <c r="AK82" s="22">
        <v>0.9007578394206808</v>
      </c>
      <c r="AL82" s="23">
        <v>1.4134070957512346</v>
      </c>
      <c r="AN82" s="18">
        <v>-0.043236841</v>
      </c>
      <c r="AO82" s="19">
        <v>0.014445695</v>
      </c>
      <c r="AP82" s="19">
        <v>-0.293698668</v>
      </c>
      <c r="AQ82" s="19">
        <v>0.104918309</v>
      </c>
      <c r="AR82" s="20">
        <v>0.273076177</v>
      </c>
      <c r="AS82" s="21">
        <v>0.474879086</v>
      </c>
      <c r="AT82" s="22">
        <v>-0.112289071</v>
      </c>
      <c r="AU82" s="22">
        <v>0.565053821</v>
      </c>
      <c r="AV82" s="22">
        <v>-0.194870576</v>
      </c>
      <c r="AW82" s="23">
        <v>0.608026445</v>
      </c>
      <c r="AY82" s="28"/>
      <c r="AZ82" s="29"/>
      <c r="BA82" s="30">
        <v>0.640278329</v>
      </c>
      <c r="BB82" s="31">
        <v>0.257059007</v>
      </c>
    </row>
    <row r="83" ht="15.75" customHeight="1">
      <c r="A83" s="16">
        <v>79.0</v>
      </c>
      <c r="B83" s="1" t="s">
        <v>310</v>
      </c>
      <c r="C83" s="1" t="s">
        <v>311</v>
      </c>
      <c r="D83" s="1" t="s">
        <v>312</v>
      </c>
      <c r="E83" s="16">
        <v>2.0</v>
      </c>
      <c r="F83" s="17">
        <v>3.6080014674383887</v>
      </c>
      <c r="G83" s="18">
        <v>248.0692645588825</v>
      </c>
      <c r="H83" s="19">
        <v>277.23135490830356</v>
      </c>
      <c r="I83" s="19">
        <v>275.72067268235406</v>
      </c>
      <c r="J83" s="19">
        <v>251.92665174425136</v>
      </c>
      <c r="K83" s="20">
        <v>181.50294930612085</v>
      </c>
      <c r="L83" s="21">
        <v>190.22045206320263</v>
      </c>
      <c r="M83" s="22">
        <v>151.54154737119515</v>
      </c>
      <c r="N83" s="22">
        <v>179.93022356573707</v>
      </c>
      <c r="O83" s="22">
        <v>162.991462950091</v>
      </c>
      <c r="P83" s="23">
        <v>178.1900717010414</v>
      </c>
      <c r="R83" s="18">
        <v>244.46126309144412</v>
      </c>
      <c r="S83" s="19">
        <v>273.6233534408652</v>
      </c>
      <c r="T83" s="19">
        <v>272.1126712149157</v>
      </c>
      <c r="U83" s="19">
        <v>248.31865027681297</v>
      </c>
      <c r="V83" s="20">
        <v>177.89494783868247</v>
      </c>
      <c r="W83" s="21">
        <v>186.61245059576424</v>
      </c>
      <c r="X83" s="22">
        <v>147.93354590375677</v>
      </c>
      <c r="Y83" s="22">
        <v>176.32222209829868</v>
      </c>
      <c r="Z83" s="22">
        <v>159.38346148265262</v>
      </c>
      <c r="AA83" s="23">
        <v>174.58207023360302</v>
      </c>
      <c r="AC83" s="18">
        <v>1.00484657747067</v>
      </c>
      <c r="AD83" s="19">
        <v>1.124715984627193</v>
      </c>
      <c r="AE83" s="19">
        <v>1.1185063960600945</v>
      </c>
      <c r="AF83" s="19">
        <v>1.0207021869123476</v>
      </c>
      <c r="AG83" s="20">
        <v>0.7312288549296945</v>
      </c>
      <c r="AH83" s="21">
        <v>0.7670617419023353</v>
      </c>
      <c r="AI83" s="22">
        <v>0.6080739149207679</v>
      </c>
      <c r="AJ83" s="22">
        <v>0.724764239401084</v>
      </c>
      <c r="AK83" s="22">
        <v>0.6551382568794276</v>
      </c>
      <c r="AL83" s="23">
        <v>0.7176114266265523</v>
      </c>
      <c r="AN83" s="18">
        <v>-0.045470413</v>
      </c>
      <c r="AO83" s="19">
        <v>0.108378805</v>
      </c>
      <c r="AP83" s="19">
        <v>0.116069458</v>
      </c>
      <c r="AQ83" s="19">
        <v>0.080505274</v>
      </c>
      <c r="AR83" s="20">
        <v>-0.262193382</v>
      </c>
      <c r="AS83" s="21">
        <v>-0.323545188</v>
      </c>
      <c r="AT83" s="22">
        <v>-0.733264625</v>
      </c>
      <c r="AU83" s="22">
        <v>-0.429208994</v>
      </c>
      <c r="AV83" s="22">
        <v>-0.654210508</v>
      </c>
      <c r="AW83" s="23">
        <v>-0.369875878</v>
      </c>
      <c r="AY83" s="28"/>
      <c r="AZ83" s="29"/>
      <c r="BA83" s="30">
        <v>2.777433409</v>
      </c>
      <c r="BB83" s="31">
        <v>-0.501478987</v>
      </c>
    </row>
    <row r="84" ht="15.75" customHeight="1">
      <c r="A84" s="16">
        <v>80.0</v>
      </c>
      <c r="B84" s="1" t="s">
        <v>313</v>
      </c>
      <c r="C84" s="1" t="s">
        <v>314</v>
      </c>
      <c r="D84" s="1" t="s">
        <v>315</v>
      </c>
      <c r="E84" s="16">
        <v>2.0</v>
      </c>
      <c r="F84" s="17">
        <v>29.305261601039955</v>
      </c>
      <c r="G84" s="18">
        <v>736.2293190338792</v>
      </c>
      <c r="H84" s="19">
        <v>645.8883711921684</v>
      </c>
      <c r="I84" s="19">
        <v>545.8612441637282</v>
      </c>
      <c r="J84" s="19">
        <v>507.2896274210623</v>
      </c>
      <c r="K84" s="20">
        <v>393.0732177085568</v>
      </c>
      <c r="L84" s="21">
        <v>639.3168603768825</v>
      </c>
      <c r="M84" s="22">
        <v>603.3595819552139</v>
      </c>
      <c r="N84" s="22">
        <v>554.5106273523581</v>
      </c>
      <c r="O84" s="22">
        <v>487.96304800842444</v>
      </c>
      <c r="P84" s="23">
        <v>613.4045563448843</v>
      </c>
      <c r="R84" s="18">
        <v>706.9240574328392</v>
      </c>
      <c r="S84" s="19">
        <v>616.5831095911284</v>
      </c>
      <c r="T84" s="19">
        <v>516.5559825626882</v>
      </c>
      <c r="U84" s="19">
        <v>477.98436582002233</v>
      </c>
      <c r="V84" s="20">
        <v>363.76795610751685</v>
      </c>
      <c r="W84" s="21">
        <v>610.0115987758425</v>
      </c>
      <c r="X84" s="22">
        <v>574.0543203541739</v>
      </c>
      <c r="Y84" s="22">
        <v>525.2053657513181</v>
      </c>
      <c r="Z84" s="22">
        <v>458.6577864073845</v>
      </c>
      <c r="AA84" s="23">
        <v>584.0992947438443</v>
      </c>
      <c r="AC84" s="18">
        <v>1.3179953373781133</v>
      </c>
      <c r="AD84" s="19">
        <v>1.1495628915195195</v>
      </c>
      <c r="AE84" s="19">
        <v>0.96307144926536</v>
      </c>
      <c r="AF84" s="19">
        <v>0.8911581928307409</v>
      </c>
      <c r="AG84" s="20">
        <v>0.6782121290062656</v>
      </c>
      <c r="AH84" s="21">
        <v>1.1373109098207645</v>
      </c>
      <c r="AI84" s="22">
        <v>1.0702718484021083</v>
      </c>
      <c r="AJ84" s="22">
        <v>0.9791974342194001</v>
      </c>
      <c r="AK84" s="22">
        <v>0.8551255507307874</v>
      </c>
      <c r="AL84" s="23">
        <v>1.0889997856825933</v>
      </c>
      <c r="AN84" s="18">
        <v>0.345899642</v>
      </c>
      <c r="AO84" s="19">
        <v>0.139903367</v>
      </c>
      <c r="AP84" s="19">
        <v>-0.099789336</v>
      </c>
      <c r="AQ84" s="19">
        <v>-0.11530339</v>
      </c>
      <c r="AR84" s="20">
        <v>-0.370779812</v>
      </c>
      <c r="AS84" s="21">
        <v>0.244666666</v>
      </c>
      <c r="AT84" s="22">
        <v>0.082394175</v>
      </c>
      <c r="AU84" s="22">
        <v>0.004878972</v>
      </c>
      <c r="AV84" s="22">
        <v>-0.269873619</v>
      </c>
      <c r="AW84" s="23">
        <v>0.231852964</v>
      </c>
      <c r="AY84" s="28"/>
      <c r="AZ84" s="29"/>
      <c r="BA84" s="30">
        <v>0.205818747</v>
      </c>
      <c r="BB84" s="31">
        <v>0.078797738</v>
      </c>
    </row>
    <row r="85" ht="15.75" customHeight="1">
      <c r="A85" s="16">
        <v>81.0</v>
      </c>
      <c r="B85" s="1" t="s">
        <v>316</v>
      </c>
      <c r="C85" s="1" t="s">
        <v>317</v>
      </c>
      <c r="D85" s="1" t="s">
        <v>318</v>
      </c>
      <c r="E85" s="16">
        <v>3.0</v>
      </c>
      <c r="F85" s="17">
        <v>19.63265550508594</v>
      </c>
      <c r="G85" s="18">
        <v>438.620021402955</v>
      </c>
      <c r="H85" s="19">
        <v>454.62679585103336</v>
      </c>
      <c r="I85" s="19">
        <v>413.9173201021378</v>
      </c>
      <c r="J85" s="19">
        <v>322.4672584436183</v>
      </c>
      <c r="K85" s="20">
        <v>253.51689571252567</v>
      </c>
      <c r="L85" s="21">
        <v>427.3727526752746</v>
      </c>
      <c r="M85" s="22">
        <v>357.892052502308</v>
      </c>
      <c r="N85" s="22">
        <v>426.46149821864344</v>
      </c>
      <c r="O85" s="22">
        <v>338.67656349238064</v>
      </c>
      <c r="P85" s="23">
        <v>423.6524168198042</v>
      </c>
      <c r="R85" s="18">
        <v>418.98736589786904</v>
      </c>
      <c r="S85" s="19">
        <v>434.9941403459474</v>
      </c>
      <c r="T85" s="19">
        <v>394.28466459705186</v>
      </c>
      <c r="U85" s="19">
        <v>302.8346029385323</v>
      </c>
      <c r="V85" s="20">
        <v>233.88424020743972</v>
      </c>
      <c r="W85" s="21">
        <v>407.7400971701887</v>
      </c>
      <c r="X85" s="22">
        <v>338.25939699722204</v>
      </c>
      <c r="Y85" s="22">
        <v>406.8288427135575</v>
      </c>
      <c r="Z85" s="22">
        <v>319.0439079872947</v>
      </c>
      <c r="AA85" s="23">
        <v>404.01976131471827</v>
      </c>
      <c r="AC85" s="18">
        <v>1.1736439315029399</v>
      </c>
      <c r="AD85" s="19">
        <v>1.2184812111513739</v>
      </c>
      <c r="AE85" s="19">
        <v>1.1044481088286568</v>
      </c>
      <c r="AF85" s="19">
        <v>0.8482833204916894</v>
      </c>
      <c r="AG85" s="20">
        <v>0.6551434280253403</v>
      </c>
      <c r="AH85" s="21">
        <v>1.1421387125807958</v>
      </c>
      <c r="AI85" s="22">
        <v>0.9475132685895923</v>
      </c>
      <c r="AJ85" s="22">
        <v>1.1395861576587916</v>
      </c>
      <c r="AK85" s="22">
        <v>0.893687917510009</v>
      </c>
      <c r="AL85" s="23">
        <v>1.1317175162505226</v>
      </c>
      <c r="AN85" s="18">
        <v>0.178549215</v>
      </c>
      <c r="AO85" s="19">
        <v>0.223901987</v>
      </c>
      <c r="AP85" s="19">
        <v>0.097821571</v>
      </c>
      <c r="AQ85" s="19">
        <v>-0.186438769</v>
      </c>
      <c r="AR85" s="20">
        <v>-0.420705587</v>
      </c>
      <c r="AS85" s="21">
        <v>0.250778079</v>
      </c>
      <c r="AT85" s="22">
        <v>-0.093365066</v>
      </c>
      <c r="AU85" s="22">
        <v>0.223717451</v>
      </c>
      <c r="AV85" s="22">
        <v>-0.206238747</v>
      </c>
      <c r="AW85" s="23">
        <v>0.28736335</v>
      </c>
      <c r="AY85" s="28"/>
      <c r="AZ85" s="29"/>
      <c r="BA85" s="30">
        <v>0.306094462</v>
      </c>
      <c r="BB85" s="31">
        <v>0.11382533</v>
      </c>
    </row>
    <row r="86" ht="15.75" customHeight="1">
      <c r="A86" s="16">
        <v>82.0</v>
      </c>
      <c r="B86" s="1" t="s">
        <v>319</v>
      </c>
      <c r="C86" s="1" t="s">
        <v>320</v>
      </c>
      <c r="D86" s="1" t="s">
        <v>321</v>
      </c>
      <c r="E86" s="16">
        <v>1.0</v>
      </c>
      <c r="F86" s="17">
        <v>0.0</v>
      </c>
      <c r="G86" s="18">
        <v>23.27335224068289</v>
      </c>
      <c r="H86" s="19">
        <v>26.29707124321466</v>
      </c>
      <c r="I86" s="19">
        <v>25.63222959762094</v>
      </c>
      <c r="J86" s="19">
        <v>24.99870295889775</v>
      </c>
      <c r="K86" s="20">
        <v>16.1909309505482</v>
      </c>
      <c r="L86" s="21">
        <v>33.74407842498944</v>
      </c>
      <c r="M86" s="22">
        <v>25.78656500932246</v>
      </c>
      <c r="N86" s="22">
        <v>24.22369474502897</v>
      </c>
      <c r="O86" s="22">
        <v>23.17626401958037</v>
      </c>
      <c r="P86" s="23">
        <v>26.334058177030446</v>
      </c>
      <c r="R86" s="18">
        <v>23.27335224068289</v>
      </c>
      <c r="S86" s="19">
        <v>26.29707124321466</v>
      </c>
      <c r="T86" s="19">
        <v>25.63222959762094</v>
      </c>
      <c r="U86" s="19">
        <v>24.99870295889775</v>
      </c>
      <c r="V86" s="20">
        <v>16.1909309505482</v>
      </c>
      <c r="W86" s="21">
        <v>33.74407842498944</v>
      </c>
      <c r="X86" s="22">
        <v>25.78656500932246</v>
      </c>
      <c r="Y86" s="22">
        <v>24.22369474502897</v>
      </c>
      <c r="Z86" s="22">
        <v>23.17626401958037</v>
      </c>
      <c r="AA86" s="23">
        <v>26.334058177030446</v>
      </c>
      <c r="AC86" s="18">
        <v>0.9997806917605119</v>
      </c>
      <c r="AD86" s="19">
        <v>1.129674135763657</v>
      </c>
      <c r="AE86" s="19">
        <v>1.1011137533370565</v>
      </c>
      <c r="AF86" s="19">
        <v>1.0738986063929823</v>
      </c>
      <c r="AG86" s="20">
        <v>0.6955328127457924</v>
      </c>
      <c r="AH86" s="21">
        <v>1.4495839585834842</v>
      </c>
      <c r="AI86" s="22">
        <v>1.107743720652395</v>
      </c>
      <c r="AJ86" s="22">
        <v>1.0406056694680061</v>
      </c>
      <c r="AK86" s="22">
        <v>0.9956099591624807</v>
      </c>
      <c r="AL86" s="23">
        <v>1.1312630268651205</v>
      </c>
      <c r="AN86" s="18">
        <v>-0.052761972</v>
      </c>
      <c r="AO86" s="19">
        <v>0.11472474</v>
      </c>
      <c r="AP86" s="19">
        <v>0.093459472</v>
      </c>
      <c r="AQ86" s="19">
        <v>0.153800786</v>
      </c>
      <c r="AR86" s="20">
        <v>-0.334397763</v>
      </c>
      <c r="AS86" s="21">
        <v>0.594678938</v>
      </c>
      <c r="AT86" s="22">
        <v>0.132041067</v>
      </c>
      <c r="AU86" s="22">
        <v>0.092630856</v>
      </c>
      <c r="AV86" s="22">
        <v>-0.050429285</v>
      </c>
      <c r="AW86" s="23">
        <v>0.286783755</v>
      </c>
      <c r="AY86" s="28"/>
      <c r="AZ86" s="29"/>
      <c r="BA86" s="30">
        <v>0.780882381</v>
      </c>
      <c r="BB86" s="31">
        <v>0.216176014</v>
      </c>
    </row>
    <row r="87" ht="15.75" customHeight="1">
      <c r="A87" s="16">
        <v>83.0</v>
      </c>
      <c r="B87" s="1" t="s">
        <v>322</v>
      </c>
      <c r="C87" s="1" t="s">
        <v>323</v>
      </c>
      <c r="D87" s="1" t="s">
        <v>324</v>
      </c>
      <c r="E87" s="16">
        <v>3.0</v>
      </c>
      <c r="F87" s="17">
        <v>8.451588579420768</v>
      </c>
      <c r="G87" s="18">
        <v>1119.3921858360482</v>
      </c>
      <c r="H87" s="19">
        <v>1008.5884423534543</v>
      </c>
      <c r="I87" s="19">
        <v>975.0891116482223</v>
      </c>
      <c r="J87" s="19">
        <v>781.5080926891515</v>
      </c>
      <c r="K87" s="20">
        <v>678.9593222286288</v>
      </c>
      <c r="L87" s="21">
        <v>853.409401380847</v>
      </c>
      <c r="M87" s="22">
        <v>688.4515624729878</v>
      </c>
      <c r="N87" s="22">
        <v>668.3811200331479</v>
      </c>
      <c r="O87" s="22">
        <v>547.671982498214</v>
      </c>
      <c r="P87" s="23">
        <v>651.5903253508534</v>
      </c>
      <c r="R87" s="18">
        <v>1110.9405972566274</v>
      </c>
      <c r="S87" s="19">
        <v>1000.1368537740335</v>
      </c>
      <c r="T87" s="19">
        <v>966.6375230688016</v>
      </c>
      <c r="U87" s="19">
        <v>773.0565041097307</v>
      </c>
      <c r="V87" s="20">
        <v>670.507733649208</v>
      </c>
      <c r="W87" s="21">
        <v>844.9578128014263</v>
      </c>
      <c r="X87" s="22">
        <v>679.999973893567</v>
      </c>
      <c r="Y87" s="22">
        <v>659.9295314537271</v>
      </c>
      <c r="Z87" s="22">
        <v>539.2203939187932</v>
      </c>
      <c r="AA87" s="23">
        <v>643.1387367714326</v>
      </c>
      <c r="AC87" s="18">
        <v>1.2285688907940642</v>
      </c>
      <c r="AD87" s="19">
        <v>1.10603305713887</v>
      </c>
      <c r="AE87" s="19">
        <v>1.0689867599124454</v>
      </c>
      <c r="AF87" s="19">
        <v>0.8549090510514809</v>
      </c>
      <c r="AG87" s="20">
        <v>0.7415022411031393</v>
      </c>
      <c r="AH87" s="21">
        <v>0.9344233934781917</v>
      </c>
      <c r="AI87" s="22">
        <v>0.7519995360052798</v>
      </c>
      <c r="AJ87" s="22">
        <v>0.729804000738182</v>
      </c>
      <c r="AK87" s="22">
        <v>0.5963139729399227</v>
      </c>
      <c r="AL87" s="23">
        <v>0.7112353679514082</v>
      </c>
      <c r="AN87" s="18">
        <v>0.244533107</v>
      </c>
      <c r="AO87" s="19">
        <v>0.084212638</v>
      </c>
      <c r="AP87" s="19">
        <v>0.050739791</v>
      </c>
      <c r="AQ87" s="19">
        <v>-0.175213888</v>
      </c>
      <c r="AR87" s="20">
        <v>-0.242065281</v>
      </c>
      <c r="AS87" s="21">
        <v>-0.038811669</v>
      </c>
      <c r="AT87" s="22">
        <v>-0.426779389</v>
      </c>
      <c r="AU87" s="22">
        <v>-0.419211715</v>
      </c>
      <c r="AV87" s="22">
        <v>-0.789937794</v>
      </c>
      <c r="AW87" s="23">
        <v>-0.382751703</v>
      </c>
      <c r="AY87" s="28"/>
      <c r="AZ87" s="29"/>
      <c r="BA87" s="30">
        <v>1.579617645</v>
      </c>
      <c r="BB87" s="31">
        <v>-0.403939728</v>
      </c>
    </row>
    <row r="88" ht="15.75" customHeight="1">
      <c r="A88" s="16">
        <v>84.0</v>
      </c>
      <c r="B88" s="1" t="s">
        <v>325</v>
      </c>
      <c r="C88" s="1" t="s">
        <v>326</v>
      </c>
      <c r="D88" s="1" t="s">
        <v>327</v>
      </c>
      <c r="E88" s="16">
        <v>1.0</v>
      </c>
      <c r="F88" s="17">
        <v>0.0</v>
      </c>
      <c r="G88" s="18">
        <v>101.59966250431813</v>
      </c>
      <c r="H88" s="19">
        <v>112.22016946870713</v>
      </c>
      <c r="I88" s="19">
        <v>98.87835135375148</v>
      </c>
      <c r="J88" s="19">
        <v>65.47894952974768</v>
      </c>
      <c r="K88" s="20">
        <v>53.95765747210415</v>
      </c>
      <c r="L88" s="21">
        <v>104.16359541729891</v>
      </c>
      <c r="M88" s="22">
        <v>78.62653771985681</v>
      </c>
      <c r="N88" s="22">
        <v>91.25824119900807</v>
      </c>
      <c r="O88" s="22">
        <v>69.82611578602865</v>
      </c>
      <c r="P88" s="23">
        <v>77.100720929003</v>
      </c>
      <c r="R88" s="18">
        <v>101.59966250431813</v>
      </c>
      <c r="S88" s="19">
        <v>112.22016946870713</v>
      </c>
      <c r="T88" s="19">
        <v>98.87835135375148</v>
      </c>
      <c r="U88" s="19">
        <v>65.47894952974768</v>
      </c>
      <c r="V88" s="20">
        <v>53.95765747210415</v>
      </c>
      <c r="W88" s="21">
        <v>104.16359541729891</v>
      </c>
      <c r="X88" s="22">
        <v>78.62653771985681</v>
      </c>
      <c r="Y88" s="22">
        <v>91.25824119900807</v>
      </c>
      <c r="Z88" s="22">
        <v>69.82611578602865</v>
      </c>
      <c r="AA88" s="23">
        <v>77.100720929003</v>
      </c>
      <c r="AC88" s="18">
        <v>1.1755552292729536</v>
      </c>
      <c r="AD88" s="19">
        <v>1.2984394219147024</v>
      </c>
      <c r="AE88" s="19">
        <v>1.1440683967906955</v>
      </c>
      <c r="AF88" s="19">
        <v>0.7576218230422092</v>
      </c>
      <c r="AG88" s="20">
        <v>0.6243151289794394</v>
      </c>
      <c r="AH88" s="21">
        <v>1.205221122535458</v>
      </c>
      <c r="AI88" s="22">
        <v>0.9097455178286287</v>
      </c>
      <c r="AJ88" s="22">
        <v>1.0559001871801188</v>
      </c>
      <c r="AK88" s="22">
        <v>0.8079205533640036</v>
      </c>
      <c r="AL88" s="23">
        <v>0.8920911097017863</v>
      </c>
      <c r="AN88" s="18">
        <v>0.180896789</v>
      </c>
      <c r="AO88" s="19">
        <v>0.315596819</v>
      </c>
      <c r="AP88" s="19">
        <v>0.148669288</v>
      </c>
      <c r="AQ88" s="19">
        <v>-0.349507093</v>
      </c>
      <c r="AR88" s="20">
        <v>-0.490241915</v>
      </c>
      <c r="AS88" s="21">
        <v>0.328337997</v>
      </c>
      <c r="AT88" s="22">
        <v>-0.152048141</v>
      </c>
      <c r="AU88" s="22">
        <v>0.11368081</v>
      </c>
      <c r="AV88" s="22">
        <v>-0.351796478</v>
      </c>
      <c r="AW88" s="23">
        <v>-0.055887695</v>
      </c>
      <c r="AY88" s="28"/>
      <c r="AZ88" s="29"/>
      <c r="BA88" s="30">
        <v>0.026985817</v>
      </c>
      <c r="BB88" s="31">
        <v>0.015374521</v>
      </c>
    </row>
    <row r="89" ht="15.75" customHeight="1">
      <c r="A89" s="16">
        <v>85.0</v>
      </c>
      <c r="B89" s="1" t="s">
        <v>328</v>
      </c>
      <c r="C89" s="1" t="s">
        <v>329</v>
      </c>
      <c r="D89" s="1" t="s">
        <v>330</v>
      </c>
      <c r="E89" s="16">
        <v>10.0</v>
      </c>
      <c r="F89" s="17">
        <v>56.37014776777635</v>
      </c>
      <c r="G89" s="18">
        <v>1267.1620386837988</v>
      </c>
      <c r="H89" s="19">
        <v>1294.6714929741422</v>
      </c>
      <c r="I89" s="19">
        <v>1143.0316346402</v>
      </c>
      <c r="J89" s="19">
        <v>1077.9390149133553</v>
      </c>
      <c r="K89" s="20">
        <v>1001.7843489576131</v>
      </c>
      <c r="L89" s="21">
        <v>1645.4865705884993</v>
      </c>
      <c r="M89" s="22">
        <v>1458.3023729161098</v>
      </c>
      <c r="N89" s="22">
        <v>1541.2692792229739</v>
      </c>
      <c r="O89" s="22">
        <v>1319.700236560786</v>
      </c>
      <c r="P89" s="23">
        <v>1472.7543604026143</v>
      </c>
      <c r="R89" s="18">
        <v>1210.7918909160223</v>
      </c>
      <c r="S89" s="19">
        <v>1238.3013452063658</v>
      </c>
      <c r="T89" s="19">
        <v>1086.6614868724237</v>
      </c>
      <c r="U89" s="19">
        <v>1021.568867145579</v>
      </c>
      <c r="V89" s="20">
        <v>945.4142011898368</v>
      </c>
      <c r="W89" s="21">
        <v>1589.1164228207228</v>
      </c>
      <c r="X89" s="22">
        <v>1401.9322251483334</v>
      </c>
      <c r="Y89" s="22">
        <v>1484.8991314551974</v>
      </c>
      <c r="Z89" s="22">
        <v>1263.3300887930095</v>
      </c>
      <c r="AA89" s="23">
        <v>1416.384212634838</v>
      </c>
      <c r="AC89" s="18">
        <v>1.1001722568206604</v>
      </c>
      <c r="AD89" s="19">
        <v>1.1251684090393665</v>
      </c>
      <c r="AE89" s="19">
        <v>0.9873825794357313</v>
      </c>
      <c r="AF89" s="19">
        <v>0.9282369121377178</v>
      </c>
      <c r="AG89" s="20">
        <v>0.8590398425665248</v>
      </c>
      <c r="AH89" s="21">
        <v>1.4439325323881835</v>
      </c>
      <c r="AI89" s="22">
        <v>1.2738497438103729</v>
      </c>
      <c r="AJ89" s="22">
        <v>1.3492366779630247</v>
      </c>
      <c r="AK89" s="22">
        <v>1.1479104917405243</v>
      </c>
      <c r="AL89" s="23">
        <v>1.2869813775848136</v>
      </c>
      <c r="AN89" s="18">
        <v>0.085283935</v>
      </c>
      <c r="AO89" s="19">
        <v>0.108959086</v>
      </c>
      <c r="AP89" s="19">
        <v>-0.063822985</v>
      </c>
      <c r="AQ89" s="19">
        <v>-0.056491815</v>
      </c>
      <c r="AR89" s="20">
        <v>-0.029791309</v>
      </c>
      <c r="AS89" s="21">
        <v>0.589043498</v>
      </c>
      <c r="AT89" s="22">
        <v>0.333611935</v>
      </c>
      <c r="AU89" s="22">
        <v>0.467350811</v>
      </c>
      <c r="AV89" s="22">
        <v>0.154928252</v>
      </c>
      <c r="AW89" s="23">
        <v>0.472840428</v>
      </c>
      <c r="AY89" s="28"/>
      <c r="AZ89" s="29"/>
      <c r="BA89" s="30">
        <v>2.851854713</v>
      </c>
      <c r="BB89" s="31">
        <v>0.394727602</v>
      </c>
    </row>
    <row r="90" ht="15.75" customHeight="1">
      <c r="A90" s="16">
        <v>86.0</v>
      </c>
      <c r="B90" s="1" t="s">
        <v>331</v>
      </c>
      <c r="C90" s="1" t="s">
        <v>332</v>
      </c>
      <c r="D90" s="1" t="s">
        <v>333</v>
      </c>
      <c r="E90" s="16">
        <v>1.0</v>
      </c>
      <c r="F90" s="17">
        <v>2.7154455300240783</v>
      </c>
      <c r="G90" s="18">
        <v>86.08975166789017</v>
      </c>
      <c r="H90" s="19">
        <v>104.70802530007153</v>
      </c>
      <c r="I90" s="19">
        <v>116.53149931290919</v>
      </c>
      <c r="J90" s="19">
        <v>84.52941636241962</v>
      </c>
      <c r="K90" s="20">
        <v>77.08954022105311</v>
      </c>
      <c r="L90" s="21">
        <v>29.37691934940347</v>
      </c>
      <c r="M90" s="22">
        <v>28.857484121770614</v>
      </c>
      <c r="N90" s="22">
        <v>28.24944807043779</v>
      </c>
      <c r="O90" s="22">
        <v>24.565731053904752</v>
      </c>
      <c r="P90" s="23">
        <v>28.478539900957163</v>
      </c>
      <c r="R90" s="18">
        <v>83.37430613786609</v>
      </c>
      <c r="S90" s="19">
        <v>101.99257977004744</v>
      </c>
      <c r="T90" s="19">
        <v>113.8160537828851</v>
      </c>
      <c r="U90" s="19">
        <v>81.81397083239554</v>
      </c>
      <c r="V90" s="20">
        <v>74.37409469102903</v>
      </c>
      <c r="W90" s="21">
        <v>26.661473819379392</v>
      </c>
      <c r="X90" s="22">
        <v>26.142038591746537</v>
      </c>
      <c r="Y90" s="22">
        <v>25.534002540413713</v>
      </c>
      <c r="Z90" s="22">
        <v>21.850285523880675</v>
      </c>
      <c r="AA90" s="23">
        <v>25.763094370933086</v>
      </c>
      <c r="AC90" s="18">
        <v>0.9154547081740938</v>
      </c>
      <c r="AD90" s="19">
        <v>1.119884430521289</v>
      </c>
      <c r="AE90" s="19">
        <v>1.249706859677439</v>
      </c>
      <c r="AF90" s="19">
        <v>0.8983221361876922</v>
      </c>
      <c r="AG90" s="20">
        <v>0.8166318654394864</v>
      </c>
      <c r="AH90" s="21">
        <v>0.29274452604680945</v>
      </c>
      <c r="AI90" s="22">
        <v>0.2870410971757893</v>
      </c>
      <c r="AJ90" s="22">
        <v>0.2803648261311849</v>
      </c>
      <c r="AK90" s="22">
        <v>0.2399174000285932</v>
      </c>
      <c r="AL90" s="23">
        <v>0.2828802676930779</v>
      </c>
      <c r="AN90" s="18">
        <v>-0.179885224</v>
      </c>
      <c r="AO90" s="19">
        <v>0.102167957</v>
      </c>
      <c r="AP90" s="19">
        <v>0.276085645</v>
      </c>
      <c r="AQ90" s="19">
        <v>-0.103751957</v>
      </c>
      <c r="AR90" s="20">
        <v>-0.10283044</v>
      </c>
      <c r="AS90" s="21">
        <v>-1.713245869</v>
      </c>
      <c r="AT90" s="22">
        <v>-1.816253901</v>
      </c>
      <c r="AU90" s="22">
        <v>-1.799415469</v>
      </c>
      <c r="AV90" s="22">
        <v>-2.103472233</v>
      </c>
      <c r="AW90" s="23">
        <v>-1.712887049</v>
      </c>
      <c r="AY90" s="28" t="s">
        <v>164</v>
      </c>
      <c r="AZ90" s="29" t="s">
        <v>96</v>
      </c>
      <c r="BA90" s="30">
        <v>6.747867299</v>
      </c>
      <c r="BB90" s="31">
        <v>-1.8274121</v>
      </c>
    </row>
    <row r="91" ht="15.75" customHeight="1">
      <c r="A91" s="16">
        <v>87.0</v>
      </c>
      <c r="B91" s="1" t="s">
        <v>334</v>
      </c>
      <c r="C91" s="1" t="s">
        <v>335</v>
      </c>
      <c r="D91" s="1" t="s">
        <v>336</v>
      </c>
      <c r="E91" s="16">
        <v>1.0</v>
      </c>
      <c r="F91" s="17">
        <v>13.637067860978185</v>
      </c>
      <c r="G91" s="18">
        <v>51.78214592755895</v>
      </c>
      <c r="H91" s="19">
        <v>57.26303776286976</v>
      </c>
      <c r="I91" s="19">
        <v>53.241111641414676</v>
      </c>
      <c r="J91" s="19">
        <v>94.6068699875204</v>
      </c>
      <c r="K91" s="20">
        <v>251.12984094855335</v>
      </c>
      <c r="L91" s="21">
        <v>65.0403651454034</v>
      </c>
      <c r="M91" s="22">
        <v>192.12672716573627</v>
      </c>
      <c r="N91" s="22">
        <v>59.38721823406997</v>
      </c>
      <c r="O91" s="22">
        <v>176.59163922436127</v>
      </c>
      <c r="P91" s="23">
        <v>55.06893065905072</v>
      </c>
      <c r="R91" s="18">
        <v>38.145078066580766</v>
      </c>
      <c r="S91" s="19">
        <v>43.62596990189157</v>
      </c>
      <c r="T91" s="19">
        <v>39.60404378043649</v>
      </c>
      <c r="U91" s="19">
        <v>80.96980212654222</v>
      </c>
      <c r="V91" s="20">
        <v>237.49277308757516</v>
      </c>
      <c r="W91" s="21">
        <v>51.403297284425214</v>
      </c>
      <c r="X91" s="22">
        <v>178.48965930475808</v>
      </c>
      <c r="Y91" s="22">
        <v>45.750150373091785</v>
      </c>
      <c r="Z91" s="22">
        <v>162.95457136338308</v>
      </c>
      <c r="AA91" s="23">
        <v>41.43186279807254</v>
      </c>
      <c r="AC91" s="18">
        <v>0.4336267779197197</v>
      </c>
      <c r="AD91" s="19">
        <v>0.49593262672474653</v>
      </c>
      <c r="AE91" s="19">
        <v>0.4502120527090475</v>
      </c>
      <c r="AF91" s="19">
        <v>0.9204509778075547</v>
      </c>
      <c r="AG91" s="20">
        <v>2.6997775648389313</v>
      </c>
      <c r="AH91" s="21">
        <v>0.5843439653469503</v>
      </c>
      <c r="AI91" s="22">
        <v>2.0290401744942224</v>
      </c>
      <c r="AJ91" s="22">
        <v>0.5200799500527731</v>
      </c>
      <c r="AK91" s="22">
        <v>1.8524399295829457</v>
      </c>
      <c r="AL91" s="23">
        <v>0.4709903892969152</v>
      </c>
      <c r="AN91" s="18">
        <v>-1.257919908</v>
      </c>
      <c r="AO91" s="19">
        <v>-1.07296586</v>
      </c>
      <c r="AP91" s="19">
        <v>-1.196827412</v>
      </c>
      <c r="AQ91" s="19">
        <v>-0.068644062</v>
      </c>
      <c r="AR91" s="20">
        <v>1.622252226</v>
      </c>
      <c r="AS91" s="21">
        <v>-0.716070056</v>
      </c>
      <c r="AT91" s="22">
        <v>1.005214334</v>
      </c>
      <c r="AU91" s="22">
        <v>-0.907987356</v>
      </c>
      <c r="AV91" s="22">
        <v>0.845344961</v>
      </c>
      <c r="AW91" s="23">
        <v>-0.97738111</v>
      </c>
      <c r="AY91" s="28"/>
      <c r="AZ91" s="29"/>
      <c r="BA91" s="30">
        <v>0.132313574</v>
      </c>
      <c r="BB91" s="31">
        <v>0.244645157</v>
      </c>
    </row>
    <row r="92" ht="15.75" customHeight="1">
      <c r="A92" s="16">
        <v>88.0</v>
      </c>
      <c r="B92" s="1" t="s">
        <v>337</v>
      </c>
      <c r="C92" s="1" t="s">
        <v>338</v>
      </c>
      <c r="D92" s="1" t="s">
        <v>339</v>
      </c>
      <c r="E92" s="16">
        <v>6.0</v>
      </c>
      <c r="F92" s="17">
        <v>20.218821915597072</v>
      </c>
      <c r="G92" s="18">
        <v>761.2703927939262</v>
      </c>
      <c r="H92" s="19">
        <v>814.95728151637</v>
      </c>
      <c r="I92" s="19">
        <v>714.027202743214</v>
      </c>
      <c r="J92" s="19">
        <v>631.8249964495693</v>
      </c>
      <c r="K92" s="20">
        <v>528.7500687782949</v>
      </c>
      <c r="L92" s="21">
        <v>551.3035755436132</v>
      </c>
      <c r="M92" s="22">
        <v>493.8909888553982</v>
      </c>
      <c r="N92" s="22">
        <v>476.8602756668937</v>
      </c>
      <c r="O92" s="22">
        <v>497.8123549842733</v>
      </c>
      <c r="P92" s="23">
        <v>502.8760366833249</v>
      </c>
      <c r="R92" s="18">
        <v>741.0515708783291</v>
      </c>
      <c r="S92" s="19">
        <v>794.7384596007729</v>
      </c>
      <c r="T92" s="19">
        <v>693.8083808276169</v>
      </c>
      <c r="U92" s="19">
        <v>611.6061745339722</v>
      </c>
      <c r="V92" s="20">
        <v>508.53124686269786</v>
      </c>
      <c r="W92" s="21">
        <v>531.0847536280161</v>
      </c>
      <c r="X92" s="22">
        <v>473.6721669398011</v>
      </c>
      <c r="Y92" s="22">
        <v>456.64145375129664</v>
      </c>
      <c r="Z92" s="22">
        <v>477.59353306867627</v>
      </c>
      <c r="AA92" s="23">
        <v>482.65721476772785</v>
      </c>
      <c r="AC92" s="18">
        <v>1.106134345943732</v>
      </c>
      <c r="AD92" s="19">
        <v>1.1862703498015585</v>
      </c>
      <c r="AE92" s="19">
        <v>1.0356165612434012</v>
      </c>
      <c r="AF92" s="19">
        <v>0.9129170255201561</v>
      </c>
      <c r="AG92" s="20">
        <v>0.7590617174911521</v>
      </c>
      <c r="AH92" s="21">
        <v>0.7927263225401965</v>
      </c>
      <c r="AI92" s="22">
        <v>0.70702913691783</v>
      </c>
      <c r="AJ92" s="22">
        <v>0.6816081574151569</v>
      </c>
      <c r="AK92" s="22">
        <v>0.7128823837479097</v>
      </c>
      <c r="AL92" s="23">
        <v>0.7204407136460691</v>
      </c>
      <c r="AN92" s="18">
        <v>0.093080938</v>
      </c>
      <c r="AO92" s="19">
        <v>0.185250968</v>
      </c>
      <c r="AP92" s="19">
        <v>0.004985751</v>
      </c>
      <c r="AQ92" s="19">
        <v>-0.080501139</v>
      </c>
      <c r="AR92" s="20">
        <v>-0.208299145</v>
      </c>
      <c r="AS92" s="21">
        <v>-0.276065081</v>
      </c>
      <c r="AT92" s="22">
        <v>-0.515741408</v>
      </c>
      <c r="AU92" s="22">
        <v>-0.517778218</v>
      </c>
      <c r="AV92" s="22">
        <v>-0.532345831</v>
      </c>
      <c r="AW92" s="23">
        <v>-0.364199072</v>
      </c>
      <c r="AY92" s="28"/>
      <c r="AZ92" s="29"/>
      <c r="BA92" s="30">
        <v>3.060948515</v>
      </c>
      <c r="BB92" s="31">
        <v>-0.440129397</v>
      </c>
    </row>
    <row r="93" ht="15.75" customHeight="1">
      <c r="A93" s="16">
        <v>89.0</v>
      </c>
      <c r="B93" s="1" t="s">
        <v>340</v>
      </c>
      <c r="C93" s="1" t="s">
        <v>341</v>
      </c>
      <c r="D93" s="1" t="s">
        <v>342</v>
      </c>
      <c r="E93" s="16">
        <v>20.0</v>
      </c>
      <c r="F93" s="17">
        <v>238.71273379918645</v>
      </c>
      <c r="G93" s="18">
        <v>6006.26557628136</v>
      </c>
      <c r="H93" s="19">
        <v>6274.365560829192</v>
      </c>
      <c r="I93" s="19">
        <v>3986.472921268425</v>
      </c>
      <c r="J93" s="19">
        <v>5008.469814229069</v>
      </c>
      <c r="K93" s="20">
        <v>3967.58836752896</v>
      </c>
      <c r="L93" s="21">
        <v>2080.369950696328</v>
      </c>
      <c r="M93" s="22">
        <v>2226.4081819398784</v>
      </c>
      <c r="N93" s="22">
        <v>1372.4937654632665</v>
      </c>
      <c r="O93" s="22">
        <v>1651.912602838117</v>
      </c>
      <c r="P93" s="23">
        <v>1170.506612281711</v>
      </c>
      <c r="R93" s="18">
        <v>5767.552842482174</v>
      </c>
      <c r="S93" s="19">
        <v>6035.652827030006</v>
      </c>
      <c r="T93" s="19">
        <v>3747.7601874692386</v>
      </c>
      <c r="U93" s="19">
        <v>4769.757080429883</v>
      </c>
      <c r="V93" s="20">
        <v>3728.8756337297737</v>
      </c>
      <c r="W93" s="21">
        <v>1841.6572168971416</v>
      </c>
      <c r="X93" s="22">
        <v>1987.695448140692</v>
      </c>
      <c r="Y93" s="22">
        <v>1133.78103166408</v>
      </c>
      <c r="Z93" s="22">
        <v>1413.1998690389305</v>
      </c>
      <c r="AA93" s="23">
        <v>931.7938784825246</v>
      </c>
      <c r="AC93" s="18">
        <v>1.1990954496436157</v>
      </c>
      <c r="AD93" s="19">
        <v>1.2548344225322412</v>
      </c>
      <c r="AE93" s="19">
        <v>0.7791731276476395</v>
      </c>
      <c r="AF93" s="19">
        <v>0.9916500407107571</v>
      </c>
      <c r="AG93" s="20">
        <v>0.775246959465746</v>
      </c>
      <c r="AH93" s="21">
        <v>0.38288730921003494</v>
      </c>
      <c r="AI93" s="22">
        <v>0.4132491946301917</v>
      </c>
      <c r="AJ93" s="22">
        <v>0.23571724665387744</v>
      </c>
      <c r="AK93" s="22">
        <v>0.2938094506772216</v>
      </c>
      <c r="AL93" s="23">
        <v>0.19372337457654162</v>
      </c>
      <c r="AN93" s="18">
        <v>0.209500968</v>
      </c>
      <c r="AO93" s="19">
        <v>0.266315013</v>
      </c>
      <c r="AP93" s="19">
        <v>-0.405488253</v>
      </c>
      <c r="AQ93" s="19">
        <v>0.038846165</v>
      </c>
      <c r="AR93" s="20">
        <v>-0.17786032</v>
      </c>
      <c r="AS93" s="21">
        <v>-1.325968266</v>
      </c>
      <c r="AT93" s="22">
        <v>-1.29049921</v>
      </c>
      <c r="AU93" s="22">
        <v>-2.049663305</v>
      </c>
      <c r="AV93" s="22">
        <v>-1.811129093</v>
      </c>
      <c r="AW93" s="23">
        <v>-2.259080648</v>
      </c>
      <c r="AY93" s="28" t="s">
        <v>164</v>
      </c>
      <c r="AZ93" s="29"/>
      <c r="BA93" s="30">
        <v>4.178957744</v>
      </c>
      <c r="BB93" s="31">
        <v>-1.733530819</v>
      </c>
    </row>
    <row r="94" ht="15.75" customHeight="1">
      <c r="A94" s="16">
        <v>90.0</v>
      </c>
      <c r="B94" s="1" t="s">
        <v>343</v>
      </c>
      <c r="C94" s="1" t="s">
        <v>344</v>
      </c>
      <c r="D94" s="1" t="s">
        <v>345</v>
      </c>
      <c r="E94" s="16">
        <v>3.0</v>
      </c>
      <c r="F94" s="17">
        <v>167.56597319657297</v>
      </c>
      <c r="G94" s="18">
        <v>181.8670390895521</v>
      </c>
      <c r="H94" s="19">
        <v>207.09644458414044</v>
      </c>
      <c r="I94" s="19">
        <v>231.29519478061172</v>
      </c>
      <c r="J94" s="19">
        <v>717.9822374761748</v>
      </c>
      <c r="K94" s="20">
        <v>1601.6545366364014</v>
      </c>
      <c r="L94" s="21">
        <v>396.20064020301726</v>
      </c>
      <c r="M94" s="22">
        <v>815.9990678418992</v>
      </c>
      <c r="N94" s="22">
        <v>415.51870484066393</v>
      </c>
      <c r="O94" s="22">
        <v>1010.4521195338064</v>
      </c>
      <c r="P94" s="23">
        <v>269.4034731147884</v>
      </c>
      <c r="R94" s="18">
        <v>14.301065892979125</v>
      </c>
      <c r="S94" s="19">
        <v>39.530471387567474</v>
      </c>
      <c r="T94" s="19">
        <v>63.729221584038754</v>
      </c>
      <c r="U94" s="19">
        <v>550.4162642796018</v>
      </c>
      <c r="V94" s="20">
        <v>1434.0885634398285</v>
      </c>
      <c r="W94" s="21">
        <v>228.6346670064443</v>
      </c>
      <c r="X94" s="22">
        <v>648.4330946453263</v>
      </c>
      <c r="Y94" s="22">
        <v>247.95273164409096</v>
      </c>
      <c r="Z94" s="22">
        <v>842.8861463372334</v>
      </c>
      <c r="AA94" s="23">
        <v>101.83749991821546</v>
      </c>
      <c r="AC94" s="18">
        <v>0.034016697633633845</v>
      </c>
      <c r="AD94" s="19">
        <v>0.09402768315094986</v>
      </c>
      <c r="AE94" s="19">
        <v>0.15158713883804792</v>
      </c>
      <c r="AF94" s="19">
        <v>1.309227142560432</v>
      </c>
      <c r="AG94" s="20">
        <v>3.411141337816937</v>
      </c>
      <c r="AH94" s="21">
        <v>0.5438333334260743</v>
      </c>
      <c r="AI94" s="22">
        <v>1.542371224722511</v>
      </c>
      <c r="AJ94" s="22">
        <v>0.5897835282271787</v>
      </c>
      <c r="AK94" s="22">
        <v>2.004899732236649</v>
      </c>
      <c r="AL94" s="23">
        <v>0.24223197546301967</v>
      </c>
      <c r="AN94" s="18">
        <v>-4.930058956</v>
      </c>
      <c r="AO94" s="19">
        <v>-3.471952438</v>
      </c>
      <c r="AP94" s="19">
        <v>-2.767284632</v>
      </c>
      <c r="AQ94" s="19">
        <v>0.439658552</v>
      </c>
      <c r="AR94" s="20">
        <v>1.959666252</v>
      </c>
      <c r="AS94" s="21">
        <v>-0.819723427</v>
      </c>
      <c r="AT94" s="22">
        <v>0.609566987</v>
      </c>
      <c r="AU94" s="22">
        <v>-0.726535201</v>
      </c>
      <c r="AV94" s="22">
        <v>0.959448278</v>
      </c>
      <c r="AW94" s="23">
        <v>-1.936689377</v>
      </c>
      <c r="AY94" s="28"/>
      <c r="AZ94" s="29"/>
      <c r="BA94" s="30">
        <v>0.455874957</v>
      </c>
      <c r="BB94" s="31">
        <v>1.371207696</v>
      </c>
    </row>
    <row r="95" ht="15.75" customHeight="1">
      <c r="A95" s="16">
        <v>91.0</v>
      </c>
      <c r="B95" s="1" t="s">
        <v>346</v>
      </c>
      <c r="C95" s="1" t="s">
        <v>347</v>
      </c>
      <c r="D95" s="1" t="s">
        <v>348</v>
      </c>
      <c r="E95" s="16">
        <v>2.0</v>
      </c>
      <c r="F95" s="17">
        <v>14.499302209120781</v>
      </c>
      <c r="G95" s="18">
        <v>68.98908919574795</v>
      </c>
      <c r="H95" s="19">
        <v>75.21797565650685</v>
      </c>
      <c r="I95" s="19">
        <v>69.9689121130323</v>
      </c>
      <c r="J95" s="19">
        <v>95.85904280612492</v>
      </c>
      <c r="K95" s="20">
        <v>157.316885423385</v>
      </c>
      <c r="L95" s="21">
        <v>76.78631908171202</v>
      </c>
      <c r="M95" s="22">
        <v>125.32946796205022</v>
      </c>
      <c r="N95" s="22">
        <v>72.67635469547363</v>
      </c>
      <c r="O95" s="22">
        <v>153.8820592222682</v>
      </c>
      <c r="P95" s="23">
        <v>53.02428165508439</v>
      </c>
      <c r="R95" s="18">
        <v>54.489786986627166</v>
      </c>
      <c r="S95" s="19">
        <v>60.71867344738607</v>
      </c>
      <c r="T95" s="19">
        <v>55.46960990391152</v>
      </c>
      <c r="U95" s="19">
        <v>81.35974059700413</v>
      </c>
      <c r="V95" s="20">
        <v>142.81758321426423</v>
      </c>
      <c r="W95" s="21">
        <v>62.28701687259124</v>
      </c>
      <c r="X95" s="22">
        <v>110.83016575292943</v>
      </c>
      <c r="Y95" s="22">
        <v>58.17705248635285</v>
      </c>
      <c r="Z95" s="22">
        <v>139.38275701314743</v>
      </c>
      <c r="AA95" s="23">
        <v>38.52497944596361</v>
      </c>
      <c r="AC95" s="18">
        <v>0.6899967405034185</v>
      </c>
      <c r="AD95" s="19">
        <v>0.768872280170041</v>
      </c>
      <c r="AE95" s="19">
        <v>0.7024041044625156</v>
      </c>
      <c r="AF95" s="19">
        <v>1.0302472981572461</v>
      </c>
      <c r="AG95" s="20">
        <v>1.8084795767067792</v>
      </c>
      <c r="AH95" s="21">
        <v>0.7887319990499683</v>
      </c>
      <c r="AI95" s="22">
        <v>1.4034272723022887</v>
      </c>
      <c r="AJ95" s="22">
        <v>0.7366880806036437</v>
      </c>
      <c r="AK95" s="22">
        <v>1.7649848410135018</v>
      </c>
      <c r="AL95" s="23">
        <v>0.4878365601282281</v>
      </c>
      <c r="AN95" s="18">
        <v>-0.587784231</v>
      </c>
      <c r="AO95" s="19">
        <v>-0.440366179</v>
      </c>
      <c r="AP95" s="19">
        <v>-0.555130959</v>
      </c>
      <c r="AQ95" s="19">
        <v>0.093933955</v>
      </c>
      <c r="AR95" s="20">
        <v>1.044188976</v>
      </c>
      <c r="AS95" s="21">
        <v>-0.283352792</v>
      </c>
      <c r="AT95" s="22">
        <v>0.473371208</v>
      </c>
      <c r="AU95" s="22">
        <v>-0.405666858</v>
      </c>
      <c r="AV95" s="22">
        <v>0.775574028</v>
      </c>
      <c r="AW95" s="23">
        <v>-0.926680863</v>
      </c>
      <c r="AY95" s="28"/>
      <c r="AZ95" s="29"/>
      <c r="BA95" s="30">
        <v>0.012235923</v>
      </c>
      <c r="BB95" s="31">
        <v>0.015680632</v>
      </c>
    </row>
    <row r="96" ht="15.75" customHeight="1">
      <c r="A96" s="16">
        <v>92.0</v>
      </c>
      <c r="B96" s="1" t="s">
        <v>349</v>
      </c>
      <c r="C96" s="1" t="s">
        <v>350</v>
      </c>
      <c r="D96" s="1" t="s">
        <v>351</v>
      </c>
      <c r="E96" s="16">
        <v>3.0</v>
      </c>
      <c r="F96" s="17">
        <v>110.19775571383464</v>
      </c>
      <c r="G96" s="18">
        <v>318.49141434876833</v>
      </c>
      <c r="H96" s="19">
        <v>364.53941750450133</v>
      </c>
      <c r="I96" s="19">
        <v>306.8476811866576</v>
      </c>
      <c r="J96" s="19">
        <v>298.4009951554646</v>
      </c>
      <c r="K96" s="20">
        <v>316.9283606963377</v>
      </c>
      <c r="L96" s="21">
        <v>348.73681167030526</v>
      </c>
      <c r="M96" s="22">
        <v>373.5665468256858</v>
      </c>
      <c r="N96" s="22">
        <v>330.2459498208693</v>
      </c>
      <c r="O96" s="22">
        <v>326.5886823836936</v>
      </c>
      <c r="P96" s="23">
        <v>287.04617156227744</v>
      </c>
      <c r="R96" s="18">
        <v>208.2936586349337</v>
      </c>
      <c r="S96" s="19">
        <v>254.3416617906667</v>
      </c>
      <c r="T96" s="19">
        <v>196.64992547282299</v>
      </c>
      <c r="U96" s="19">
        <v>188.20323944163</v>
      </c>
      <c r="V96" s="20">
        <v>206.73060498250305</v>
      </c>
      <c r="W96" s="21">
        <v>238.53905595647063</v>
      </c>
      <c r="X96" s="22">
        <v>263.3687911118512</v>
      </c>
      <c r="Y96" s="22">
        <v>220.0481941070347</v>
      </c>
      <c r="Z96" s="22">
        <v>216.39092666985897</v>
      </c>
      <c r="AA96" s="23">
        <v>176.8484158484428</v>
      </c>
      <c r="AC96" s="18">
        <v>0.9879049836367633</v>
      </c>
      <c r="AD96" s="19">
        <v>1.2063036238171636</v>
      </c>
      <c r="AE96" s="19">
        <v>0.9326805370819768</v>
      </c>
      <c r="AF96" s="19">
        <v>0.892619196376182</v>
      </c>
      <c r="AG96" s="20">
        <v>0.9804916590879145</v>
      </c>
      <c r="AH96" s="21">
        <v>1.131354279893971</v>
      </c>
      <c r="AI96" s="22">
        <v>1.2491179183222199</v>
      </c>
      <c r="AJ96" s="22">
        <v>1.0436549486108584</v>
      </c>
      <c r="AK96" s="22">
        <v>1.0263090881974564</v>
      </c>
      <c r="AL96" s="23">
        <v>0.8387650037447767</v>
      </c>
      <c r="AN96" s="18">
        <v>-0.070001483</v>
      </c>
      <c r="AO96" s="19">
        <v>0.209411129</v>
      </c>
      <c r="AP96" s="19">
        <v>-0.146049172</v>
      </c>
      <c r="AQ96" s="19">
        <v>-0.112940162</v>
      </c>
      <c r="AR96" s="20">
        <v>0.160988986</v>
      </c>
      <c r="AS96" s="21">
        <v>0.237090901</v>
      </c>
      <c r="AT96" s="22">
        <v>0.305326611</v>
      </c>
      <c r="AU96" s="22">
        <v>0.096852176</v>
      </c>
      <c r="AV96" s="22">
        <v>-0.006616445</v>
      </c>
      <c r="AW96" s="23">
        <v>-0.144812047</v>
      </c>
      <c r="AY96" s="28"/>
      <c r="AZ96" s="29"/>
      <c r="BA96" s="30">
        <v>0.357323451</v>
      </c>
      <c r="BB96" s="31">
        <v>0.089286379</v>
      </c>
    </row>
    <row r="97" ht="15.75" customHeight="1">
      <c r="A97" s="16">
        <v>93.0</v>
      </c>
      <c r="B97" s="1" t="s">
        <v>352</v>
      </c>
      <c r="C97" s="1" t="s">
        <v>353</v>
      </c>
      <c r="D97" s="1" t="s">
        <v>354</v>
      </c>
      <c r="E97" s="16">
        <v>1.0</v>
      </c>
      <c r="F97" s="17">
        <v>11.218127708012721</v>
      </c>
      <c r="G97" s="18">
        <v>22.770289806061424</v>
      </c>
      <c r="H97" s="19">
        <v>20.317546558629303</v>
      </c>
      <c r="I97" s="19">
        <v>17.17663973211968</v>
      </c>
      <c r="J97" s="19">
        <v>24.62222063760766</v>
      </c>
      <c r="K97" s="20">
        <v>18.427933002548116</v>
      </c>
      <c r="L97" s="21">
        <v>21.45588782134511</v>
      </c>
      <c r="M97" s="22">
        <v>17.785826146882098</v>
      </c>
      <c r="N97" s="22">
        <v>15.498008369740171</v>
      </c>
      <c r="O97" s="22">
        <v>20.343566442965972</v>
      </c>
      <c r="P97" s="23">
        <v>16.441157952171263</v>
      </c>
      <c r="R97" s="18">
        <v>11.552162098048703</v>
      </c>
      <c r="S97" s="19">
        <v>9.099418850616582</v>
      </c>
      <c r="T97" s="19">
        <v>5.958512024106957</v>
      </c>
      <c r="U97" s="19">
        <v>13.40409292959494</v>
      </c>
      <c r="V97" s="20">
        <v>7.2098052945353945</v>
      </c>
      <c r="W97" s="21">
        <v>10.23776011333239</v>
      </c>
      <c r="X97" s="22">
        <v>6.567698438869376</v>
      </c>
      <c r="Y97" s="22">
        <v>4.27988066172745</v>
      </c>
      <c r="Z97" s="22">
        <v>9.125438734953251</v>
      </c>
      <c r="AA97" s="23">
        <v>5.223030244158542</v>
      </c>
      <c r="AC97" s="18">
        <v>1.2231242854803863</v>
      </c>
      <c r="AD97" s="19">
        <v>0.9634317875289429</v>
      </c>
      <c r="AE97" s="19">
        <v>0.6308776400603955</v>
      </c>
      <c r="AF97" s="19">
        <v>1.4192037341471169</v>
      </c>
      <c r="AG97" s="20">
        <v>0.763362552783159</v>
      </c>
      <c r="AH97" s="21">
        <v>1.0839575239040666</v>
      </c>
      <c r="AI97" s="22">
        <v>0.6953773148361243</v>
      </c>
      <c r="AJ97" s="22">
        <v>0.4531468595996359</v>
      </c>
      <c r="AK97" s="22">
        <v>0.966186730903824</v>
      </c>
      <c r="AL97" s="23">
        <v>0.5530060157749989</v>
      </c>
      <c r="AN97" s="18">
        <v>0.238125384</v>
      </c>
      <c r="AO97" s="19">
        <v>-0.114927597</v>
      </c>
      <c r="AP97" s="19">
        <v>-0.710072041</v>
      </c>
      <c r="AQ97" s="19">
        <v>0.556025028</v>
      </c>
      <c r="AR97" s="20">
        <v>-0.200147957</v>
      </c>
      <c r="AS97" s="21">
        <v>0.175348371</v>
      </c>
      <c r="AT97" s="22">
        <v>-0.53971523</v>
      </c>
      <c r="AU97" s="22">
        <v>-1.106742024</v>
      </c>
      <c r="AV97" s="22">
        <v>-0.093707934</v>
      </c>
      <c r="AW97" s="23">
        <v>-0.745783746</v>
      </c>
      <c r="AY97" s="28"/>
      <c r="AZ97" s="29"/>
      <c r="BA97" s="30">
        <v>0.657026143</v>
      </c>
      <c r="BB97" s="31">
        <v>-0.415920676</v>
      </c>
    </row>
    <row r="98" ht="15.75" customHeight="1">
      <c r="A98" s="16">
        <v>94.0</v>
      </c>
      <c r="B98" s="1" t="s">
        <v>355</v>
      </c>
      <c r="C98" s="1" t="s">
        <v>356</v>
      </c>
      <c r="D98" s="1" t="s">
        <v>357</v>
      </c>
      <c r="E98" s="16">
        <v>1.0</v>
      </c>
      <c r="F98" s="17">
        <v>14.23537437816494</v>
      </c>
      <c r="G98" s="18">
        <v>44.19007200840273</v>
      </c>
      <c r="H98" s="19">
        <v>49.09519833574584</v>
      </c>
      <c r="I98" s="19">
        <v>42.52766464473689</v>
      </c>
      <c r="J98" s="19">
        <v>43.75601186638865</v>
      </c>
      <c r="K98" s="20">
        <v>46.891796929683096</v>
      </c>
      <c r="L98" s="21">
        <v>32.88196998844864</v>
      </c>
      <c r="M98" s="22">
        <v>44.32358102392391</v>
      </c>
      <c r="N98" s="22">
        <v>35.84264427012472</v>
      </c>
      <c r="O98" s="22">
        <v>41.921702328105816</v>
      </c>
      <c r="P98" s="23">
        <v>35.107905553765185</v>
      </c>
      <c r="R98" s="18">
        <v>29.95469763023779</v>
      </c>
      <c r="S98" s="19">
        <v>34.8598239575809</v>
      </c>
      <c r="T98" s="19">
        <v>28.292290266571946</v>
      </c>
      <c r="U98" s="19">
        <v>29.520637488223706</v>
      </c>
      <c r="V98" s="20">
        <v>32.656422551518155</v>
      </c>
      <c r="W98" s="21">
        <v>18.646595610283697</v>
      </c>
      <c r="X98" s="22">
        <v>30.088206645758966</v>
      </c>
      <c r="Y98" s="22">
        <v>21.60726989195978</v>
      </c>
      <c r="Z98" s="22">
        <v>27.686327949940875</v>
      </c>
      <c r="AA98" s="23">
        <v>20.872531175600244</v>
      </c>
      <c r="AC98" s="18">
        <v>0.9645141270904145</v>
      </c>
      <c r="AD98" s="19">
        <v>1.1224547511716865</v>
      </c>
      <c r="AE98" s="19">
        <v>0.910986115990871</v>
      </c>
      <c r="AF98" s="19">
        <v>0.9505377837419562</v>
      </c>
      <c r="AG98" s="20">
        <v>1.0515072220050723</v>
      </c>
      <c r="AH98" s="21">
        <v>0.6004034863001207</v>
      </c>
      <c r="AI98" s="22">
        <v>0.9688129964415149</v>
      </c>
      <c r="AJ98" s="22">
        <v>0.6957345160317395</v>
      </c>
      <c r="AK98" s="22">
        <v>0.8914746783496137</v>
      </c>
      <c r="AL98" s="23">
        <v>0.672076594980529</v>
      </c>
      <c r="AN98" s="18">
        <v>-0.104571342</v>
      </c>
      <c r="AO98" s="19">
        <v>0.105475359</v>
      </c>
      <c r="AP98" s="19">
        <v>-0.180003107</v>
      </c>
      <c r="AQ98" s="19">
        <v>-0.02224092</v>
      </c>
      <c r="AR98" s="20">
        <v>0.261870533</v>
      </c>
      <c r="AS98" s="21">
        <v>-0.676955521</v>
      </c>
      <c r="AT98" s="22">
        <v>-0.061292902</v>
      </c>
      <c r="AU98" s="22">
        <v>-0.488183886</v>
      </c>
      <c r="AV98" s="22">
        <v>-0.209816083</v>
      </c>
      <c r="AW98" s="23">
        <v>-0.464453131</v>
      </c>
      <c r="AY98" s="28" t="s">
        <v>164</v>
      </c>
      <c r="AZ98" s="29"/>
      <c r="BA98" s="30">
        <v>1.716097504</v>
      </c>
      <c r="BB98" s="31">
        <v>-0.392246409</v>
      </c>
    </row>
    <row r="99" ht="15.75" customHeight="1">
      <c r="A99" s="16">
        <v>95.0</v>
      </c>
      <c r="B99" s="1" t="s">
        <v>358</v>
      </c>
      <c r="C99" s="1" t="s">
        <v>359</v>
      </c>
      <c r="D99" s="1" t="s">
        <v>360</v>
      </c>
      <c r="E99" s="16">
        <v>3.0</v>
      </c>
      <c r="F99" s="17">
        <v>35.25209763566293</v>
      </c>
      <c r="G99" s="18">
        <v>274.69054426325323</v>
      </c>
      <c r="H99" s="19">
        <v>300.49718337789926</v>
      </c>
      <c r="I99" s="19">
        <v>281.3551856585301</v>
      </c>
      <c r="J99" s="19">
        <v>261.28795848319226</v>
      </c>
      <c r="K99" s="20">
        <v>337.27226405683876</v>
      </c>
      <c r="L99" s="21">
        <v>255.2656036609028</v>
      </c>
      <c r="M99" s="22">
        <v>267.1933965934309</v>
      </c>
      <c r="N99" s="22">
        <v>236.98844731515598</v>
      </c>
      <c r="O99" s="22">
        <v>296.7756119919107</v>
      </c>
      <c r="P99" s="23">
        <v>223.4952046654877</v>
      </c>
      <c r="R99" s="18">
        <v>239.4384466275903</v>
      </c>
      <c r="S99" s="19">
        <v>265.2450857422363</v>
      </c>
      <c r="T99" s="19">
        <v>246.10308802286718</v>
      </c>
      <c r="U99" s="19">
        <v>226.03586084752934</v>
      </c>
      <c r="V99" s="20">
        <v>302.0201664211758</v>
      </c>
      <c r="W99" s="21">
        <v>220.01350602523988</v>
      </c>
      <c r="X99" s="22">
        <v>231.941298957768</v>
      </c>
      <c r="Y99" s="22">
        <v>201.73634967949306</v>
      </c>
      <c r="Z99" s="22">
        <v>261.52351435624774</v>
      </c>
      <c r="AA99" s="23">
        <v>188.24310702982478</v>
      </c>
      <c r="AC99" s="18">
        <v>0.9361528842717591</v>
      </c>
      <c r="AD99" s="19">
        <v>1.0370512987946023</v>
      </c>
      <c r="AE99" s="19">
        <v>0.9622102002654993</v>
      </c>
      <c r="AF99" s="19">
        <v>0.8837516533440525</v>
      </c>
      <c r="AG99" s="20">
        <v>1.1808339633240874</v>
      </c>
      <c r="AH99" s="21">
        <v>0.8602055398589319</v>
      </c>
      <c r="AI99" s="22">
        <v>0.9068406476039712</v>
      </c>
      <c r="AJ99" s="22">
        <v>0.788745785294248</v>
      </c>
      <c r="AK99" s="22">
        <v>1.022500754234667</v>
      </c>
      <c r="AL99" s="23">
        <v>0.7359901054835098</v>
      </c>
      <c r="AN99" s="18">
        <v>-0.147629559</v>
      </c>
      <c r="AO99" s="19">
        <v>-0.008694588</v>
      </c>
      <c r="AP99" s="19">
        <v>-0.101080097</v>
      </c>
      <c r="AQ99" s="19">
        <v>-0.127343997</v>
      </c>
      <c r="AR99" s="20">
        <v>0.429217726</v>
      </c>
      <c r="AS99" s="21">
        <v>-0.158206582</v>
      </c>
      <c r="AT99" s="22">
        <v>-0.156662107</v>
      </c>
      <c r="AU99" s="22">
        <v>-0.307160318</v>
      </c>
      <c r="AV99" s="22">
        <v>-0.011979867</v>
      </c>
      <c r="AW99" s="23">
        <v>-0.333392411</v>
      </c>
      <c r="AY99" s="28" t="s">
        <v>164</v>
      </c>
      <c r="AZ99" s="29"/>
      <c r="BA99" s="30">
        <v>0.862772076</v>
      </c>
      <c r="BB99" s="31">
        <v>-0.202374154</v>
      </c>
    </row>
    <row r="100" ht="15.75" customHeight="1">
      <c r="A100" s="16">
        <v>96.0</v>
      </c>
      <c r="B100" s="1" t="s">
        <v>361</v>
      </c>
      <c r="C100" s="1" t="s">
        <v>362</v>
      </c>
      <c r="D100" s="1" t="s">
        <v>363</v>
      </c>
      <c r="E100" s="16">
        <v>9.0</v>
      </c>
      <c r="F100" s="17">
        <v>104.20417548894096</v>
      </c>
      <c r="G100" s="18">
        <v>3229.7827648265047</v>
      </c>
      <c r="H100" s="19">
        <v>3509.231805058294</v>
      </c>
      <c r="I100" s="19">
        <v>3414.9987810527314</v>
      </c>
      <c r="J100" s="19">
        <v>2866.8113740373587</v>
      </c>
      <c r="K100" s="20">
        <v>2416.456984561549</v>
      </c>
      <c r="L100" s="21">
        <v>3061.647373849068</v>
      </c>
      <c r="M100" s="22">
        <v>2333.9530226941847</v>
      </c>
      <c r="N100" s="22">
        <v>2593.857079336617</v>
      </c>
      <c r="O100" s="22">
        <v>2272.624354549763</v>
      </c>
      <c r="P100" s="23">
        <v>2640.2058746401285</v>
      </c>
      <c r="R100" s="18">
        <v>3125.5785893375637</v>
      </c>
      <c r="S100" s="19">
        <v>3405.027629569353</v>
      </c>
      <c r="T100" s="19">
        <v>3310.7946055637904</v>
      </c>
      <c r="U100" s="19">
        <v>2762.6071985484177</v>
      </c>
      <c r="V100" s="20">
        <v>2312.2528090726078</v>
      </c>
      <c r="W100" s="21">
        <v>2957.443198360127</v>
      </c>
      <c r="X100" s="22">
        <v>2229.7488472052437</v>
      </c>
      <c r="Y100" s="22">
        <v>2489.652903847676</v>
      </c>
      <c r="Z100" s="22">
        <v>2168.420179060822</v>
      </c>
      <c r="AA100" s="23">
        <v>2536.0016991511875</v>
      </c>
      <c r="AC100" s="18">
        <v>1.047708478861206</v>
      </c>
      <c r="AD100" s="19">
        <v>1.14138109674362</v>
      </c>
      <c r="AE100" s="19">
        <v>1.1097937488598848</v>
      </c>
      <c r="AF100" s="19">
        <v>0.9260387806456092</v>
      </c>
      <c r="AG100" s="20">
        <v>0.7750778948896794</v>
      </c>
      <c r="AH100" s="21">
        <v>0.991348713880528</v>
      </c>
      <c r="AI100" s="22">
        <v>0.7474221831814676</v>
      </c>
      <c r="AJ100" s="22">
        <v>0.834543231669457</v>
      </c>
      <c r="AK100" s="22">
        <v>0.7268645284063261</v>
      </c>
      <c r="AL100" s="23">
        <v>0.8500795634034107</v>
      </c>
      <c r="AN100" s="18">
        <v>0.014791811</v>
      </c>
      <c r="AO100" s="19">
        <v>0.129598722</v>
      </c>
      <c r="AP100" s="19">
        <v>0.104787491</v>
      </c>
      <c r="AQ100" s="19">
        <v>-0.059912272</v>
      </c>
      <c r="AR100" s="20">
        <v>-0.178175136</v>
      </c>
      <c r="AS100" s="21">
        <v>0.046504728</v>
      </c>
      <c r="AT100" s="22">
        <v>-0.435587764</v>
      </c>
      <c r="AU100" s="22">
        <v>-0.225734025</v>
      </c>
      <c r="AV100" s="22">
        <v>-0.504323542</v>
      </c>
      <c r="AW100" s="23">
        <v>-0.12548095</v>
      </c>
      <c r="AY100" s="28" t="s">
        <v>364</v>
      </c>
      <c r="AZ100" s="29"/>
      <c r="BA100" s="30">
        <v>1.21288318</v>
      </c>
      <c r="BB100" s="31">
        <v>-0.251142434</v>
      </c>
    </row>
    <row r="101" ht="15.75" customHeight="1">
      <c r="A101" s="16">
        <v>97.0</v>
      </c>
      <c r="B101" s="1" t="s">
        <v>365</v>
      </c>
      <c r="C101" s="1" t="s">
        <v>366</v>
      </c>
      <c r="D101" s="1" t="s">
        <v>367</v>
      </c>
      <c r="E101" s="16">
        <v>2.0</v>
      </c>
      <c r="F101" s="17">
        <v>22.845099795959577</v>
      </c>
      <c r="G101" s="18">
        <v>192.60387113669742</v>
      </c>
      <c r="H101" s="19">
        <v>191.21083475235667</v>
      </c>
      <c r="I101" s="19">
        <v>176.61251840569915</v>
      </c>
      <c r="J101" s="19">
        <v>140.5644729577473</v>
      </c>
      <c r="K101" s="20">
        <v>134.08061465264765</v>
      </c>
      <c r="L101" s="21">
        <v>161.22685916488163</v>
      </c>
      <c r="M101" s="22">
        <v>136.77933673801044</v>
      </c>
      <c r="N101" s="22">
        <v>147.7716311059472</v>
      </c>
      <c r="O101" s="22">
        <v>120.97103698747522</v>
      </c>
      <c r="P101" s="23">
        <v>143.57383982929233</v>
      </c>
      <c r="R101" s="18">
        <v>169.75877134073784</v>
      </c>
      <c r="S101" s="19">
        <v>168.3657349563971</v>
      </c>
      <c r="T101" s="19">
        <v>153.76741860973956</v>
      </c>
      <c r="U101" s="19">
        <v>117.71937316178773</v>
      </c>
      <c r="V101" s="20">
        <v>111.23551485668807</v>
      </c>
      <c r="W101" s="21">
        <v>138.38175936892205</v>
      </c>
      <c r="X101" s="22">
        <v>113.93423694205086</v>
      </c>
      <c r="Y101" s="22">
        <v>124.92653130998761</v>
      </c>
      <c r="Z101" s="22">
        <v>98.12593719151565</v>
      </c>
      <c r="AA101" s="23">
        <v>120.72874003333274</v>
      </c>
      <c r="AC101" s="18">
        <v>1.1774954698892302</v>
      </c>
      <c r="AD101" s="19">
        <v>1.167832970455491</v>
      </c>
      <c r="AE101" s="19">
        <v>1.066574866202977</v>
      </c>
      <c r="AF101" s="19">
        <v>0.8165352960642038</v>
      </c>
      <c r="AG101" s="20">
        <v>0.7715613973880984</v>
      </c>
      <c r="AH101" s="21">
        <v>0.9598555260814661</v>
      </c>
      <c r="AI101" s="22">
        <v>0.7902805068921746</v>
      </c>
      <c r="AJ101" s="22">
        <v>0.8665262096603374</v>
      </c>
      <c r="AK101" s="22">
        <v>0.6806296111187594</v>
      </c>
      <c r="AL101" s="23">
        <v>0.8374091267976184</v>
      </c>
      <c r="AN101" s="18">
        <v>0.183275849</v>
      </c>
      <c r="AO101" s="19">
        <v>0.16265209</v>
      </c>
      <c r="AP101" s="19">
        <v>0.047481082</v>
      </c>
      <c r="AQ101" s="19">
        <v>-0.241469637</v>
      </c>
      <c r="AR101" s="20">
        <v>-0.184735447</v>
      </c>
      <c r="AS101" s="21">
        <v>-7.08E-5</v>
      </c>
      <c r="AT101" s="22">
        <v>-0.355146378</v>
      </c>
      <c r="AU101" s="22">
        <v>-0.171477348</v>
      </c>
      <c r="AV101" s="22">
        <v>-0.599139988</v>
      </c>
      <c r="AW101" s="23">
        <v>-0.147146121</v>
      </c>
      <c r="AY101" s="28" t="s">
        <v>364</v>
      </c>
      <c r="AZ101" s="29"/>
      <c r="BA101" s="30">
        <v>0.981708782</v>
      </c>
      <c r="BB101" s="31">
        <v>-0.248036909</v>
      </c>
    </row>
    <row r="102" ht="15.75" customHeight="1">
      <c r="A102" s="16">
        <v>98.0</v>
      </c>
      <c r="B102" s="1" t="s">
        <v>368</v>
      </c>
      <c r="C102" s="1" t="s">
        <v>369</v>
      </c>
      <c r="D102" s="1" t="s">
        <v>370</v>
      </c>
      <c r="E102" s="16">
        <v>4.0</v>
      </c>
      <c r="F102" s="17">
        <v>47.26659722331822</v>
      </c>
      <c r="G102" s="18">
        <v>810.0096124259876</v>
      </c>
      <c r="H102" s="19">
        <v>820.0199237617305</v>
      </c>
      <c r="I102" s="19">
        <v>794.2417363559707</v>
      </c>
      <c r="J102" s="19">
        <v>713.4506083588816</v>
      </c>
      <c r="K102" s="20">
        <v>591.8022183491136</v>
      </c>
      <c r="L102" s="21">
        <v>488.94293990550943</v>
      </c>
      <c r="M102" s="22">
        <v>430.97611257222326</v>
      </c>
      <c r="N102" s="22">
        <v>508.85746027733956</v>
      </c>
      <c r="O102" s="22">
        <v>368.38797578917973</v>
      </c>
      <c r="P102" s="23">
        <v>502.00385546748157</v>
      </c>
      <c r="R102" s="18">
        <v>762.7430152026694</v>
      </c>
      <c r="S102" s="19">
        <v>772.7533265384124</v>
      </c>
      <c r="T102" s="19">
        <v>746.9751391326525</v>
      </c>
      <c r="U102" s="19">
        <v>666.1840111355634</v>
      </c>
      <c r="V102" s="20">
        <v>544.5356211257954</v>
      </c>
      <c r="W102" s="21">
        <v>441.6763426821912</v>
      </c>
      <c r="X102" s="22">
        <v>383.70951534890503</v>
      </c>
      <c r="Y102" s="22">
        <v>461.5908630540213</v>
      </c>
      <c r="Z102" s="22">
        <v>321.1213785658615</v>
      </c>
      <c r="AA102" s="23">
        <v>454.73725824416334</v>
      </c>
      <c r="AC102" s="18">
        <v>1.0917567784004203</v>
      </c>
      <c r="AD102" s="19">
        <v>1.1060850974238228</v>
      </c>
      <c r="AE102" s="19">
        <v>1.0691873346463603</v>
      </c>
      <c r="AF102" s="19">
        <v>0.953546470203962</v>
      </c>
      <c r="AG102" s="20">
        <v>0.7794243193254345</v>
      </c>
      <c r="AH102" s="21">
        <v>0.6321960757048195</v>
      </c>
      <c r="AI102" s="22">
        <v>0.5492249105782975</v>
      </c>
      <c r="AJ102" s="22">
        <v>0.6607008435901888</v>
      </c>
      <c r="AK102" s="22">
        <v>0.45963900652097345</v>
      </c>
      <c r="AL102" s="23">
        <v>0.6508908953395949</v>
      </c>
      <c r="AN102" s="18">
        <v>0.074205995</v>
      </c>
      <c r="AO102" s="19">
        <v>0.084280446</v>
      </c>
      <c r="AP102" s="19">
        <v>0.051010575</v>
      </c>
      <c r="AQ102" s="19">
        <v>-0.017681701</v>
      </c>
      <c r="AR102" s="20">
        <v>-0.170107454</v>
      </c>
      <c r="AS102" s="21">
        <v>-0.602515876</v>
      </c>
      <c r="AT102" s="22">
        <v>-0.880114079</v>
      </c>
      <c r="AU102" s="22">
        <v>-0.562723398</v>
      </c>
      <c r="AV102" s="22">
        <v>-1.165508747</v>
      </c>
      <c r="AW102" s="23">
        <v>-0.510663092</v>
      </c>
      <c r="AY102" s="28"/>
      <c r="AZ102" s="29"/>
      <c r="BA102" s="30">
        <v>3.330741768</v>
      </c>
      <c r="BB102" s="31">
        <v>-0.748646611</v>
      </c>
    </row>
    <row r="103" ht="15.75" customHeight="1">
      <c r="A103" s="16">
        <v>99.0</v>
      </c>
      <c r="B103" s="1" t="s">
        <v>371</v>
      </c>
      <c r="C103" s="1" t="s">
        <v>372</v>
      </c>
      <c r="D103" s="1" t="s">
        <v>373</v>
      </c>
      <c r="E103" s="16">
        <v>2.0</v>
      </c>
      <c r="F103" s="17">
        <v>6.721202776023593</v>
      </c>
      <c r="G103" s="18">
        <v>409.4710712933786</v>
      </c>
      <c r="H103" s="19">
        <v>434.5309856653655</v>
      </c>
      <c r="I103" s="19">
        <v>425.87749136921707</v>
      </c>
      <c r="J103" s="19">
        <v>369.4897158225922</v>
      </c>
      <c r="K103" s="20">
        <v>324.5469829858356</v>
      </c>
      <c r="L103" s="21">
        <v>405.4029366330348</v>
      </c>
      <c r="M103" s="22">
        <v>340.62405906893935</v>
      </c>
      <c r="N103" s="22">
        <v>310.777088754749</v>
      </c>
      <c r="O103" s="22">
        <v>268.6383281349632</v>
      </c>
      <c r="P103" s="23">
        <v>352.73866363649955</v>
      </c>
      <c r="R103" s="18">
        <v>402.749868517355</v>
      </c>
      <c r="S103" s="19">
        <v>427.80978288934193</v>
      </c>
      <c r="T103" s="19">
        <v>419.1562885931935</v>
      </c>
      <c r="U103" s="19">
        <v>362.7685130465686</v>
      </c>
      <c r="V103" s="20">
        <v>317.825780209812</v>
      </c>
      <c r="W103" s="21">
        <v>398.68173385701124</v>
      </c>
      <c r="X103" s="22">
        <v>333.90285629291577</v>
      </c>
      <c r="Y103" s="22">
        <v>304.0558859787254</v>
      </c>
      <c r="Z103" s="22">
        <v>261.91712535893964</v>
      </c>
      <c r="AA103" s="23">
        <v>346.017460860476</v>
      </c>
      <c r="AC103" s="18">
        <v>1.04322575091453</v>
      </c>
      <c r="AD103" s="19">
        <v>1.1081373748085632</v>
      </c>
      <c r="AE103" s="19">
        <v>1.0857225988128136</v>
      </c>
      <c r="AF103" s="19">
        <v>0.9396637566247799</v>
      </c>
      <c r="AG103" s="20">
        <v>0.8232505188393128</v>
      </c>
      <c r="AH103" s="21">
        <v>1.0326882357776983</v>
      </c>
      <c r="AI103" s="22">
        <v>0.8648942810857135</v>
      </c>
      <c r="AJ103" s="22">
        <v>0.7875829510208021</v>
      </c>
      <c r="AK103" s="22">
        <v>0.6784327224881035</v>
      </c>
      <c r="AL103" s="23">
        <v>0.8962742229179751</v>
      </c>
      <c r="AN103" s="18">
        <v>0.008605918</v>
      </c>
      <c r="AO103" s="19">
        <v>0.086954817</v>
      </c>
      <c r="AP103" s="19">
        <v>0.073151439</v>
      </c>
      <c r="AQ103" s="19">
        <v>-0.03884038</v>
      </c>
      <c r="AR103" s="20">
        <v>-0.091184847</v>
      </c>
      <c r="AS103" s="21">
        <v>0.105444983</v>
      </c>
      <c r="AT103" s="22">
        <v>-0.224987298</v>
      </c>
      <c r="AU103" s="22">
        <v>-0.3092888</v>
      </c>
      <c r="AV103" s="22">
        <v>-0.603804171</v>
      </c>
      <c r="AW103" s="23">
        <v>-0.049138546</v>
      </c>
      <c r="AY103" s="28"/>
      <c r="AZ103" s="29"/>
      <c r="BA103" s="30">
        <v>0.954881753</v>
      </c>
      <c r="BB103" s="31">
        <v>-0.224092156</v>
      </c>
    </row>
    <row r="104" ht="15.75" customHeight="1">
      <c r="A104" s="16">
        <v>100.0</v>
      </c>
      <c r="B104" s="1" t="s">
        <v>374</v>
      </c>
      <c r="C104" s="1" t="s">
        <v>375</v>
      </c>
      <c r="D104" s="1" t="s">
        <v>376</v>
      </c>
      <c r="E104" s="16">
        <v>4.0</v>
      </c>
      <c r="F104" s="17">
        <v>12.852453722446647</v>
      </c>
      <c r="G104" s="18">
        <v>554.2897783160162</v>
      </c>
      <c r="H104" s="19">
        <v>563.64548787077</v>
      </c>
      <c r="I104" s="19">
        <v>560.3996074172354</v>
      </c>
      <c r="J104" s="19">
        <v>466.6747515103195</v>
      </c>
      <c r="K104" s="20">
        <v>385.53083841865566</v>
      </c>
      <c r="L104" s="21">
        <v>517.3484829502255</v>
      </c>
      <c r="M104" s="22">
        <v>460.6018986930586</v>
      </c>
      <c r="N104" s="22">
        <v>521.9852986906573</v>
      </c>
      <c r="O104" s="22">
        <v>446.0379920112057</v>
      </c>
      <c r="P104" s="23">
        <v>564.1888978838658</v>
      </c>
      <c r="R104" s="18">
        <v>541.4373245935695</v>
      </c>
      <c r="S104" s="19">
        <v>550.7930341483234</v>
      </c>
      <c r="T104" s="19">
        <v>547.5471536947888</v>
      </c>
      <c r="U104" s="19">
        <v>453.82229778787286</v>
      </c>
      <c r="V104" s="20">
        <v>372.67838469620904</v>
      </c>
      <c r="W104" s="21">
        <v>504.4960292277789</v>
      </c>
      <c r="X104" s="22">
        <v>447.749444970612</v>
      </c>
      <c r="Y104" s="22">
        <v>509.13284496821063</v>
      </c>
      <c r="Z104" s="22">
        <v>433.18553828875906</v>
      </c>
      <c r="AA104" s="23">
        <v>551.3364441614192</v>
      </c>
      <c r="AC104" s="18">
        <v>1.0976809625707389</v>
      </c>
      <c r="AD104" s="19">
        <v>1.1166482258219441</v>
      </c>
      <c r="AE104" s="19">
        <v>1.1100677020590137</v>
      </c>
      <c r="AF104" s="19">
        <v>0.9200549612012713</v>
      </c>
      <c r="AG104" s="20">
        <v>0.7555481483470329</v>
      </c>
      <c r="AH104" s="21">
        <v>1.022788163692919</v>
      </c>
      <c r="AI104" s="22">
        <v>0.9077431854458684</v>
      </c>
      <c r="AJ104" s="22">
        <v>1.03218859497837</v>
      </c>
      <c r="AK104" s="22">
        <v>0.8782171029628644</v>
      </c>
      <c r="AL104" s="23">
        <v>1.1177499061072722</v>
      </c>
      <c r="AN104" s="18">
        <v>0.082013212</v>
      </c>
      <c r="AO104" s="19">
        <v>0.097992875</v>
      </c>
      <c r="AP104" s="19">
        <v>0.105143614</v>
      </c>
      <c r="AQ104" s="19">
        <v>-0.069264829</v>
      </c>
      <c r="AR104" s="20">
        <v>-0.214992717</v>
      </c>
      <c r="AS104" s="21">
        <v>0.091547407</v>
      </c>
      <c r="AT104" s="22">
        <v>-0.155227005</v>
      </c>
      <c r="AU104" s="22">
        <v>0.080914117</v>
      </c>
      <c r="AV104" s="22">
        <v>-0.231432199</v>
      </c>
      <c r="AW104" s="23">
        <v>0.26944676</v>
      </c>
      <c r="AY104" s="28"/>
      <c r="AZ104" s="29"/>
      <c r="BA104" s="30">
        <v>0.034395049</v>
      </c>
      <c r="BB104" s="31">
        <v>0.010871385</v>
      </c>
    </row>
    <row r="105" ht="15.75" customHeight="1">
      <c r="A105" s="16">
        <v>101.0</v>
      </c>
      <c r="B105" s="1" t="s">
        <v>377</v>
      </c>
      <c r="C105" s="1" t="s">
        <v>378</v>
      </c>
      <c r="D105" s="1" t="s">
        <v>379</v>
      </c>
      <c r="E105" s="16">
        <v>2.0</v>
      </c>
      <c r="F105" s="17">
        <v>7.515873128903755</v>
      </c>
      <c r="G105" s="18">
        <v>99.19013679797368</v>
      </c>
      <c r="H105" s="19">
        <v>105.25171070883158</v>
      </c>
      <c r="I105" s="19">
        <v>107.44762709849265</v>
      </c>
      <c r="J105" s="19">
        <v>83.98084101926531</v>
      </c>
      <c r="K105" s="20">
        <v>73.14234280043759</v>
      </c>
      <c r="L105" s="21">
        <v>107.46652101363989</v>
      </c>
      <c r="M105" s="22">
        <v>68.42323866489286</v>
      </c>
      <c r="N105" s="22">
        <v>97.72663331115713</v>
      </c>
      <c r="O105" s="22">
        <v>90.53020165862776</v>
      </c>
      <c r="P105" s="23">
        <v>101.59974924851896</v>
      </c>
      <c r="R105" s="18">
        <v>91.67426366906993</v>
      </c>
      <c r="S105" s="19">
        <v>97.73583757992783</v>
      </c>
      <c r="T105" s="19">
        <v>99.9317539695889</v>
      </c>
      <c r="U105" s="19">
        <v>76.46496789036156</v>
      </c>
      <c r="V105" s="20">
        <v>65.62646967153384</v>
      </c>
      <c r="W105" s="21">
        <v>99.95064788473614</v>
      </c>
      <c r="X105" s="22">
        <v>60.90736553598911</v>
      </c>
      <c r="Y105" s="22">
        <v>90.21076018225338</v>
      </c>
      <c r="Z105" s="22">
        <v>83.01432852972401</v>
      </c>
      <c r="AA105" s="23">
        <v>94.08387611961521</v>
      </c>
      <c r="AC105" s="18">
        <v>1.062438448806903</v>
      </c>
      <c r="AD105" s="19">
        <v>1.1326877088001748</v>
      </c>
      <c r="AE105" s="19">
        <v>1.1581367924291748</v>
      </c>
      <c r="AF105" s="19">
        <v>0.8861737048335278</v>
      </c>
      <c r="AG105" s="20">
        <v>0.7605633451302205</v>
      </c>
      <c r="AH105" s="21">
        <v>1.1583557592481872</v>
      </c>
      <c r="AI105" s="22">
        <v>0.7058723394230432</v>
      </c>
      <c r="AJ105" s="22">
        <v>1.045477501294199</v>
      </c>
      <c r="AK105" s="22">
        <v>0.9620760604115294</v>
      </c>
      <c r="AL105" s="23">
        <v>1.0903641153104766</v>
      </c>
      <c r="AN105" s="18">
        <v>0.034933768</v>
      </c>
      <c r="AO105" s="19">
        <v>0.118568219</v>
      </c>
      <c r="AP105" s="19">
        <v>0.166301638</v>
      </c>
      <c r="AQ105" s="19">
        <v>-0.123395376</v>
      </c>
      <c r="AR105" s="20">
        <v>-0.205447897</v>
      </c>
      <c r="AS105" s="21">
        <v>0.271118462</v>
      </c>
      <c r="AT105" s="22">
        <v>-0.518103898</v>
      </c>
      <c r="AU105" s="22">
        <v>0.099369325</v>
      </c>
      <c r="AV105" s="22">
        <v>-0.099858999</v>
      </c>
      <c r="AW105" s="23">
        <v>0.233659312</v>
      </c>
      <c r="AY105" s="28"/>
      <c r="AZ105" s="29"/>
      <c r="BA105" s="30">
        <v>0.002000738</v>
      </c>
      <c r="BB105" s="31">
        <v>-9.5523E-4</v>
      </c>
    </row>
    <row r="106" ht="15.75" customHeight="1">
      <c r="A106" s="16">
        <v>102.0</v>
      </c>
      <c r="B106" s="1" t="s">
        <v>380</v>
      </c>
      <c r="C106" s="1" t="s">
        <v>381</v>
      </c>
      <c r="D106" s="1" t="s">
        <v>382</v>
      </c>
      <c r="E106" s="16">
        <v>1.0</v>
      </c>
      <c r="F106" s="17">
        <v>6.093415873807218</v>
      </c>
      <c r="G106" s="18">
        <v>8.868728727855927</v>
      </c>
      <c r="H106" s="19">
        <v>6.834808049033329</v>
      </c>
      <c r="I106" s="19">
        <v>13.500487584071715</v>
      </c>
      <c r="J106" s="19">
        <v>44.42915856585217</v>
      </c>
      <c r="K106" s="20">
        <v>66.03414306036808</v>
      </c>
      <c r="L106" s="21">
        <v>15.092231114880462</v>
      </c>
      <c r="M106" s="22">
        <v>26.37480814862619</v>
      </c>
      <c r="N106" s="22">
        <v>19.71393747410405</v>
      </c>
      <c r="O106" s="22">
        <v>53.20753250801905</v>
      </c>
      <c r="P106" s="23">
        <v>9.590701752513185</v>
      </c>
      <c r="R106" s="18">
        <v>2.7753128540487095</v>
      </c>
      <c r="S106" s="19">
        <v>0.7413921752261112</v>
      </c>
      <c r="T106" s="19">
        <v>7.407071710264497</v>
      </c>
      <c r="U106" s="19">
        <v>38.33574269204495</v>
      </c>
      <c r="V106" s="20">
        <v>59.94072718656086</v>
      </c>
      <c r="W106" s="21">
        <v>8.998815241073245</v>
      </c>
      <c r="X106" s="22">
        <v>20.281392274818973</v>
      </c>
      <c r="Y106" s="22">
        <v>13.620521600296833</v>
      </c>
      <c r="Z106" s="22">
        <v>47.11411663421183</v>
      </c>
      <c r="AA106" s="23">
        <v>3.4972858787059673</v>
      </c>
      <c r="AC106" s="18">
        <v>0.12707447739351319</v>
      </c>
      <c r="AD106" s="19">
        <v>0.03394645150475872</v>
      </c>
      <c r="AE106" s="19">
        <v>0.339150869144361</v>
      </c>
      <c r="AF106" s="19">
        <v>1.7552956096380712</v>
      </c>
      <c r="AG106" s="20">
        <v>2.7445325923192962</v>
      </c>
      <c r="AH106" s="21">
        <v>0.4120327343463146</v>
      </c>
      <c r="AI106" s="22">
        <v>0.9286330801861459</v>
      </c>
      <c r="AJ106" s="22">
        <v>0.6236488479703486</v>
      </c>
      <c r="AK106" s="22">
        <v>2.1572349007123566</v>
      </c>
      <c r="AL106" s="23">
        <v>0.160131775660516</v>
      </c>
      <c r="AN106" s="18">
        <v>-3.028699398</v>
      </c>
      <c r="AO106" s="19">
        <v>-4.941777229</v>
      </c>
      <c r="AP106" s="19">
        <v>-1.60550499</v>
      </c>
      <c r="AQ106" s="19">
        <v>0.86265713</v>
      </c>
      <c r="AR106" s="20">
        <v>1.645972252</v>
      </c>
      <c r="AS106" s="21">
        <v>-1.220129132</v>
      </c>
      <c r="AT106" s="22">
        <v>-0.122402534</v>
      </c>
      <c r="AU106" s="22">
        <v>-0.645986915</v>
      </c>
      <c r="AV106" s="22">
        <v>1.065101504</v>
      </c>
      <c r="AW106" s="23">
        <v>-2.533819199</v>
      </c>
      <c r="AY106" s="28"/>
      <c r="AZ106" s="29"/>
      <c r="BA106" s="30">
        <v>0.215658974</v>
      </c>
      <c r="BB106" s="31">
        <v>0.722023192</v>
      </c>
    </row>
    <row r="107" ht="15.75" customHeight="1">
      <c r="A107" s="16">
        <v>103.0</v>
      </c>
      <c r="B107" s="1" t="s">
        <v>383</v>
      </c>
      <c r="C107" s="1" t="s">
        <v>384</v>
      </c>
      <c r="D107" s="1" t="s">
        <v>385</v>
      </c>
      <c r="E107" s="16">
        <v>3.0</v>
      </c>
      <c r="F107" s="17">
        <v>31.24089168036806</v>
      </c>
      <c r="G107" s="18">
        <v>159.77974757746577</v>
      </c>
      <c r="H107" s="19">
        <v>148.79804510724838</v>
      </c>
      <c r="I107" s="19">
        <v>134.4121348002811</v>
      </c>
      <c r="J107" s="19">
        <v>221.07909291893895</v>
      </c>
      <c r="K107" s="20">
        <v>357.5894012579069</v>
      </c>
      <c r="L107" s="21">
        <v>266.3346164866662</v>
      </c>
      <c r="M107" s="22">
        <v>364.7968519973777</v>
      </c>
      <c r="N107" s="22">
        <v>318.2885928184414</v>
      </c>
      <c r="O107" s="22">
        <v>361.3064938530431</v>
      </c>
      <c r="P107" s="23">
        <v>298.0721189553345</v>
      </c>
      <c r="R107" s="18">
        <v>128.5388558970977</v>
      </c>
      <c r="S107" s="19">
        <v>117.55715342688032</v>
      </c>
      <c r="T107" s="19">
        <v>103.17124311991304</v>
      </c>
      <c r="U107" s="19">
        <v>189.8382012385709</v>
      </c>
      <c r="V107" s="20">
        <v>326.34850957753883</v>
      </c>
      <c r="W107" s="21">
        <v>235.09372480629816</v>
      </c>
      <c r="X107" s="22">
        <v>333.55596031700964</v>
      </c>
      <c r="Y107" s="22">
        <v>287.0477011380733</v>
      </c>
      <c r="Z107" s="22">
        <v>330.065602172675</v>
      </c>
      <c r="AA107" s="23">
        <v>266.8312272749664</v>
      </c>
      <c r="AC107" s="18">
        <v>0.7426094359364663</v>
      </c>
      <c r="AD107" s="19">
        <v>0.6791646836075764</v>
      </c>
      <c r="AE107" s="19">
        <v>0.5960527509244198</v>
      </c>
      <c r="AF107" s="19">
        <v>1.0967550516695677</v>
      </c>
      <c r="AG107" s="20">
        <v>1.8854180778619691</v>
      </c>
      <c r="AH107" s="21">
        <v>1.3582104582475114</v>
      </c>
      <c r="AI107" s="22">
        <v>1.9270577897671624</v>
      </c>
      <c r="AJ107" s="22">
        <v>1.6583649351885748</v>
      </c>
      <c r="AK107" s="22">
        <v>1.9068928919649322</v>
      </c>
      <c r="AL107" s="23">
        <v>1.5415680013172728</v>
      </c>
      <c r="AN107" s="18">
        <v>-0.481770068</v>
      </c>
      <c r="AO107" s="19">
        <v>-0.619348586</v>
      </c>
      <c r="AP107" s="19">
        <v>-0.791992068</v>
      </c>
      <c r="AQ107" s="19">
        <v>0.184184507</v>
      </c>
      <c r="AR107" s="20">
        <v>1.104296088</v>
      </c>
      <c r="AS107" s="21">
        <v>0.500747085</v>
      </c>
      <c r="AT107" s="22">
        <v>0.93081671</v>
      </c>
      <c r="AU107" s="22">
        <v>0.764968872</v>
      </c>
      <c r="AV107" s="22">
        <v>0.887141943</v>
      </c>
      <c r="AW107" s="23">
        <v>0.733247936</v>
      </c>
      <c r="AY107" s="28"/>
      <c r="AZ107" s="29"/>
      <c r="BA107" s="30">
        <v>1.421084464</v>
      </c>
      <c r="BB107" s="31">
        <v>0.884310535</v>
      </c>
    </row>
    <row r="108" ht="15.75" customHeight="1">
      <c r="A108" s="16">
        <v>104.0</v>
      </c>
      <c r="B108" s="1" t="s">
        <v>386</v>
      </c>
      <c r="C108" s="1" t="s">
        <v>387</v>
      </c>
      <c r="D108" s="1" t="s">
        <v>388</v>
      </c>
      <c r="E108" s="16">
        <v>1.0</v>
      </c>
      <c r="F108" s="17">
        <v>10.004786180188551</v>
      </c>
      <c r="G108" s="18">
        <v>10.225168282983308</v>
      </c>
      <c r="H108" s="19">
        <v>18.304540550319974</v>
      </c>
      <c r="I108" s="19">
        <v>15.593835922580352</v>
      </c>
      <c r="J108" s="19">
        <v>49.87532598861246</v>
      </c>
      <c r="K108" s="20">
        <v>111.9677114823526</v>
      </c>
      <c r="L108" s="21">
        <v>16.108189803817904</v>
      </c>
      <c r="M108" s="22">
        <v>38.94448608026671</v>
      </c>
      <c r="N108" s="22">
        <v>24.76874819002486</v>
      </c>
      <c r="O108" s="22">
        <v>52.88170259327214</v>
      </c>
      <c r="P108" s="23">
        <v>18.529465292704682</v>
      </c>
      <c r="R108" s="18">
        <v>0.22038210279475656</v>
      </c>
      <c r="S108" s="19">
        <v>8.299754370131422</v>
      </c>
      <c r="T108" s="19">
        <v>5.589049742391801</v>
      </c>
      <c r="U108" s="19">
        <v>39.870539808423906</v>
      </c>
      <c r="V108" s="20">
        <v>101.96292530216405</v>
      </c>
      <c r="W108" s="21">
        <v>6.103403623629353</v>
      </c>
      <c r="X108" s="22">
        <v>28.939699900078153</v>
      </c>
      <c r="Y108" s="22">
        <v>14.763962009836307</v>
      </c>
      <c r="Z108" s="22">
        <v>42.876916413083585</v>
      </c>
      <c r="AA108" s="23">
        <v>8.52467911251613</v>
      </c>
      <c r="AC108" s="18">
        <v>0.007066126583104516</v>
      </c>
      <c r="AD108" s="19">
        <v>0.26611559761112724</v>
      </c>
      <c r="AE108" s="19">
        <v>0.17920208791086906</v>
      </c>
      <c r="AF108" s="19">
        <v>1.2783718716279264</v>
      </c>
      <c r="AG108" s="20">
        <v>3.269244316266972</v>
      </c>
      <c r="AH108" s="21">
        <v>0.19569385193002117</v>
      </c>
      <c r="AI108" s="22">
        <v>0.9278955966830656</v>
      </c>
      <c r="AJ108" s="22">
        <v>0.4733779336283365</v>
      </c>
      <c r="AK108" s="22">
        <v>1.3747655323454366</v>
      </c>
      <c r="AL108" s="23">
        <v>0.27332737516115224</v>
      </c>
      <c r="AN108" s="18">
        <v>-7.197309971</v>
      </c>
      <c r="AO108" s="19">
        <v>-1.971056938</v>
      </c>
      <c r="AP108" s="19">
        <v>-2.525844812</v>
      </c>
      <c r="AQ108" s="19">
        <v>0.405250698</v>
      </c>
      <c r="AR108" s="20">
        <v>1.898368955</v>
      </c>
      <c r="AS108" s="21">
        <v>-2.294289589</v>
      </c>
      <c r="AT108" s="22">
        <v>-0.123548627</v>
      </c>
      <c r="AU108" s="22">
        <v>-1.043728232</v>
      </c>
      <c r="AV108" s="22">
        <v>0.415103704</v>
      </c>
      <c r="AW108" s="23">
        <v>-1.762448668</v>
      </c>
      <c r="AY108" s="28" t="s">
        <v>95</v>
      </c>
      <c r="AZ108" s="29"/>
      <c r="BA108" s="30">
        <v>0.229383512</v>
      </c>
      <c r="BB108" s="31">
        <v>0.916336131</v>
      </c>
    </row>
    <row r="109" ht="15.75" customHeight="1">
      <c r="A109" s="16">
        <v>105.0</v>
      </c>
      <c r="B109" s="1" t="s">
        <v>389</v>
      </c>
      <c r="C109" s="1" t="s">
        <v>390</v>
      </c>
      <c r="D109" s="1" t="s">
        <v>391</v>
      </c>
      <c r="E109" s="16">
        <v>1.0</v>
      </c>
      <c r="F109" s="17">
        <v>15.058320664546274</v>
      </c>
      <c r="G109" s="18">
        <v>117.13412502851503</v>
      </c>
      <c r="H109" s="19">
        <v>113.72906772750348</v>
      </c>
      <c r="I109" s="19">
        <v>132.48919951089783</v>
      </c>
      <c r="J109" s="19">
        <v>120.44758303998972</v>
      </c>
      <c r="K109" s="20">
        <v>142.31485860910274</v>
      </c>
      <c r="L109" s="21">
        <v>116.13054669393905</v>
      </c>
      <c r="M109" s="22">
        <v>107.5434238262338</v>
      </c>
      <c r="N109" s="22">
        <v>92.83202263074178</v>
      </c>
      <c r="O109" s="22">
        <v>119.1873042280695</v>
      </c>
      <c r="P109" s="23">
        <v>99.00685797294395</v>
      </c>
      <c r="R109" s="18">
        <v>102.07580436396876</v>
      </c>
      <c r="S109" s="19">
        <v>98.6707470629572</v>
      </c>
      <c r="T109" s="19">
        <v>117.43087884635156</v>
      </c>
      <c r="U109" s="19">
        <v>105.38926237544345</v>
      </c>
      <c r="V109" s="20">
        <v>127.25653794455647</v>
      </c>
      <c r="W109" s="21">
        <v>101.07222602939278</v>
      </c>
      <c r="X109" s="22">
        <v>92.48510316168753</v>
      </c>
      <c r="Y109" s="22">
        <v>77.7737019661955</v>
      </c>
      <c r="Z109" s="22">
        <v>104.12898356352322</v>
      </c>
      <c r="AA109" s="23">
        <v>83.94853730839768</v>
      </c>
      <c r="AC109" s="18">
        <v>0.9265749762771038</v>
      </c>
      <c r="AD109" s="19">
        <v>0.8956661736713745</v>
      </c>
      <c r="AE109" s="19">
        <v>1.0659579364496827</v>
      </c>
      <c r="AF109" s="19">
        <v>0.9566523026083286</v>
      </c>
      <c r="AG109" s="20">
        <v>1.15514861099351</v>
      </c>
      <c r="AH109" s="21">
        <v>0.9174651722706983</v>
      </c>
      <c r="AI109" s="22">
        <v>0.8395170902838849</v>
      </c>
      <c r="AJ109" s="22">
        <v>0.7059769599988317</v>
      </c>
      <c r="AK109" s="22">
        <v>0.945212345631906</v>
      </c>
      <c r="AL109" s="23">
        <v>0.7620279306119576</v>
      </c>
      <c r="AN109" s="18">
        <v>-0.16246599</v>
      </c>
      <c r="AO109" s="19">
        <v>-0.220148921</v>
      </c>
      <c r="AP109" s="19">
        <v>0.046646439</v>
      </c>
      <c r="AQ109" s="19">
        <v>-0.012990286</v>
      </c>
      <c r="AR109" s="20">
        <v>0.397490144</v>
      </c>
      <c r="AS109" s="21">
        <v>-0.065234624</v>
      </c>
      <c r="AT109" s="22">
        <v>-0.267951429</v>
      </c>
      <c r="AU109" s="22">
        <v>-0.467099667</v>
      </c>
      <c r="AV109" s="22">
        <v>-0.125371486</v>
      </c>
      <c r="AW109" s="23">
        <v>-0.283234835</v>
      </c>
      <c r="AY109" s="28" t="s">
        <v>95</v>
      </c>
      <c r="AZ109" s="29"/>
      <c r="BA109" s="30">
        <v>1.06056471</v>
      </c>
      <c r="BB109" s="31">
        <v>-0.251484685</v>
      </c>
    </row>
    <row r="110" ht="15.75" customHeight="1">
      <c r="A110" s="16">
        <v>106.0</v>
      </c>
      <c r="B110" s="1" t="s">
        <v>392</v>
      </c>
      <c r="C110" s="1" t="s">
        <v>393</v>
      </c>
      <c r="D110" s="1" t="s">
        <v>394</v>
      </c>
      <c r="E110" s="16">
        <v>1.0</v>
      </c>
      <c r="F110" s="17">
        <v>219.49790826480245</v>
      </c>
      <c r="G110" s="18">
        <v>576.6252231286397</v>
      </c>
      <c r="H110" s="19">
        <v>426.95922130491533</v>
      </c>
      <c r="I110" s="19">
        <v>428.8192003218498</v>
      </c>
      <c r="J110" s="19">
        <v>376.2027278014778</v>
      </c>
      <c r="K110" s="20">
        <v>549.1069496706424</v>
      </c>
      <c r="L110" s="21">
        <v>546.9410661645442</v>
      </c>
      <c r="M110" s="22">
        <v>352.12624518914004</v>
      </c>
      <c r="N110" s="22">
        <v>436.67191720538153</v>
      </c>
      <c r="O110" s="22">
        <v>522.2888994002078</v>
      </c>
      <c r="P110" s="23">
        <v>403.63955359931714</v>
      </c>
      <c r="R110" s="18">
        <v>357.1273148638373</v>
      </c>
      <c r="S110" s="19">
        <v>207.46131304011288</v>
      </c>
      <c r="T110" s="19">
        <v>209.32129205704734</v>
      </c>
      <c r="U110" s="19">
        <v>156.70481953667536</v>
      </c>
      <c r="V110" s="20">
        <v>329.60904140583995</v>
      </c>
      <c r="W110" s="21">
        <v>327.4431578997417</v>
      </c>
      <c r="X110" s="22">
        <v>132.6283369243376</v>
      </c>
      <c r="Y110" s="22">
        <v>217.17400894057909</v>
      </c>
      <c r="Z110" s="22">
        <v>302.79099113540536</v>
      </c>
      <c r="AA110" s="23">
        <v>184.1416453345147</v>
      </c>
      <c r="AC110" s="18">
        <v>1.4169202338325824</v>
      </c>
      <c r="AD110" s="19">
        <v>0.8231129906601756</v>
      </c>
      <c r="AE110" s="19">
        <v>0.8304925491366907</v>
      </c>
      <c r="AF110" s="19">
        <v>0.6217340995752612</v>
      </c>
      <c r="AG110" s="20">
        <v>1.3077401267952902</v>
      </c>
      <c r="AH110" s="21">
        <v>1.2991468771720152</v>
      </c>
      <c r="AI110" s="22">
        <v>0.5262094674536699</v>
      </c>
      <c r="AJ110" s="22">
        <v>0.8616485906371207</v>
      </c>
      <c r="AK110" s="22">
        <v>1.2013381897868982</v>
      </c>
      <c r="AL110" s="23">
        <v>0.7305910590041993</v>
      </c>
      <c r="AN110" s="18">
        <v>0.450312912</v>
      </c>
      <c r="AO110" s="19">
        <v>-0.342019558</v>
      </c>
      <c r="AP110" s="19">
        <v>-0.313464969</v>
      </c>
      <c r="AQ110" s="19">
        <v>-0.634687304</v>
      </c>
      <c r="AR110" s="20">
        <v>0.576487482</v>
      </c>
      <c r="AS110" s="21">
        <v>0.436604679</v>
      </c>
      <c r="AT110" s="22">
        <v>-0.941873968</v>
      </c>
      <c r="AU110" s="22">
        <v>-0.179621071</v>
      </c>
      <c r="AV110" s="22">
        <v>0.220560476</v>
      </c>
      <c r="AW110" s="23">
        <v>-0.344014615</v>
      </c>
      <c r="AY110" s="28"/>
      <c r="AZ110" s="29"/>
      <c r="BA110" s="30">
        <v>0.121821784</v>
      </c>
      <c r="BB110" s="31">
        <v>-0.108994612</v>
      </c>
    </row>
    <row r="111" ht="15.75" customHeight="1">
      <c r="A111" s="16">
        <v>107.0</v>
      </c>
      <c r="B111" s="1" t="s">
        <v>395</v>
      </c>
      <c r="C111" s="1" t="s">
        <v>396</v>
      </c>
      <c r="D111" s="1" t="s">
        <v>397</v>
      </c>
      <c r="E111" s="16">
        <v>1.0</v>
      </c>
      <c r="F111" s="17">
        <v>39.99486450740296</v>
      </c>
      <c r="G111" s="18">
        <v>156.3919442182069</v>
      </c>
      <c r="H111" s="19">
        <v>144.73372394610206</v>
      </c>
      <c r="I111" s="19">
        <v>180.0311986643077</v>
      </c>
      <c r="J111" s="19">
        <v>177.1321639146216</v>
      </c>
      <c r="K111" s="20">
        <v>225.19343245805248</v>
      </c>
      <c r="L111" s="21">
        <v>132.77372510875753</v>
      </c>
      <c r="M111" s="22">
        <v>154.45714936792942</v>
      </c>
      <c r="N111" s="22">
        <v>177.51679191364002</v>
      </c>
      <c r="O111" s="22">
        <v>185.47676633026117</v>
      </c>
      <c r="P111" s="23">
        <v>165.00880191357825</v>
      </c>
      <c r="R111" s="18">
        <v>116.39707971080395</v>
      </c>
      <c r="S111" s="19">
        <v>104.73885943869911</v>
      </c>
      <c r="T111" s="19">
        <v>140.03633415690476</v>
      </c>
      <c r="U111" s="19">
        <v>137.13729940721865</v>
      </c>
      <c r="V111" s="20">
        <v>185.19856795064953</v>
      </c>
      <c r="W111" s="21">
        <v>92.77886060135458</v>
      </c>
      <c r="X111" s="22">
        <v>114.46228486052647</v>
      </c>
      <c r="Y111" s="22">
        <v>137.52192740623707</v>
      </c>
      <c r="Z111" s="22">
        <v>145.48190182285822</v>
      </c>
      <c r="AA111" s="23">
        <v>125.0139374061753</v>
      </c>
      <c r="AC111" s="18">
        <v>0.8514681302674901</v>
      </c>
      <c r="AD111" s="19">
        <v>0.7661858960224477</v>
      </c>
      <c r="AE111" s="19">
        <v>1.0243940476027737</v>
      </c>
      <c r="AF111" s="19">
        <v>1.003187023302605</v>
      </c>
      <c r="AG111" s="20">
        <v>1.3547649028046833</v>
      </c>
      <c r="AH111" s="21">
        <v>0.6786960906653304</v>
      </c>
      <c r="AI111" s="22">
        <v>0.837314715442049</v>
      </c>
      <c r="AJ111" s="22">
        <v>1.0060006547441018</v>
      </c>
      <c r="AK111" s="22">
        <v>1.064229474146934</v>
      </c>
      <c r="AL111" s="23">
        <v>0.9145021834317798</v>
      </c>
      <c r="AN111" s="18">
        <v>-0.284421176</v>
      </c>
      <c r="AO111" s="19">
        <v>-0.445415586</v>
      </c>
      <c r="AP111" s="19">
        <v>-0.010733365</v>
      </c>
      <c r="AQ111" s="19">
        <v>0.055533834</v>
      </c>
      <c r="AR111" s="20">
        <v>0.627454281</v>
      </c>
      <c r="AS111" s="21">
        <v>-0.500122249</v>
      </c>
      <c r="AT111" s="22">
        <v>-0.271741182</v>
      </c>
      <c r="AU111" s="22">
        <v>0.043838665</v>
      </c>
      <c r="AV111" s="22">
        <v>0.045727506</v>
      </c>
      <c r="AW111" s="23">
        <v>-0.020092174</v>
      </c>
      <c r="AY111" s="28" t="s">
        <v>364</v>
      </c>
      <c r="AZ111" s="29"/>
      <c r="BA111" s="30">
        <v>0.250879217</v>
      </c>
      <c r="BB111" s="31">
        <v>-0.128961484</v>
      </c>
    </row>
    <row r="112" ht="15.75" customHeight="1">
      <c r="A112" s="16">
        <v>108.0</v>
      </c>
      <c r="B112" s="1" t="s">
        <v>398</v>
      </c>
      <c r="C112" s="1" t="s">
        <v>399</v>
      </c>
      <c r="D112" s="1" t="s">
        <v>400</v>
      </c>
      <c r="E112" s="16">
        <v>1.0</v>
      </c>
      <c r="F112" s="17">
        <v>10.605004525198238</v>
      </c>
      <c r="G112" s="18">
        <v>41.50454578519257</v>
      </c>
      <c r="H112" s="19">
        <v>36.50227216126151</v>
      </c>
      <c r="I112" s="19">
        <v>44.409964757324644</v>
      </c>
      <c r="J112" s="19">
        <v>44.417070530536236</v>
      </c>
      <c r="K112" s="20">
        <v>49.122796873204116</v>
      </c>
      <c r="L112" s="21">
        <v>55.48674311680188</v>
      </c>
      <c r="M112" s="22">
        <v>58.69014174129008</v>
      </c>
      <c r="N112" s="22">
        <v>65.30177280057859</v>
      </c>
      <c r="O112" s="22">
        <v>59.49492847952475</v>
      </c>
      <c r="P112" s="23">
        <v>58.34951464921951</v>
      </c>
      <c r="R112" s="18">
        <v>30.89954125999433</v>
      </c>
      <c r="S112" s="19">
        <v>25.89726763606327</v>
      </c>
      <c r="T112" s="19">
        <v>33.804960232126405</v>
      </c>
      <c r="U112" s="19">
        <v>33.812066005337996</v>
      </c>
      <c r="V112" s="20">
        <v>38.51779234800588</v>
      </c>
      <c r="W112" s="21">
        <v>44.88173859160364</v>
      </c>
      <c r="X112" s="22">
        <v>48.08513721609184</v>
      </c>
      <c r="Y112" s="22">
        <v>54.69676827538035</v>
      </c>
      <c r="Z112" s="22">
        <v>48.88992395432651</v>
      </c>
      <c r="AA112" s="23">
        <v>47.74451012402127</v>
      </c>
      <c r="AC112" s="18">
        <v>0.9482364393462379</v>
      </c>
      <c r="AD112" s="19">
        <v>0.7947280720251607</v>
      </c>
      <c r="AE112" s="19">
        <v>1.0373971203337728</v>
      </c>
      <c r="AF112" s="19">
        <v>1.037615180305352</v>
      </c>
      <c r="AG112" s="20">
        <v>1.1820231879894765</v>
      </c>
      <c r="AH112" s="21">
        <v>1.3773181820298224</v>
      </c>
      <c r="AI112" s="22">
        <v>1.4756231788559104</v>
      </c>
      <c r="AJ112" s="22">
        <v>1.6785190549201845</v>
      </c>
      <c r="AK112" s="22">
        <v>1.5003202481319757</v>
      </c>
      <c r="AL112" s="23">
        <v>1.4651701103714263</v>
      </c>
      <c r="AN112" s="18">
        <v>-0.129126802</v>
      </c>
      <c r="AO112" s="19">
        <v>-0.392648697</v>
      </c>
      <c r="AP112" s="19">
        <v>0.007464139</v>
      </c>
      <c r="AQ112" s="19">
        <v>0.104214653</v>
      </c>
      <c r="AR112" s="20">
        <v>0.430669993</v>
      </c>
      <c r="AS112" s="21">
        <v>0.520901918</v>
      </c>
      <c r="AT112" s="22">
        <v>0.545741141</v>
      </c>
      <c r="AU112" s="22">
        <v>0.782396317</v>
      </c>
      <c r="AV112" s="22">
        <v>0.541188598</v>
      </c>
      <c r="AW112" s="23">
        <v>0.659917533</v>
      </c>
      <c r="AY112" s="28"/>
      <c r="AZ112" s="29"/>
      <c r="BA112" s="30">
        <v>2.523622468</v>
      </c>
      <c r="BB112" s="31">
        <v>0.605914444</v>
      </c>
    </row>
    <row r="113" ht="15.75" customHeight="1">
      <c r="A113" s="16">
        <v>109.0</v>
      </c>
      <c r="B113" s="1" t="s">
        <v>401</v>
      </c>
      <c r="C113" s="1" t="s">
        <v>402</v>
      </c>
      <c r="D113" s="1" t="s">
        <v>403</v>
      </c>
      <c r="E113" s="16">
        <v>2.0</v>
      </c>
      <c r="F113" s="17">
        <v>24.96636835689443</v>
      </c>
      <c r="G113" s="18">
        <v>303.49181610979286</v>
      </c>
      <c r="H113" s="19">
        <v>339.3264189405362</v>
      </c>
      <c r="I113" s="19">
        <v>317.9002177355692</v>
      </c>
      <c r="J113" s="19">
        <v>280.36675376503973</v>
      </c>
      <c r="K113" s="20">
        <v>232.36919647329657</v>
      </c>
      <c r="L113" s="21">
        <v>241.82798072713072</v>
      </c>
      <c r="M113" s="22">
        <v>204.3319275991682</v>
      </c>
      <c r="N113" s="22">
        <v>250.7685052013333</v>
      </c>
      <c r="O113" s="22">
        <v>205.88908299004092</v>
      </c>
      <c r="P113" s="23">
        <v>266.01921289421654</v>
      </c>
      <c r="R113" s="18">
        <v>278.52544775289846</v>
      </c>
      <c r="S113" s="19">
        <v>314.3600505836418</v>
      </c>
      <c r="T113" s="19">
        <v>292.9338493786748</v>
      </c>
      <c r="U113" s="19">
        <v>255.4003854081453</v>
      </c>
      <c r="V113" s="20">
        <v>207.40282811640213</v>
      </c>
      <c r="W113" s="21">
        <v>216.8616123702363</v>
      </c>
      <c r="X113" s="22">
        <v>179.36555924227378</v>
      </c>
      <c r="Y113" s="22">
        <v>225.80213684443888</v>
      </c>
      <c r="Z113" s="22">
        <v>180.92271463314648</v>
      </c>
      <c r="AA113" s="23">
        <v>241.0528445373221</v>
      </c>
      <c r="AC113" s="18">
        <v>1.0326293499674788</v>
      </c>
      <c r="AD113" s="19">
        <v>1.1654856578057569</v>
      </c>
      <c r="AE113" s="19">
        <v>1.0860483051291476</v>
      </c>
      <c r="AF113" s="19">
        <v>0.9468934924733897</v>
      </c>
      <c r="AG113" s="20">
        <v>0.7689431946242274</v>
      </c>
      <c r="AH113" s="21">
        <v>0.8040115099768154</v>
      </c>
      <c r="AI113" s="22">
        <v>0.6649953975165095</v>
      </c>
      <c r="AJ113" s="22">
        <v>0.8371583841696352</v>
      </c>
      <c r="AK113" s="22">
        <v>0.670768530176552</v>
      </c>
      <c r="AL113" s="23">
        <v>0.8937001777418248</v>
      </c>
      <c r="AN113" s="18">
        <v>-0.006123089</v>
      </c>
      <c r="AO113" s="19">
        <v>0.159749255</v>
      </c>
      <c r="AP113" s="19">
        <v>0.07358411</v>
      </c>
      <c r="AQ113" s="19">
        <v>-0.027782772</v>
      </c>
      <c r="AR113" s="20">
        <v>-0.189639404</v>
      </c>
      <c r="AS113" s="21">
        <v>-0.255671799</v>
      </c>
      <c r="AT113" s="22">
        <v>-0.604166746</v>
      </c>
      <c r="AU113" s="22">
        <v>-0.221220106</v>
      </c>
      <c r="AV113" s="22">
        <v>-0.620194793</v>
      </c>
      <c r="AW113" s="23">
        <v>-0.053287782</v>
      </c>
      <c r="AY113" s="28"/>
      <c r="AZ113" s="29"/>
      <c r="BA113" s="30">
        <v>1.631105408</v>
      </c>
      <c r="BB113" s="31">
        <v>-0.352865865</v>
      </c>
    </row>
    <row r="114" ht="15.75" customHeight="1">
      <c r="A114" s="16">
        <v>110.0</v>
      </c>
      <c r="B114" s="1" t="s">
        <v>404</v>
      </c>
      <c r="C114" s="1" t="s">
        <v>405</v>
      </c>
      <c r="D114" s="1" t="s">
        <v>406</v>
      </c>
      <c r="E114" s="16">
        <v>4.0</v>
      </c>
      <c r="F114" s="17">
        <v>336.36316351111446</v>
      </c>
      <c r="G114" s="18">
        <v>1918.7391156074814</v>
      </c>
      <c r="H114" s="19">
        <v>1904.2816117045056</v>
      </c>
      <c r="I114" s="19">
        <v>1947.2932415136977</v>
      </c>
      <c r="J114" s="19">
        <v>1995.024112553948</v>
      </c>
      <c r="K114" s="20">
        <v>1934.666114768963</v>
      </c>
      <c r="L114" s="21">
        <v>2079.139148677155</v>
      </c>
      <c r="M114" s="22">
        <v>2427.840856712387</v>
      </c>
      <c r="N114" s="22">
        <v>2585.2267004533214</v>
      </c>
      <c r="O114" s="22">
        <v>2641.0982681099604</v>
      </c>
      <c r="P114" s="23">
        <v>2653.91439521909</v>
      </c>
      <c r="R114" s="18">
        <v>1582.375952096367</v>
      </c>
      <c r="S114" s="19">
        <v>1567.9184481933912</v>
      </c>
      <c r="T114" s="19">
        <v>1610.9300780025833</v>
      </c>
      <c r="U114" s="19">
        <v>1658.6609490428336</v>
      </c>
      <c r="V114" s="20">
        <v>1598.3029512578487</v>
      </c>
      <c r="W114" s="21">
        <v>1742.7759851660405</v>
      </c>
      <c r="X114" s="22">
        <v>2091.4776932012724</v>
      </c>
      <c r="Y114" s="22">
        <v>2248.863536942207</v>
      </c>
      <c r="Z114" s="22">
        <v>2304.7351045988457</v>
      </c>
      <c r="AA114" s="23">
        <v>2317.551231707975</v>
      </c>
      <c r="AC114" s="18">
        <v>0.9867415664123067</v>
      </c>
      <c r="AD114" s="19">
        <v>0.9777261235090354</v>
      </c>
      <c r="AE114" s="19">
        <v>1.00454741266958</v>
      </c>
      <c r="AF114" s="19">
        <v>1.0343115369246811</v>
      </c>
      <c r="AG114" s="20">
        <v>0.9966733604843964</v>
      </c>
      <c r="AH114" s="21">
        <v>1.0867641809332562</v>
      </c>
      <c r="AI114" s="22">
        <v>1.304208378781112</v>
      </c>
      <c r="AJ114" s="22">
        <v>1.4023513983197422</v>
      </c>
      <c r="AK114" s="22">
        <v>1.4371919165381748</v>
      </c>
      <c r="AL114" s="23">
        <v>1.4451838259970158</v>
      </c>
      <c r="AN114" s="18">
        <v>-0.071701482</v>
      </c>
      <c r="AO114" s="19">
        <v>-0.093679674</v>
      </c>
      <c r="AP114" s="19">
        <v>-0.0389584</v>
      </c>
      <c r="AQ114" s="19">
        <v>0.099613957</v>
      </c>
      <c r="AR114" s="20">
        <v>0.184604347</v>
      </c>
      <c r="AS114" s="21">
        <v>0.17907916</v>
      </c>
      <c r="AT114" s="22">
        <v>0.367591262</v>
      </c>
      <c r="AU114" s="22">
        <v>0.523055196</v>
      </c>
      <c r="AV114" s="22">
        <v>0.479170889</v>
      </c>
      <c r="AW114" s="23">
        <v>0.640102446</v>
      </c>
      <c r="AY114" s="28"/>
      <c r="AZ114" s="29"/>
      <c r="BA114" s="30">
        <v>2.668141305</v>
      </c>
      <c r="BB114" s="31">
        <v>0.421824041</v>
      </c>
    </row>
    <row r="115" ht="15.75" customHeight="1">
      <c r="A115" s="16">
        <v>111.0</v>
      </c>
      <c r="B115" s="1" t="s">
        <v>407</v>
      </c>
      <c r="C115" s="1" t="s">
        <v>408</v>
      </c>
      <c r="D115" s="1" t="s">
        <v>409</v>
      </c>
      <c r="E115" s="16">
        <v>1.0</v>
      </c>
      <c r="F115" s="17">
        <v>14.972575186687745</v>
      </c>
      <c r="G115" s="18">
        <v>17.940198372697854</v>
      </c>
      <c r="H115" s="19">
        <v>24.977942786449358</v>
      </c>
      <c r="I115" s="19">
        <v>29.87843191815074</v>
      </c>
      <c r="J115" s="19">
        <v>53.03362510890551</v>
      </c>
      <c r="K115" s="20">
        <v>64.27365975584821</v>
      </c>
      <c r="L115" s="21">
        <v>35.92423906828472</v>
      </c>
      <c r="M115" s="22">
        <v>53.66440686019036</v>
      </c>
      <c r="N115" s="22">
        <v>32.95003992786611</v>
      </c>
      <c r="O115" s="22">
        <v>51.68842520205043</v>
      </c>
      <c r="P115" s="23">
        <v>28.07467564982427</v>
      </c>
      <c r="R115" s="18">
        <v>2.9676231860101083</v>
      </c>
      <c r="S115" s="19">
        <v>10.005367599761612</v>
      </c>
      <c r="T115" s="19">
        <v>14.905856731462993</v>
      </c>
      <c r="U115" s="19">
        <v>38.06104992221776</v>
      </c>
      <c r="V115" s="20">
        <v>49.301084569160466</v>
      </c>
      <c r="W115" s="21">
        <v>20.951663881596975</v>
      </c>
      <c r="X115" s="22">
        <v>38.69183167350262</v>
      </c>
      <c r="Y115" s="22">
        <v>17.977464741178363</v>
      </c>
      <c r="Z115" s="22">
        <v>36.71585001536269</v>
      </c>
      <c r="AA115" s="23">
        <v>13.102100463136527</v>
      </c>
      <c r="AC115" s="18">
        <v>0.12875728470399153</v>
      </c>
      <c r="AD115" s="19">
        <v>0.43410631467084454</v>
      </c>
      <c r="AE115" s="19">
        <v>0.6467255168976671</v>
      </c>
      <c r="AF115" s="19">
        <v>1.6513678232702467</v>
      </c>
      <c r="AG115" s="20">
        <v>2.1390430604572503</v>
      </c>
      <c r="AH115" s="21">
        <v>0.9090370246945257</v>
      </c>
      <c r="AI115" s="22">
        <v>1.6787357673944001</v>
      </c>
      <c r="AJ115" s="22">
        <v>0.7799944268018626</v>
      </c>
      <c r="AK115" s="22">
        <v>1.5930031736721317</v>
      </c>
      <c r="AL115" s="23">
        <v>0.5684653252155251</v>
      </c>
      <c r="AN115" s="18">
        <v>-3.00971961</v>
      </c>
      <c r="AO115" s="19">
        <v>-1.265061617</v>
      </c>
      <c r="AP115" s="19">
        <v>-0.674278557</v>
      </c>
      <c r="AQ115" s="19">
        <v>0.774604678</v>
      </c>
      <c r="AR115" s="20">
        <v>1.286377311</v>
      </c>
      <c r="AS115" s="21">
        <v>-0.078548916</v>
      </c>
      <c r="AT115" s="22">
        <v>0.731792092</v>
      </c>
      <c r="AU115" s="22">
        <v>-0.32325694</v>
      </c>
      <c r="AV115" s="22">
        <v>0.627667248</v>
      </c>
      <c r="AW115" s="23">
        <v>-0.706006289</v>
      </c>
      <c r="AY115" s="28"/>
      <c r="AZ115" s="29"/>
      <c r="BA115" s="30">
        <v>0.33516755</v>
      </c>
      <c r="BB115" s="31">
        <v>0.627944998</v>
      </c>
    </row>
    <row r="116" ht="15.75" customHeight="1">
      <c r="A116" s="16">
        <v>112.0</v>
      </c>
      <c r="B116" s="1" t="s">
        <v>410</v>
      </c>
      <c r="C116" s="1" t="s">
        <v>411</v>
      </c>
      <c r="D116" s="1" t="s">
        <v>412</v>
      </c>
      <c r="E116" s="16">
        <v>6.0</v>
      </c>
      <c r="F116" s="17">
        <v>47.280935931990214</v>
      </c>
      <c r="G116" s="18">
        <v>1608.186629558766</v>
      </c>
      <c r="H116" s="19">
        <v>1545.3934272751937</v>
      </c>
      <c r="I116" s="19">
        <v>1458.3166140743144</v>
      </c>
      <c r="J116" s="19">
        <v>1216.70227833395</v>
      </c>
      <c r="K116" s="20">
        <v>1091.5969802911702</v>
      </c>
      <c r="L116" s="21">
        <v>2550.1670814147005</v>
      </c>
      <c r="M116" s="22">
        <v>2306.7589031358602</v>
      </c>
      <c r="N116" s="22">
        <v>2345.332911849972</v>
      </c>
      <c r="O116" s="22">
        <v>2012.3901116073237</v>
      </c>
      <c r="P116" s="23">
        <v>2484.9280527550663</v>
      </c>
      <c r="R116" s="18">
        <v>1560.905693626776</v>
      </c>
      <c r="S116" s="19">
        <v>1498.1124913432036</v>
      </c>
      <c r="T116" s="19">
        <v>1411.0356781423243</v>
      </c>
      <c r="U116" s="19">
        <v>1169.42134240196</v>
      </c>
      <c r="V116" s="20">
        <v>1044.31604435918</v>
      </c>
      <c r="W116" s="21">
        <v>2502.88614548271</v>
      </c>
      <c r="X116" s="22">
        <v>2259.47796720387</v>
      </c>
      <c r="Y116" s="22">
        <v>2298.0519759179815</v>
      </c>
      <c r="Z116" s="22">
        <v>1965.1091756753335</v>
      </c>
      <c r="AA116" s="23">
        <v>2437.647116823076</v>
      </c>
      <c r="AC116" s="18">
        <v>1.1676798655675633</v>
      </c>
      <c r="AD116" s="19">
        <v>1.1207056259960018</v>
      </c>
      <c r="AE116" s="19">
        <v>1.0555653411295887</v>
      </c>
      <c r="AF116" s="19">
        <v>0.8748188705206066</v>
      </c>
      <c r="AG116" s="20">
        <v>0.7812302967862393</v>
      </c>
      <c r="AH116" s="21">
        <v>1.8723551139707584</v>
      </c>
      <c r="AI116" s="22">
        <v>1.6902667084692782</v>
      </c>
      <c r="AJ116" s="22">
        <v>1.7191230919738063</v>
      </c>
      <c r="AK116" s="22">
        <v>1.4700557679090758</v>
      </c>
      <c r="AL116" s="23">
        <v>1.8235512044673987</v>
      </c>
      <c r="AN116" s="18">
        <v>0.171199247</v>
      </c>
      <c r="AO116" s="19">
        <v>0.103225365</v>
      </c>
      <c r="AP116" s="19">
        <v>0.032511748</v>
      </c>
      <c r="AQ116" s="19">
        <v>-0.142000601</v>
      </c>
      <c r="AR116" s="20">
        <v>-0.166768521</v>
      </c>
      <c r="AS116" s="21">
        <v>0.963894188</v>
      </c>
      <c r="AT116" s="22">
        <v>0.741667747</v>
      </c>
      <c r="AU116" s="22">
        <v>0.816880345</v>
      </c>
      <c r="AV116" s="22">
        <v>0.511789203</v>
      </c>
      <c r="AW116" s="23">
        <v>0.975600064</v>
      </c>
      <c r="AY116" s="28"/>
      <c r="AZ116" s="29"/>
      <c r="BA116" s="30">
        <v>4.129135572</v>
      </c>
      <c r="BB116" s="31">
        <v>0.802332862</v>
      </c>
    </row>
    <row r="117" ht="15.75" customHeight="1">
      <c r="A117" s="16">
        <v>113.0</v>
      </c>
      <c r="B117" s="1" t="s">
        <v>413</v>
      </c>
      <c r="C117" s="1" t="s">
        <v>414</v>
      </c>
      <c r="D117" s="1" t="s">
        <v>415</v>
      </c>
      <c r="E117" s="16">
        <v>2.0</v>
      </c>
      <c r="F117" s="17">
        <v>13.346565623283578</v>
      </c>
      <c r="G117" s="18">
        <v>364.2992613270739</v>
      </c>
      <c r="H117" s="19">
        <v>369.0401077291414</v>
      </c>
      <c r="I117" s="19">
        <v>316.75178196972445</v>
      </c>
      <c r="J117" s="19">
        <v>301.0769724391442</v>
      </c>
      <c r="K117" s="20">
        <v>282.3310718899358</v>
      </c>
      <c r="L117" s="21">
        <v>311.57753115367035</v>
      </c>
      <c r="M117" s="22">
        <v>270.18093493849585</v>
      </c>
      <c r="N117" s="22">
        <v>279.8603485235859</v>
      </c>
      <c r="O117" s="22">
        <v>238.90490738461094</v>
      </c>
      <c r="P117" s="23">
        <v>264.95485615623824</v>
      </c>
      <c r="R117" s="18">
        <v>350.9526957037903</v>
      </c>
      <c r="S117" s="19">
        <v>355.69354210585783</v>
      </c>
      <c r="T117" s="19">
        <v>303.40521634644085</v>
      </c>
      <c r="U117" s="19">
        <v>287.7304068158606</v>
      </c>
      <c r="V117" s="20">
        <v>268.9845062666522</v>
      </c>
      <c r="W117" s="21">
        <v>298.23096553038675</v>
      </c>
      <c r="X117" s="22">
        <v>256.83436931521226</v>
      </c>
      <c r="Y117" s="22">
        <v>266.5137829003023</v>
      </c>
      <c r="Z117" s="22">
        <v>225.55834176132737</v>
      </c>
      <c r="AA117" s="23">
        <v>251.60829053295467</v>
      </c>
      <c r="AC117" s="18">
        <v>1.119990520100129</v>
      </c>
      <c r="AD117" s="19">
        <v>1.1351199181431288</v>
      </c>
      <c r="AE117" s="19">
        <v>0.9682529019345342</v>
      </c>
      <c r="AF117" s="19">
        <v>0.9182300974553735</v>
      </c>
      <c r="AG117" s="20">
        <v>0.8584065623668341</v>
      </c>
      <c r="AH117" s="21">
        <v>0.9517403863347335</v>
      </c>
      <c r="AI117" s="22">
        <v>0.8196319971045789</v>
      </c>
      <c r="AJ117" s="22">
        <v>0.8505217768046304</v>
      </c>
      <c r="AK117" s="22">
        <v>0.7198212397131998</v>
      </c>
      <c r="AL117" s="23">
        <v>0.8029540836277008</v>
      </c>
      <c r="AN117" s="18">
        <v>0.111040764</v>
      </c>
      <c r="AO117" s="19">
        <v>0.121662825</v>
      </c>
      <c r="AP117" s="19">
        <v>-0.092048272</v>
      </c>
      <c r="AQ117" s="19">
        <v>-0.072129101</v>
      </c>
      <c r="AR117" s="20">
        <v>-0.030855222</v>
      </c>
      <c r="AS117" s="21">
        <v>-0.01231989</v>
      </c>
      <c r="AT117" s="22">
        <v>-0.302534878</v>
      </c>
      <c r="AU117" s="22">
        <v>-0.198372543</v>
      </c>
      <c r="AV117" s="22">
        <v>-0.518371403</v>
      </c>
      <c r="AW117" s="23">
        <v>-0.207761273</v>
      </c>
      <c r="AY117" s="28"/>
      <c r="AZ117" s="29"/>
      <c r="BA117" s="30">
        <v>1.576575606</v>
      </c>
      <c r="BB117" s="31">
        <v>-0.255406196</v>
      </c>
    </row>
    <row r="118" ht="15.75" customHeight="1">
      <c r="A118" s="16">
        <v>114.0</v>
      </c>
      <c r="B118" s="1" t="s">
        <v>416</v>
      </c>
      <c r="C118" s="1" t="s">
        <v>417</v>
      </c>
      <c r="D118" s="1" t="s">
        <v>418</v>
      </c>
      <c r="E118" s="16">
        <v>1.0</v>
      </c>
      <c r="F118" s="17">
        <v>6.914918730182238</v>
      </c>
      <c r="G118" s="18">
        <v>124.69110156851163</v>
      </c>
      <c r="H118" s="19">
        <v>132.07141001646332</v>
      </c>
      <c r="I118" s="19">
        <v>121.4088782257158</v>
      </c>
      <c r="J118" s="19">
        <v>109.69476811353547</v>
      </c>
      <c r="K118" s="20">
        <v>98.27965976750467</v>
      </c>
      <c r="L118" s="21">
        <v>124.49781233183761</v>
      </c>
      <c r="M118" s="22">
        <v>101.90306914477576</v>
      </c>
      <c r="N118" s="22">
        <v>116.234513766761</v>
      </c>
      <c r="O118" s="22">
        <v>113.24187770391637</v>
      </c>
      <c r="P118" s="23">
        <v>122.19505212839971</v>
      </c>
      <c r="R118" s="18">
        <v>117.77618283832939</v>
      </c>
      <c r="S118" s="19">
        <v>125.15649128628108</v>
      </c>
      <c r="T118" s="19">
        <v>114.49395949553356</v>
      </c>
      <c r="U118" s="19">
        <v>102.77984938335324</v>
      </c>
      <c r="V118" s="20">
        <v>91.36474103732243</v>
      </c>
      <c r="W118" s="21">
        <v>117.58289360165537</v>
      </c>
      <c r="X118" s="22">
        <v>94.98815041459352</v>
      </c>
      <c r="Y118" s="22">
        <v>109.31959503657876</v>
      </c>
      <c r="Z118" s="22">
        <v>106.32695897373414</v>
      </c>
      <c r="AA118" s="23">
        <v>115.28013339821747</v>
      </c>
      <c r="AC118" s="18">
        <v>1.0676425609688192</v>
      </c>
      <c r="AD118" s="19">
        <v>1.1345451487605047</v>
      </c>
      <c r="AE118" s="19">
        <v>1.0378891655800042</v>
      </c>
      <c r="AF118" s="19">
        <v>0.9317006118483341</v>
      </c>
      <c r="AG118" s="20">
        <v>0.8282225128423386</v>
      </c>
      <c r="AH118" s="21">
        <v>1.065890391636471</v>
      </c>
      <c r="AI118" s="22">
        <v>0.8610687638734016</v>
      </c>
      <c r="AJ118" s="22">
        <v>0.9909834874606189</v>
      </c>
      <c r="AK118" s="22">
        <v>0.9638552043631023</v>
      </c>
      <c r="AL118" s="23">
        <v>1.0450158417771813</v>
      </c>
      <c r="AN118" s="18">
        <v>0.041983098</v>
      </c>
      <c r="AO118" s="19">
        <v>0.120932184</v>
      </c>
      <c r="AP118" s="19">
        <v>0.008148186</v>
      </c>
      <c r="AQ118" s="19">
        <v>-0.051118523</v>
      </c>
      <c r="AR118" s="20">
        <v>-0.082497984</v>
      </c>
      <c r="AS118" s="21">
        <v>0.15109925</v>
      </c>
      <c r="AT118" s="22">
        <v>-0.231382638</v>
      </c>
      <c r="AU118" s="22">
        <v>0.022140376</v>
      </c>
      <c r="AV118" s="22">
        <v>-0.097193509</v>
      </c>
      <c r="AW118" s="23">
        <v>0.172374099</v>
      </c>
      <c r="AY118" s="28"/>
      <c r="AZ118" s="29"/>
      <c r="BA118" s="30">
        <v>0.016603007</v>
      </c>
      <c r="BB118" s="31">
        <v>-0.004081877</v>
      </c>
    </row>
    <row r="119" ht="15.75" customHeight="1">
      <c r="A119" s="16">
        <v>115.0</v>
      </c>
      <c r="B119" s="1" t="s">
        <v>419</v>
      </c>
      <c r="C119" s="1" t="s">
        <v>420</v>
      </c>
      <c r="D119" s="1" t="s">
        <v>421</v>
      </c>
      <c r="E119" s="16">
        <v>2.0</v>
      </c>
      <c r="F119" s="17">
        <v>4.169228083999366</v>
      </c>
      <c r="G119" s="18">
        <v>171.02310236422008</v>
      </c>
      <c r="H119" s="19">
        <v>164.8929598677429</v>
      </c>
      <c r="I119" s="19">
        <v>150.64652466362955</v>
      </c>
      <c r="J119" s="19">
        <v>130.10786103407276</v>
      </c>
      <c r="K119" s="20">
        <v>115.12206281673538</v>
      </c>
      <c r="L119" s="21">
        <v>197.86236504446853</v>
      </c>
      <c r="M119" s="22">
        <v>158.70139391943718</v>
      </c>
      <c r="N119" s="22">
        <v>156.10005652958506</v>
      </c>
      <c r="O119" s="22">
        <v>135.12980877335724</v>
      </c>
      <c r="P119" s="23">
        <v>156.20913403079254</v>
      </c>
      <c r="R119" s="18">
        <v>166.8538742802207</v>
      </c>
      <c r="S119" s="19">
        <v>160.72373178374352</v>
      </c>
      <c r="T119" s="19">
        <v>146.47729657963018</v>
      </c>
      <c r="U119" s="19">
        <v>125.93863295007338</v>
      </c>
      <c r="V119" s="20">
        <v>110.95283473273601</v>
      </c>
      <c r="W119" s="21">
        <v>193.69313696046916</v>
      </c>
      <c r="X119" s="22">
        <v>154.5321658354378</v>
      </c>
      <c r="Y119" s="22">
        <v>151.9308284455857</v>
      </c>
      <c r="Z119" s="22">
        <v>130.96058068935787</v>
      </c>
      <c r="AA119" s="23">
        <v>152.03990594679317</v>
      </c>
      <c r="AC119" s="18">
        <v>1.1734631559031388</v>
      </c>
      <c r="AD119" s="19">
        <v>1.1303506037308646</v>
      </c>
      <c r="AE119" s="19">
        <v>1.0301571447110751</v>
      </c>
      <c r="AF119" s="19">
        <v>0.8857112027469348</v>
      </c>
      <c r="AG119" s="20">
        <v>0.7803178929079858</v>
      </c>
      <c r="AH119" s="21">
        <v>1.3622204504085331</v>
      </c>
      <c r="AI119" s="22">
        <v>1.0868060678366658</v>
      </c>
      <c r="AJ119" s="22">
        <v>1.0685111759965273</v>
      </c>
      <c r="AK119" s="22">
        <v>0.9210299549685605</v>
      </c>
      <c r="AL119" s="23">
        <v>1.0692783048951346</v>
      </c>
      <c r="AN119" s="18">
        <v>0.178326875</v>
      </c>
      <c r="AO119" s="19">
        <v>0.115588397</v>
      </c>
      <c r="AP119" s="19">
        <v>-0.002639681</v>
      </c>
      <c r="AQ119" s="19">
        <v>-0.124148585</v>
      </c>
      <c r="AR119" s="20">
        <v>-0.168454319</v>
      </c>
      <c r="AS119" s="21">
        <v>0.505000293</v>
      </c>
      <c r="AT119" s="22">
        <v>0.104511417</v>
      </c>
      <c r="AU119" s="22">
        <v>0.130809337</v>
      </c>
      <c r="AV119" s="22">
        <v>-0.162761867</v>
      </c>
      <c r="AW119" s="23">
        <v>0.205486774</v>
      </c>
      <c r="AY119" s="28"/>
      <c r="AZ119" s="29"/>
      <c r="BA119" s="30">
        <v>0.604241824</v>
      </c>
      <c r="BB119" s="31">
        <v>0.156874654</v>
      </c>
    </row>
    <row r="120" ht="15.75" customHeight="1">
      <c r="A120" s="16">
        <v>116.0</v>
      </c>
      <c r="B120" s="1" t="s">
        <v>422</v>
      </c>
      <c r="C120" s="1" t="s">
        <v>423</v>
      </c>
      <c r="D120" s="1" t="s">
        <v>424</v>
      </c>
      <c r="E120" s="16">
        <v>1.0</v>
      </c>
      <c r="F120" s="17">
        <v>9.378213288639738</v>
      </c>
      <c r="G120" s="18">
        <v>30.30073734115331</v>
      </c>
      <c r="H120" s="19">
        <v>13.86118719099934</v>
      </c>
      <c r="I120" s="19">
        <v>20.591383819756594</v>
      </c>
      <c r="J120" s="19">
        <v>19.99785506617323</v>
      </c>
      <c r="K120" s="20">
        <v>28.68756413233497</v>
      </c>
      <c r="L120" s="21">
        <v>20.396167282837077</v>
      </c>
      <c r="M120" s="22">
        <v>23.901614694125357</v>
      </c>
      <c r="N120" s="22">
        <v>17.92176134009459</v>
      </c>
      <c r="O120" s="22">
        <v>20.740347419881957</v>
      </c>
      <c r="P120" s="23">
        <v>17.773180699441188</v>
      </c>
      <c r="R120" s="18">
        <v>20.922524052513573</v>
      </c>
      <c r="S120" s="19">
        <v>4.482973902359602</v>
      </c>
      <c r="T120" s="19">
        <v>11.213170531116855</v>
      </c>
      <c r="U120" s="19">
        <v>10.619641777533491</v>
      </c>
      <c r="V120" s="20">
        <v>19.30935084369523</v>
      </c>
      <c r="W120" s="21">
        <v>11.017953994197338</v>
      </c>
      <c r="X120" s="22">
        <v>14.523401405485618</v>
      </c>
      <c r="Y120" s="22">
        <v>8.543548051454852</v>
      </c>
      <c r="Z120" s="22">
        <v>11.362134131242218</v>
      </c>
      <c r="AA120" s="23">
        <v>8.39496741080145</v>
      </c>
      <c r="AC120" s="18">
        <v>1.5719954469026414</v>
      </c>
      <c r="AD120" s="19">
        <v>0.3368243021446558</v>
      </c>
      <c r="AE120" s="19">
        <v>0.8424917077889991</v>
      </c>
      <c r="AF120" s="19">
        <v>0.7978974467955815</v>
      </c>
      <c r="AG120" s="20">
        <v>1.4507910963681225</v>
      </c>
      <c r="AH120" s="21">
        <v>0.8278242849471209</v>
      </c>
      <c r="AI120" s="22">
        <v>1.091202993752563</v>
      </c>
      <c r="AJ120" s="22">
        <v>0.6419119702561636</v>
      </c>
      <c r="AK120" s="22">
        <v>0.8536839568963989</v>
      </c>
      <c r="AL120" s="23">
        <v>0.6307484944719421</v>
      </c>
      <c r="AN120" s="18">
        <v>0.600151479</v>
      </c>
      <c r="AO120" s="19">
        <v>-1.631113768</v>
      </c>
      <c r="AP120" s="19">
        <v>-0.29276979</v>
      </c>
      <c r="AQ120" s="19">
        <v>-0.274781555</v>
      </c>
      <c r="AR120" s="20">
        <v>0.726251662</v>
      </c>
      <c r="AS120" s="21">
        <v>-0.213563442</v>
      </c>
      <c r="AT120" s="22">
        <v>0.110336423</v>
      </c>
      <c r="AU120" s="22">
        <v>-0.604345322</v>
      </c>
      <c r="AV120" s="22">
        <v>-0.272307903</v>
      </c>
      <c r="AW120" s="23">
        <v>-0.556013763</v>
      </c>
      <c r="AY120" s="28"/>
      <c r="AZ120" s="29"/>
      <c r="BA120" s="30">
        <v>0.112847875</v>
      </c>
      <c r="BB120" s="31">
        <v>-0.132726407</v>
      </c>
    </row>
    <row r="121" ht="15.75" customHeight="1">
      <c r="A121" s="16">
        <v>117.0</v>
      </c>
      <c r="B121" s="1" t="s">
        <v>425</v>
      </c>
      <c r="C121" s="1" t="s">
        <v>426</v>
      </c>
      <c r="D121" s="1" t="s">
        <v>427</v>
      </c>
      <c r="E121" s="16">
        <v>1.0</v>
      </c>
      <c r="F121" s="17">
        <v>30.552920438285764</v>
      </c>
      <c r="G121" s="18">
        <v>431.8707789129141</v>
      </c>
      <c r="H121" s="19">
        <v>425.5562440251938</v>
      </c>
      <c r="I121" s="19">
        <v>315.6589156764205</v>
      </c>
      <c r="J121" s="19">
        <v>323.34848544565756</v>
      </c>
      <c r="K121" s="20">
        <v>300.79647751569</v>
      </c>
      <c r="L121" s="21">
        <v>281.1917644158847</v>
      </c>
      <c r="M121" s="22">
        <v>273.60336120755966</v>
      </c>
      <c r="N121" s="22">
        <v>251.09681096292434</v>
      </c>
      <c r="O121" s="22">
        <v>235.33744186579952</v>
      </c>
      <c r="P121" s="23">
        <v>248.4474715625928</v>
      </c>
      <c r="R121" s="18">
        <v>401.31785847462834</v>
      </c>
      <c r="S121" s="19">
        <v>395.00332358690804</v>
      </c>
      <c r="T121" s="19">
        <v>285.10599523813477</v>
      </c>
      <c r="U121" s="19">
        <v>292.7955650073718</v>
      </c>
      <c r="V121" s="20">
        <v>270.24355707740426</v>
      </c>
      <c r="W121" s="21">
        <v>250.63884397759892</v>
      </c>
      <c r="X121" s="22">
        <v>243.0504407692739</v>
      </c>
      <c r="Y121" s="22">
        <v>220.54389052463858</v>
      </c>
      <c r="Z121" s="22">
        <v>204.78452142751377</v>
      </c>
      <c r="AA121" s="23">
        <v>217.89455112430704</v>
      </c>
      <c r="AC121" s="18">
        <v>1.2202070015811475</v>
      </c>
      <c r="AD121" s="19">
        <v>1.2010076574228514</v>
      </c>
      <c r="AE121" s="19">
        <v>0.8668648160952127</v>
      </c>
      <c r="AF121" s="19">
        <v>0.8902449539919741</v>
      </c>
      <c r="AG121" s="20">
        <v>0.8216755709088146</v>
      </c>
      <c r="AH121" s="21">
        <v>0.7620674381451826</v>
      </c>
      <c r="AI121" s="22">
        <v>0.738994897190207</v>
      </c>
      <c r="AJ121" s="22">
        <v>0.6705637282052909</v>
      </c>
      <c r="AK121" s="22">
        <v>0.6226473643885808</v>
      </c>
      <c r="AL121" s="23">
        <v>0.6625084114094306</v>
      </c>
      <c r="AN121" s="18">
        <v>0.234680191</v>
      </c>
      <c r="AO121" s="19">
        <v>0.203063414</v>
      </c>
      <c r="AP121" s="19">
        <v>-0.25162521</v>
      </c>
      <c r="AQ121" s="19">
        <v>-0.116782561</v>
      </c>
      <c r="AR121" s="20">
        <v>-0.093947455</v>
      </c>
      <c r="AS121" s="21">
        <v>-0.332969368</v>
      </c>
      <c r="AT121" s="22">
        <v>-0.451946706</v>
      </c>
      <c r="AU121" s="22">
        <v>-0.541346192</v>
      </c>
      <c r="AV121" s="22">
        <v>-0.727594733</v>
      </c>
      <c r="AW121" s="23">
        <v>-0.485139936</v>
      </c>
      <c r="AY121" s="28"/>
      <c r="AZ121" s="29"/>
      <c r="BA121" s="30">
        <v>2.619701096</v>
      </c>
      <c r="BB121" s="31">
        <v>-0.502877063</v>
      </c>
    </row>
    <row r="122" ht="15.75" customHeight="1">
      <c r="A122" s="16">
        <v>118.0</v>
      </c>
      <c r="B122" s="1" t="s">
        <v>428</v>
      </c>
      <c r="C122" s="1" t="s">
        <v>429</v>
      </c>
      <c r="D122" s="1" t="s">
        <v>430</v>
      </c>
      <c r="E122" s="16">
        <v>1.0</v>
      </c>
      <c r="F122" s="17">
        <v>2.39109438072445</v>
      </c>
      <c r="G122" s="18">
        <v>41.228710044754855</v>
      </c>
      <c r="H122" s="19">
        <v>40.61543113910699</v>
      </c>
      <c r="I122" s="19">
        <v>36.138217230146125</v>
      </c>
      <c r="J122" s="19">
        <v>36.119141799082314</v>
      </c>
      <c r="K122" s="20">
        <v>31.626975095513977</v>
      </c>
      <c r="L122" s="21">
        <v>32.94939058794334</v>
      </c>
      <c r="M122" s="22">
        <v>29.801594196376687</v>
      </c>
      <c r="N122" s="22">
        <v>30.349067727007384</v>
      </c>
      <c r="O122" s="22">
        <v>36.37232316575024</v>
      </c>
      <c r="P122" s="23">
        <v>28.568616017486065</v>
      </c>
      <c r="R122" s="18">
        <v>38.83761566403041</v>
      </c>
      <c r="S122" s="19">
        <v>38.224336758382535</v>
      </c>
      <c r="T122" s="19">
        <v>33.74712284942167</v>
      </c>
      <c r="U122" s="19">
        <v>33.72804741835786</v>
      </c>
      <c r="V122" s="20">
        <v>29.235880714789527</v>
      </c>
      <c r="W122" s="21">
        <v>30.55829620721889</v>
      </c>
      <c r="X122" s="22">
        <v>27.410499815652237</v>
      </c>
      <c r="Y122" s="22">
        <v>27.957973346282934</v>
      </c>
      <c r="Z122" s="22">
        <v>33.98122878502579</v>
      </c>
      <c r="AA122" s="23">
        <v>26.177521636761615</v>
      </c>
      <c r="AC122" s="18">
        <v>1.1174812802630352</v>
      </c>
      <c r="AD122" s="19">
        <v>1.0998353026476684</v>
      </c>
      <c r="AE122" s="19">
        <v>0.9710116700570924</v>
      </c>
      <c r="AF122" s="19">
        <v>0.9704628094547537</v>
      </c>
      <c r="AG122" s="20">
        <v>0.8412089375774507</v>
      </c>
      <c r="AH122" s="21">
        <v>0.8792590220703638</v>
      </c>
      <c r="AI122" s="22">
        <v>0.7886869444205736</v>
      </c>
      <c r="AJ122" s="22">
        <v>0.8044394928574214</v>
      </c>
      <c r="AK122" s="22">
        <v>0.9777476397133954</v>
      </c>
      <c r="AL122" s="23">
        <v>0.7532102548677915</v>
      </c>
      <c r="AN122" s="18">
        <v>0.107804999</v>
      </c>
      <c r="AO122" s="19">
        <v>0.076105602</v>
      </c>
      <c r="AP122" s="19">
        <v>-0.087943591</v>
      </c>
      <c r="AQ122" s="19">
        <v>0.007687914</v>
      </c>
      <c r="AR122" s="20">
        <v>-0.060052201</v>
      </c>
      <c r="AS122" s="21">
        <v>-0.12659964</v>
      </c>
      <c r="AT122" s="22">
        <v>-0.358058393</v>
      </c>
      <c r="AU122" s="22">
        <v>-0.2787368</v>
      </c>
      <c r="AV122" s="22">
        <v>-0.076547831</v>
      </c>
      <c r="AW122" s="23">
        <v>-0.300026149</v>
      </c>
      <c r="AY122" s="28"/>
      <c r="AZ122" s="29"/>
      <c r="BA122" s="30">
        <v>2.157862026</v>
      </c>
      <c r="BB122" s="31">
        <v>-0.236714307</v>
      </c>
    </row>
    <row r="123" ht="15.75" customHeight="1">
      <c r="A123" s="16">
        <v>119.0</v>
      </c>
      <c r="B123" s="1" t="s">
        <v>431</v>
      </c>
      <c r="C123" s="1" t="s">
        <v>432</v>
      </c>
      <c r="D123" s="1" t="s">
        <v>433</v>
      </c>
      <c r="E123" s="16">
        <v>3.0</v>
      </c>
      <c r="F123" s="17">
        <v>17.70266531783549</v>
      </c>
      <c r="G123" s="18">
        <v>227.46232447576415</v>
      </c>
      <c r="H123" s="19">
        <v>208.2216171403005</v>
      </c>
      <c r="I123" s="19">
        <v>220.17203869367944</v>
      </c>
      <c r="J123" s="19">
        <v>179.29140075731468</v>
      </c>
      <c r="K123" s="20">
        <v>151.12660273271663</v>
      </c>
      <c r="L123" s="21">
        <v>173.68804583010973</v>
      </c>
      <c r="M123" s="22">
        <v>116.28946685516644</v>
      </c>
      <c r="N123" s="22">
        <v>136.6882921176544</v>
      </c>
      <c r="O123" s="22">
        <v>129.0062185775831</v>
      </c>
      <c r="P123" s="23">
        <v>147.171956912958</v>
      </c>
      <c r="R123" s="18">
        <v>209.75965915792867</v>
      </c>
      <c r="S123" s="19">
        <v>190.51895182246503</v>
      </c>
      <c r="T123" s="19">
        <v>202.46937337584396</v>
      </c>
      <c r="U123" s="19">
        <v>161.5887354394792</v>
      </c>
      <c r="V123" s="20">
        <v>133.42393741488115</v>
      </c>
      <c r="W123" s="21">
        <v>155.98538051227425</v>
      </c>
      <c r="X123" s="22">
        <v>98.58680153733096</v>
      </c>
      <c r="Y123" s="22">
        <v>118.98562679981893</v>
      </c>
      <c r="Z123" s="22">
        <v>111.30355325974762</v>
      </c>
      <c r="AA123" s="23">
        <v>129.4692915951225</v>
      </c>
      <c r="AC123" s="18">
        <v>1.1682382017589514</v>
      </c>
      <c r="AD123" s="19">
        <v>1.0610787535200088</v>
      </c>
      <c r="AE123" s="19">
        <v>1.1276355883367053</v>
      </c>
      <c r="AF123" s="19">
        <v>0.8999544262807536</v>
      </c>
      <c r="AG123" s="20">
        <v>0.7430930301035813</v>
      </c>
      <c r="AH123" s="21">
        <v>0.8687470277263608</v>
      </c>
      <c r="AI123" s="22">
        <v>0.5490706278199287</v>
      </c>
      <c r="AJ123" s="22">
        <v>0.6626801132582217</v>
      </c>
      <c r="AK123" s="22">
        <v>0.6198954719489221</v>
      </c>
      <c r="AL123" s="23">
        <v>0.7210679737146881</v>
      </c>
      <c r="AN123" s="18">
        <v>0.171888858</v>
      </c>
      <c r="AO123" s="19">
        <v>0.024349723</v>
      </c>
      <c r="AP123" s="19">
        <v>0.127796799</v>
      </c>
      <c r="AQ123" s="19">
        <v>-0.101133041</v>
      </c>
      <c r="AR123" s="20">
        <v>-0.238973543</v>
      </c>
      <c r="AS123" s="21">
        <v>-0.143951818</v>
      </c>
      <c r="AT123" s="22">
        <v>-0.880519271</v>
      </c>
      <c r="AU123" s="22">
        <v>-0.558408201</v>
      </c>
      <c r="AV123" s="22">
        <v>-0.733985007</v>
      </c>
      <c r="AW123" s="23">
        <v>-0.36294347</v>
      </c>
      <c r="AY123" s="28"/>
      <c r="AZ123" s="29"/>
      <c r="BA123" s="30">
        <v>2.111061578</v>
      </c>
      <c r="BB123" s="31">
        <v>-0.532747313</v>
      </c>
    </row>
    <row r="124" ht="15.75" customHeight="1">
      <c r="A124" s="16">
        <v>120.0</v>
      </c>
      <c r="B124" s="1" t="s">
        <v>434</v>
      </c>
      <c r="C124" s="1" t="s">
        <v>435</v>
      </c>
      <c r="D124" s="1" t="s">
        <v>436</v>
      </c>
      <c r="E124" s="16">
        <v>1.0</v>
      </c>
      <c r="F124" s="17">
        <v>4.313743149134841</v>
      </c>
      <c r="G124" s="18">
        <v>81.81759321966526</v>
      </c>
      <c r="H124" s="19">
        <v>84.0620602805743</v>
      </c>
      <c r="I124" s="19">
        <v>70.64072388210464</v>
      </c>
      <c r="J124" s="19">
        <v>68.76698741075982</v>
      </c>
      <c r="K124" s="20">
        <v>57.34017003825906</v>
      </c>
      <c r="L124" s="21">
        <v>55.42520301584323</v>
      </c>
      <c r="M124" s="22">
        <v>48.8216736894651</v>
      </c>
      <c r="N124" s="22">
        <v>49.032630195502755</v>
      </c>
      <c r="O124" s="22">
        <v>41.36111557545827</v>
      </c>
      <c r="P124" s="23">
        <v>51.399068047121354</v>
      </c>
      <c r="R124" s="18">
        <v>77.50385007053042</v>
      </c>
      <c r="S124" s="19">
        <v>79.74831713143946</v>
      </c>
      <c r="T124" s="19">
        <v>66.3269807329698</v>
      </c>
      <c r="U124" s="19">
        <v>64.45324426162499</v>
      </c>
      <c r="V124" s="20">
        <v>53.02642688912422</v>
      </c>
      <c r="W124" s="21">
        <v>51.11145986670839</v>
      </c>
      <c r="X124" s="22">
        <v>44.50793054033026</v>
      </c>
      <c r="Y124" s="22">
        <v>44.71888704636791</v>
      </c>
      <c r="Z124" s="22">
        <v>37.04737242632343</v>
      </c>
      <c r="AA124" s="23">
        <v>47.08532489798651</v>
      </c>
      <c r="AC124" s="18">
        <v>1.1362241017297674</v>
      </c>
      <c r="AD124" s="19">
        <v>1.1691285002573588</v>
      </c>
      <c r="AE124" s="19">
        <v>0.9723686505274851</v>
      </c>
      <c r="AF124" s="19">
        <v>0.9448992469159918</v>
      </c>
      <c r="AG124" s="20">
        <v>0.7773795005693968</v>
      </c>
      <c r="AH124" s="21">
        <v>0.7493056476845853</v>
      </c>
      <c r="AI124" s="22">
        <v>0.6524964031079331</v>
      </c>
      <c r="AJ124" s="22">
        <v>0.6555890735540923</v>
      </c>
      <c r="AK124" s="22">
        <v>0.54312292122573</v>
      </c>
      <c r="AL124" s="23">
        <v>0.6902815916652285</v>
      </c>
      <c r="AN124" s="18">
        <v>0.131801873</v>
      </c>
      <c r="AO124" s="19">
        <v>0.164251581</v>
      </c>
      <c r="AP124" s="19">
        <v>-0.085928798</v>
      </c>
      <c r="AQ124" s="19">
        <v>-0.030824387</v>
      </c>
      <c r="AR124" s="20">
        <v>-0.173897281</v>
      </c>
      <c r="AS124" s="21">
        <v>-0.357333601</v>
      </c>
      <c r="AT124" s="22">
        <v>-0.631541252</v>
      </c>
      <c r="AU124" s="22">
        <v>-0.573928893</v>
      </c>
      <c r="AV124" s="22">
        <v>-0.924731076</v>
      </c>
      <c r="AW124" s="23">
        <v>-0.425893784</v>
      </c>
      <c r="AY124" s="28"/>
      <c r="AZ124" s="29"/>
      <c r="BA124" s="30">
        <v>2.952467674</v>
      </c>
      <c r="BB124" s="31">
        <v>-0.583766318</v>
      </c>
    </row>
    <row r="125" ht="15.75" customHeight="1">
      <c r="A125" s="16">
        <v>121.0</v>
      </c>
      <c r="B125" s="1" t="s">
        <v>437</v>
      </c>
      <c r="C125" s="1" t="s">
        <v>438</v>
      </c>
      <c r="D125" s="1" t="s">
        <v>439</v>
      </c>
      <c r="E125" s="16">
        <v>3.0</v>
      </c>
      <c r="F125" s="17">
        <v>4.784760169870744</v>
      </c>
      <c r="G125" s="18">
        <v>191.71902171844738</v>
      </c>
      <c r="H125" s="19">
        <v>197.89971286806346</v>
      </c>
      <c r="I125" s="19">
        <v>213.73987224707287</v>
      </c>
      <c r="J125" s="19">
        <v>163.0389911375053</v>
      </c>
      <c r="K125" s="20">
        <v>141.654626676424</v>
      </c>
      <c r="L125" s="21">
        <v>208.1436645779611</v>
      </c>
      <c r="M125" s="22">
        <v>157.50354472526487</v>
      </c>
      <c r="N125" s="22">
        <v>180.01806457218282</v>
      </c>
      <c r="O125" s="22">
        <v>160.95725302881812</v>
      </c>
      <c r="P125" s="23">
        <v>190.15521536381453</v>
      </c>
      <c r="R125" s="18">
        <v>186.93426154857664</v>
      </c>
      <c r="S125" s="19">
        <v>193.11495269819272</v>
      </c>
      <c r="T125" s="19">
        <v>208.95511207720213</v>
      </c>
      <c r="U125" s="19">
        <v>158.25423096763456</v>
      </c>
      <c r="V125" s="20">
        <v>136.86986650655325</v>
      </c>
      <c r="W125" s="21">
        <v>203.35890440809035</v>
      </c>
      <c r="X125" s="22">
        <v>152.71878455539414</v>
      </c>
      <c r="Y125" s="22">
        <v>175.2333044023121</v>
      </c>
      <c r="Z125" s="22">
        <v>156.17249285894738</v>
      </c>
      <c r="AA125" s="23">
        <v>185.3704551939438</v>
      </c>
      <c r="AC125" s="18">
        <v>1.057166903115268</v>
      </c>
      <c r="AD125" s="19">
        <v>1.092120485554481</v>
      </c>
      <c r="AE125" s="19">
        <v>1.181701133301112</v>
      </c>
      <c r="AF125" s="19">
        <v>0.8949730984090777</v>
      </c>
      <c r="AG125" s="20">
        <v>0.7740383796200615</v>
      </c>
      <c r="AH125" s="21">
        <v>1.150052972703182</v>
      </c>
      <c r="AI125" s="22">
        <v>0.8636685601585118</v>
      </c>
      <c r="AJ125" s="22">
        <v>0.9909946320327594</v>
      </c>
      <c r="AK125" s="22">
        <v>0.8832002719019049</v>
      </c>
      <c r="AL125" s="23">
        <v>1.0483231293345607</v>
      </c>
      <c r="AN125" s="18">
        <v>0.027757544</v>
      </c>
      <c r="AO125" s="19">
        <v>0.0659502</v>
      </c>
      <c r="AP125" s="19">
        <v>0.195361242</v>
      </c>
      <c r="AQ125" s="19">
        <v>-0.109140612</v>
      </c>
      <c r="AR125" s="20">
        <v>-0.180111244</v>
      </c>
      <c r="AS125" s="21">
        <v>0.260740548</v>
      </c>
      <c r="AT125" s="22">
        <v>-0.227033496</v>
      </c>
      <c r="AU125" s="22">
        <v>0.022156466</v>
      </c>
      <c r="AV125" s="22">
        <v>-0.223269299</v>
      </c>
      <c r="AW125" s="23">
        <v>0.176932946</v>
      </c>
      <c r="AY125" s="28"/>
      <c r="AZ125" s="29"/>
      <c r="BA125" s="30">
        <v>0.005462175</v>
      </c>
      <c r="BB125" s="31">
        <v>0.001942007</v>
      </c>
    </row>
    <row r="126" ht="15.75" customHeight="1">
      <c r="A126" s="16">
        <v>122.0</v>
      </c>
      <c r="B126" s="1" t="s">
        <v>440</v>
      </c>
      <c r="C126" s="1" t="s">
        <v>441</v>
      </c>
      <c r="D126" s="1" t="s">
        <v>442</v>
      </c>
      <c r="E126" s="16">
        <v>1.0</v>
      </c>
      <c r="F126" s="17">
        <v>12.896616945156392</v>
      </c>
      <c r="G126" s="18">
        <v>86.80290404818552</v>
      </c>
      <c r="H126" s="19">
        <v>86.70209311471216</v>
      </c>
      <c r="I126" s="19">
        <v>92.40983321052444</v>
      </c>
      <c r="J126" s="19">
        <v>90.62870679255519</v>
      </c>
      <c r="K126" s="20">
        <v>87.63078379190391</v>
      </c>
      <c r="L126" s="21">
        <v>49.51174633683612</v>
      </c>
      <c r="M126" s="22">
        <v>39.256428245300484</v>
      </c>
      <c r="N126" s="22">
        <v>57.93630441010226</v>
      </c>
      <c r="O126" s="22">
        <v>45.40228685646206</v>
      </c>
      <c r="P126" s="23">
        <v>58.203954010145985</v>
      </c>
      <c r="R126" s="18">
        <v>73.90628710302913</v>
      </c>
      <c r="S126" s="19">
        <v>73.80547616955576</v>
      </c>
      <c r="T126" s="19">
        <v>79.51321626536804</v>
      </c>
      <c r="U126" s="19">
        <v>77.7320898473988</v>
      </c>
      <c r="V126" s="20">
        <v>74.73416684674751</v>
      </c>
      <c r="W126" s="21">
        <v>36.61512939167973</v>
      </c>
      <c r="X126" s="22">
        <v>26.35981130014409</v>
      </c>
      <c r="Y126" s="22">
        <v>45.03968746494587</v>
      </c>
      <c r="Z126" s="22">
        <v>32.505669911305674</v>
      </c>
      <c r="AA126" s="23">
        <v>45.307337064989596</v>
      </c>
      <c r="AC126" s="18">
        <v>0.9732419404309265</v>
      </c>
      <c r="AD126" s="19">
        <v>0.9719144021069744</v>
      </c>
      <c r="AE126" s="19">
        <v>1.0470773180653932</v>
      </c>
      <c r="AF126" s="19">
        <v>1.0236223861627713</v>
      </c>
      <c r="AG126" s="20">
        <v>0.9841439532339336</v>
      </c>
      <c r="AH126" s="21">
        <v>0.48216979874270094</v>
      </c>
      <c r="AI126" s="22">
        <v>0.34712167130492777</v>
      </c>
      <c r="AJ126" s="22">
        <v>0.5931093895121379</v>
      </c>
      <c r="AK126" s="22">
        <v>0.42805399242129816</v>
      </c>
      <c r="AL126" s="23">
        <v>0.5966339586159678</v>
      </c>
      <c r="AN126" s="18">
        <v>-0.091575123</v>
      </c>
      <c r="AO126" s="19">
        <v>-0.102280632</v>
      </c>
      <c r="AP126" s="19">
        <v>0.020863827</v>
      </c>
      <c r="AQ126" s="19">
        <v>0.084626749</v>
      </c>
      <c r="AR126" s="20">
        <v>0.166352972</v>
      </c>
      <c r="AS126" s="21">
        <v>-0.993346751</v>
      </c>
      <c r="AT126" s="22">
        <v>-1.542069554</v>
      </c>
      <c r="AU126" s="22">
        <v>-0.718422532</v>
      </c>
      <c r="AV126" s="22">
        <v>-1.268217206</v>
      </c>
      <c r="AW126" s="23">
        <v>-0.636232734</v>
      </c>
      <c r="AY126" s="28"/>
      <c r="AZ126" s="29"/>
      <c r="BA126" s="30">
        <v>3.452656055</v>
      </c>
      <c r="BB126" s="31">
        <v>-1.047255314</v>
      </c>
    </row>
    <row r="127" ht="15.75" customHeight="1">
      <c r="A127" s="16">
        <v>123.0</v>
      </c>
      <c r="B127" s="1" t="s">
        <v>443</v>
      </c>
      <c r="C127" s="1" t="s">
        <v>444</v>
      </c>
      <c r="D127" s="1" t="s">
        <v>445</v>
      </c>
      <c r="E127" s="16">
        <v>12.0</v>
      </c>
      <c r="F127" s="17">
        <v>27.336652491766262</v>
      </c>
      <c r="G127" s="18">
        <v>1671.2943537106412</v>
      </c>
      <c r="H127" s="19">
        <v>1696.0422353581325</v>
      </c>
      <c r="I127" s="19">
        <v>1647.2759746601898</v>
      </c>
      <c r="J127" s="19">
        <v>1440.921492182669</v>
      </c>
      <c r="K127" s="20">
        <v>1165.0903653280493</v>
      </c>
      <c r="L127" s="21">
        <v>713.7831176524533</v>
      </c>
      <c r="M127" s="22">
        <v>579.7829887621824</v>
      </c>
      <c r="N127" s="22">
        <v>678.071081056695</v>
      </c>
      <c r="O127" s="22">
        <v>557.3347416296597</v>
      </c>
      <c r="P127" s="23">
        <v>693.828534085125</v>
      </c>
      <c r="R127" s="18">
        <v>1643.957701218875</v>
      </c>
      <c r="S127" s="19">
        <v>1668.7055828663663</v>
      </c>
      <c r="T127" s="19">
        <v>1619.9393221684236</v>
      </c>
      <c r="U127" s="19">
        <v>1413.5848396909028</v>
      </c>
      <c r="V127" s="20">
        <v>1137.753712836283</v>
      </c>
      <c r="W127" s="21">
        <v>686.446465160687</v>
      </c>
      <c r="X127" s="22">
        <v>552.4463362704162</v>
      </c>
      <c r="Y127" s="22">
        <v>650.7344285649287</v>
      </c>
      <c r="Z127" s="22">
        <v>529.9980891378934</v>
      </c>
      <c r="AA127" s="23">
        <v>666.4918815933588</v>
      </c>
      <c r="AC127" s="18">
        <v>1.0983235078552374</v>
      </c>
      <c r="AD127" s="19">
        <v>1.11485749784957</v>
      </c>
      <c r="AE127" s="19">
        <v>1.0822768964904015</v>
      </c>
      <c r="AF127" s="19">
        <v>0.9444120482109579</v>
      </c>
      <c r="AG127" s="20">
        <v>0.7601300495938328</v>
      </c>
      <c r="AH127" s="21">
        <v>0.4586129491112344</v>
      </c>
      <c r="AI127" s="22">
        <v>0.3690878405839917</v>
      </c>
      <c r="AJ127" s="22">
        <v>0.4347538380906609</v>
      </c>
      <c r="AK127" s="22">
        <v>0.3540902299292203</v>
      </c>
      <c r="AL127" s="23">
        <v>0.44528134805774694</v>
      </c>
      <c r="AN127" s="18">
        <v>0.08285737</v>
      </c>
      <c r="AO127" s="19">
        <v>0.095677577</v>
      </c>
      <c r="AP127" s="19">
        <v>0.068565585</v>
      </c>
      <c r="AQ127" s="19">
        <v>-0.031568479</v>
      </c>
      <c r="AR127" s="20">
        <v>-0.206270188</v>
      </c>
      <c r="AS127" s="21">
        <v>-1.065610886</v>
      </c>
      <c r="AT127" s="22">
        <v>-1.453547001</v>
      </c>
      <c r="AU127" s="22">
        <v>-1.166522026</v>
      </c>
      <c r="AV127" s="22">
        <v>-1.541892767</v>
      </c>
      <c r="AW127" s="23">
        <v>-1.05836153</v>
      </c>
      <c r="AY127" s="28"/>
      <c r="AZ127" s="29"/>
      <c r="BA127" s="30">
        <v>5.343116476</v>
      </c>
      <c r="BB127" s="31">
        <v>-1.259039215</v>
      </c>
    </row>
    <row r="128" ht="15.75" customHeight="1">
      <c r="A128" s="16">
        <v>124.0</v>
      </c>
      <c r="B128" s="1" t="s">
        <v>446</v>
      </c>
      <c r="C128" s="1" t="s">
        <v>447</v>
      </c>
      <c r="D128" s="1" t="s">
        <v>448</v>
      </c>
      <c r="E128" s="16">
        <v>3.0</v>
      </c>
      <c r="F128" s="17">
        <v>0.0</v>
      </c>
      <c r="G128" s="18">
        <v>59.51971743262109</v>
      </c>
      <c r="H128" s="19">
        <v>64.91205466973497</v>
      </c>
      <c r="I128" s="19">
        <v>55.33874346009834</v>
      </c>
      <c r="J128" s="19">
        <v>64.21847195405589</v>
      </c>
      <c r="K128" s="20">
        <v>39.04996109242943</v>
      </c>
      <c r="L128" s="21">
        <v>38.9040107567028</v>
      </c>
      <c r="M128" s="22">
        <v>30.864617234662642</v>
      </c>
      <c r="N128" s="22">
        <v>41.90081888217214</v>
      </c>
      <c r="O128" s="22">
        <v>36.278001221950866</v>
      </c>
      <c r="P128" s="23">
        <v>42.20056204224322</v>
      </c>
      <c r="R128" s="18">
        <v>59.51971743262109</v>
      </c>
      <c r="S128" s="19">
        <v>64.91205466973497</v>
      </c>
      <c r="T128" s="19">
        <v>55.33874346009834</v>
      </c>
      <c r="U128" s="19">
        <v>64.21847195405589</v>
      </c>
      <c r="V128" s="20">
        <v>39.04996109242943</v>
      </c>
      <c r="W128" s="21">
        <v>38.9040107567028</v>
      </c>
      <c r="X128" s="22">
        <v>30.864617234662642</v>
      </c>
      <c r="Y128" s="22">
        <v>41.90081888217214</v>
      </c>
      <c r="Z128" s="22">
        <v>36.278001221950866</v>
      </c>
      <c r="AA128" s="23">
        <v>42.20056204224322</v>
      </c>
      <c r="AC128" s="18">
        <v>1.0514404064377798</v>
      </c>
      <c r="AD128" s="19">
        <v>1.1466982722476933</v>
      </c>
      <c r="AE128" s="19">
        <v>0.9775817733226005</v>
      </c>
      <c r="AF128" s="19">
        <v>1.1344458469350667</v>
      </c>
      <c r="AG128" s="20">
        <v>0.6898337010568595</v>
      </c>
      <c r="AH128" s="21">
        <v>0.6872554280586743</v>
      </c>
      <c r="AI128" s="22">
        <v>0.5452362190142722</v>
      </c>
      <c r="AJ128" s="22">
        <v>0.7401952820999264</v>
      </c>
      <c r="AK128" s="22">
        <v>0.640865884364104</v>
      </c>
      <c r="AL128" s="23">
        <v>0.7454903688988322</v>
      </c>
      <c r="AN128" s="18">
        <v>0.019921364</v>
      </c>
      <c r="AO128" s="19">
        <v>0.136303872</v>
      </c>
      <c r="AP128" s="19">
        <v>-0.078214712</v>
      </c>
      <c r="AQ128" s="19">
        <v>0.232931018</v>
      </c>
      <c r="AR128" s="20">
        <v>-0.34626776</v>
      </c>
      <c r="AS128" s="21">
        <v>-0.482041478</v>
      </c>
      <c r="AT128" s="22">
        <v>-0.890629709</v>
      </c>
      <c r="AU128" s="22">
        <v>-0.398814768</v>
      </c>
      <c r="AV128" s="22">
        <v>-0.685987592</v>
      </c>
      <c r="AW128" s="23">
        <v>-0.314889044</v>
      </c>
      <c r="AY128" s="28"/>
      <c r="AZ128" s="29"/>
      <c r="BA128" s="30">
        <v>2.277719157</v>
      </c>
      <c r="BB128" s="31">
        <v>-0.547407274</v>
      </c>
    </row>
    <row r="129" ht="15.75" customHeight="1">
      <c r="A129" s="16">
        <v>125.0</v>
      </c>
      <c r="B129" s="1" t="s">
        <v>449</v>
      </c>
      <c r="C129" s="1" t="s">
        <v>450</v>
      </c>
      <c r="D129" s="1" t="s">
        <v>451</v>
      </c>
      <c r="E129" s="16">
        <v>6.0</v>
      </c>
      <c r="F129" s="17">
        <v>7.807293043953371</v>
      </c>
      <c r="G129" s="18">
        <v>441.6601464991772</v>
      </c>
      <c r="H129" s="19">
        <v>451.6445177455856</v>
      </c>
      <c r="I129" s="19">
        <v>430.09729819029</v>
      </c>
      <c r="J129" s="19">
        <v>374.7281720430916</v>
      </c>
      <c r="K129" s="20">
        <v>282.75446386642017</v>
      </c>
      <c r="L129" s="21">
        <v>367.0743941981854</v>
      </c>
      <c r="M129" s="22">
        <v>302.0269383555359</v>
      </c>
      <c r="N129" s="22">
        <v>298.5166802800831</v>
      </c>
      <c r="O129" s="22">
        <v>267.7234052801094</v>
      </c>
      <c r="P129" s="23">
        <v>319.26070216508833</v>
      </c>
      <c r="R129" s="18">
        <v>433.8528534552238</v>
      </c>
      <c r="S129" s="19">
        <v>443.8372247016322</v>
      </c>
      <c r="T129" s="19">
        <v>422.2900051463366</v>
      </c>
      <c r="U129" s="19">
        <v>366.9208789991382</v>
      </c>
      <c r="V129" s="20">
        <v>274.9471708224668</v>
      </c>
      <c r="W129" s="21">
        <v>359.267101154232</v>
      </c>
      <c r="X129" s="22">
        <v>294.2196453115825</v>
      </c>
      <c r="Y129" s="22">
        <v>290.7093872361297</v>
      </c>
      <c r="Z129" s="22">
        <v>259.916112236156</v>
      </c>
      <c r="AA129" s="23">
        <v>311.45340912113494</v>
      </c>
      <c r="AC129" s="18">
        <v>1.1171132439617542</v>
      </c>
      <c r="AD129" s="19">
        <v>1.1428216685189867</v>
      </c>
      <c r="AE129" s="19">
        <v>1.087340451456399</v>
      </c>
      <c r="AF129" s="19">
        <v>0.944772335024711</v>
      </c>
      <c r="AG129" s="20">
        <v>0.7079523010381487</v>
      </c>
      <c r="AH129" s="21">
        <v>0.9250648776948995</v>
      </c>
      <c r="AI129" s="22">
        <v>0.7575763528894711</v>
      </c>
      <c r="AJ129" s="22">
        <v>0.7485379064333002</v>
      </c>
      <c r="AK129" s="22">
        <v>0.6692493295495313</v>
      </c>
      <c r="AL129" s="23">
        <v>0.8019509966002027</v>
      </c>
      <c r="AN129" s="18">
        <v>0.107329793</v>
      </c>
      <c r="AO129" s="19">
        <v>0.131418347</v>
      </c>
      <c r="AP129" s="19">
        <v>0.075299598</v>
      </c>
      <c r="AQ129" s="19">
        <v>-0.031018194</v>
      </c>
      <c r="AR129" s="20">
        <v>-0.308864057</v>
      </c>
      <c r="AS129" s="21">
        <v>-0.053333465</v>
      </c>
      <c r="AT129" s="22">
        <v>-0.416119903</v>
      </c>
      <c r="AU129" s="22">
        <v>-0.382645309</v>
      </c>
      <c r="AV129" s="22">
        <v>-0.623466134</v>
      </c>
      <c r="AW129" s="23">
        <v>-0.209564701</v>
      </c>
      <c r="AY129" s="28"/>
      <c r="AZ129" s="29"/>
      <c r="BA129" s="30">
        <v>1.522090758</v>
      </c>
      <c r="BB129" s="31">
        <v>-0.331859</v>
      </c>
    </row>
    <row r="130" ht="15.75" customHeight="1">
      <c r="A130" s="16">
        <v>126.0</v>
      </c>
      <c r="B130" s="1" t="s">
        <v>452</v>
      </c>
      <c r="C130" s="1" t="s">
        <v>453</v>
      </c>
      <c r="D130" s="1" t="s">
        <v>454</v>
      </c>
      <c r="E130" s="16">
        <v>2.0</v>
      </c>
      <c r="F130" s="17">
        <v>13.851192577146634</v>
      </c>
      <c r="G130" s="18">
        <v>136.5368789759591</v>
      </c>
      <c r="H130" s="19">
        <v>135.04100297471663</v>
      </c>
      <c r="I130" s="19">
        <v>149.14499120768127</v>
      </c>
      <c r="J130" s="19">
        <v>127.59890164292635</v>
      </c>
      <c r="K130" s="20">
        <v>114.67596015952</v>
      </c>
      <c r="L130" s="21">
        <v>110.88377444198404</v>
      </c>
      <c r="M130" s="22">
        <v>92.07405709006547</v>
      </c>
      <c r="N130" s="22">
        <v>95.814114998317</v>
      </c>
      <c r="O130" s="22">
        <v>87.47406587736864</v>
      </c>
      <c r="P130" s="23">
        <v>87.12735560695818</v>
      </c>
      <c r="R130" s="18">
        <v>122.68568639881246</v>
      </c>
      <c r="S130" s="19">
        <v>121.18981039757</v>
      </c>
      <c r="T130" s="19">
        <v>135.29379863053464</v>
      </c>
      <c r="U130" s="19">
        <v>113.74770906577972</v>
      </c>
      <c r="V130" s="20">
        <v>100.82476758237337</v>
      </c>
      <c r="W130" s="21">
        <v>97.03258186483741</v>
      </c>
      <c r="X130" s="22">
        <v>78.22286451291883</v>
      </c>
      <c r="Y130" s="22">
        <v>81.96292242117036</v>
      </c>
      <c r="Z130" s="22">
        <v>73.62287330022201</v>
      </c>
      <c r="AA130" s="23">
        <v>73.27616302981154</v>
      </c>
      <c r="AC130" s="18">
        <v>1.0331569393377684</v>
      </c>
      <c r="AD130" s="19">
        <v>1.0205599142369866</v>
      </c>
      <c r="AE130" s="19">
        <v>1.1393319873528174</v>
      </c>
      <c r="AF130" s="19">
        <v>0.9578887187627246</v>
      </c>
      <c r="AG130" s="20">
        <v>0.8490624403097036</v>
      </c>
      <c r="AH130" s="21">
        <v>0.8171278022575195</v>
      </c>
      <c r="AI130" s="22">
        <v>0.6587279874173033</v>
      </c>
      <c r="AJ130" s="22">
        <v>0.6902236483607838</v>
      </c>
      <c r="AK130" s="22">
        <v>0.6199906825059418</v>
      </c>
      <c r="AL130" s="23">
        <v>0.6170709766109131</v>
      </c>
      <c r="AN130" s="18">
        <v>-0.005386047</v>
      </c>
      <c r="AO130" s="19">
        <v>-0.03182102</v>
      </c>
      <c r="AP130" s="19">
        <v>0.142684057</v>
      </c>
      <c r="AQ130" s="19">
        <v>-0.011126822</v>
      </c>
      <c r="AR130" s="20">
        <v>-0.046645697</v>
      </c>
      <c r="AS130" s="21">
        <v>-0.23232612</v>
      </c>
      <c r="AT130" s="22">
        <v>-0.617828369</v>
      </c>
      <c r="AU130" s="22">
        <v>-0.499656886</v>
      </c>
      <c r="AV130" s="22">
        <v>-0.733763337</v>
      </c>
      <c r="AW130" s="23">
        <v>-0.587642312</v>
      </c>
      <c r="AY130" s="28"/>
      <c r="AZ130" s="29"/>
      <c r="BA130" s="30">
        <v>3.481789877</v>
      </c>
      <c r="BB130" s="31">
        <v>-0.543784299</v>
      </c>
    </row>
    <row r="131" ht="15.75" customHeight="1">
      <c r="A131" s="16">
        <v>127.0</v>
      </c>
      <c r="B131" s="1" t="s">
        <v>455</v>
      </c>
      <c r="C131" s="1" t="s">
        <v>456</v>
      </c>
      <c r="D131" s="1" t="s">
        <v>457</v>
      </c>
      <c r="E131" s="16">
        <v>1.0</v>
      </c>
      <c r="F131" s="17">
        <v>14.542127152354473</v>
      </c>
      <c r="G131" s="18">
        <v>23.611143918040895</v>
      </c>
      <c r="H131" s="19">
        <v>23.578897902358133</v>
      </c>
      <c r="I131" s="19">
        <v>34.71540719363074</v>
      </c>
      <c r="J131" s="19">
        <v>25.71272751824644</v>
      </c>
      <c r="K131" s="20">
        <v>24.206260166671616</v>
      </c>
      <c r="L131" s="21">
        <v>40.0505712154525</v>
      </c>
      <c r="M131" s="22">
        <v>43.33827104072847</v>
      </c>
      <c r="N131" s="22">
        <v>44.49520300754743</v>
      </c>
      <c r="O131" s="22">
        <v>44.700741198914365</v>
      </c>
      <c r="P131" s="23">
        <v>41.82734732310212</v>
      </c>
      <c r="R131" s="18">
        <v>9.069016765686422</v>
      </c>
      <c r="S131" s="19">
        <v>9.03677075000366</v>
      </c>
      <c r="T131" s="19">
        <v>20.173280041276264</v>
      </c>
      <c r="U131" s="19">
        <v>11.170600365891966</v>
      </c>
      <c r="V131" s="20">
        <v>9.664133014317143</v>
      </c>
      <c r="W131" s="21">
        <v>25.508444063098025</v>
      </c>
      <c r="X131" s="22">
        <v>28.796143888373997</v>
      </c>
      <c r="Y131" s="22">
        <v>29.953075855192957</v>
      </c>
      <c r="Z131" s="22">
        <v>30.15861404655989</v>
      </c>
      <c r="AA131" s="23">
        <v>27.285220170747642</v>
      </c>
      <c r="AC131" s="18">
        <v>0.7670811741005056</v>
      </c>
      <c r="AD131" s="19">
        <v>0.7643537216975521</v>
      </c>
      <c r="AE131" s="19">
        <v>1.7063088247967577</v>
      </c>
      <c r="AF131" s="19">
        <v>0.9448386154160326</v>
      </c>
      <c r="AG131" s="20">
        <v>0.8174176639891522</v>
      </c>
      <c r="AH131" s="21">
        <v>2.1575709613232035</v>
      </c>
      <c r="AI131" s="22">
        <v>2.4356532173407155</v>
      </c>
      <c r="AJ131" s="22">
        <v>2.533509551096729</v>
      </c>
      <c r="AK131" s="22">
        <v>2.550894509271333</v>
      </c>
      <c r="AL131" s="23">
        <v>2.3078553348096866</v>
      </c>
      <c r="AN131" s="18">
        <v>-0.4349944</v>
      </c>
      <c r="AO131" s="19">
        <v>-0.448869586</v>
      </c>
      <c r="AP131" s="19">
        <v>0.725374699</v>
      </c>
      <c r="AQ131" s="19">
        <v>-0.030916983</v>
      </c>
      <c r="AR131" s="20">
        <v>-0.101442985</v>
      </c>
      <c r="AS131" s="21">
        <v>1.168448091</v>
      </c>
      <c r="AT131" s="22">
        <v>1.268725634</v>
      </c>
      <c r="AU131" s="22">
        <v>1.376344562</v>
      </c>
      <c r="AV131" s="22">
        <v>1.306921363</v>
      </c>
      <c r="AW131" s="23">
        <v>1.31540215</v>
      </c>
      <c r="AY131" s="28"/>
      <c r="AZ131" s="29"/>
      <c r="BA131" s="30">
        <v>3.596806856</v>
      </c>
      <c r="BB131" s="31">
        <v>1.345338211</v>
      </c>
    </row>
    <row r="132" ht="15.75" customHeight="1">
      <c r="A132" s="16">
        <v>128.0</v>
      </c>
      <c r="B132" s="1" t="s">
        <v>458</v>
      </c>
      <c r="C132" s="1" t="s">
        <v>459</v>
      </c>
      <c r="D132" s="1" t="s">
        <v>460</v>
      </c>
      <c r="E132" s="16">
        <v>1.0</v>
      </c>
      <c r="F132" s="17">
        <v>2.6241270740617035</v>
      </c>
      <c r="G132" s="18">
        <v>35.561554357255346</v>
      </c>
      <c r="H132" s="19">
        <v>39.45106147811567</v>
      </c>
      <c r="I132" s="19">
        <v>26.624491991678987</v>
      </c>
      <c r="J132" s="19">
        <v>22.161428837567485</v>
      </c>
      <c r="K132" s="20">
        <v>26.450075422890823</v>
      </c>
      <c r="L132" s="21">
        <v>37.72517593389479</v>
      </c>
      <c r="M132" s="22">
        <v>47.352755255446866</v>
      </c>
      <c r="N132" s="22">
        <v>38.01780719223767</v>
      </c>
      <c r="O132" s="22">
        <v>33.88505350776106</v>
      </c>
      <c r="P132" s="23">
        <v>41.83069807579575</v>
      </c>
      <c r="R132" s="18">
        <v>32.93742728319364</v>
      </c>
      <c r="S132" s="19">
        <v>36.826934404053965</v>
      </c>
      <c r="T132" s="19">
        <v>24.000364917617283</v>
      </c>
      <c r="U132" s="19">
        <v>19.53730176350578</v>
      </c>
      <c r="V132" s="20">
        <v>23.82594834882912</v>
      </c>
      <c r="W132" s="21">
        <v>35.101048859833085</v>
      </c>
      <c r="X132" s="22">
        <v>44.72862818138516</v>
      </c>
      <c r="Y132" s="22">
        <v>35.393680118175965</v>
      </c>
      <c r="Z132" s="22">
        <v>31.260926433699353</v>
      </c>
      <c r="AA132" s="23">
        <v>39.20657100173405</v>
      </c>
      <c r="AC132" s="18">
        <v>1.2009740124409765</v>
      </c>
      <c r="AD132" s="19">
        <v>1.342794347502205</v>
      </c>
      <c r="AE132" s="19">
        <v>0.875108256250052</v>
      </c>
      <c r="AF132" s="19">
        <v>0.7123747549997667</v>
      </c>
      <c r="AG132" s="20">
        <v>0.8687486288070005</v>
      </c>
      <c r="AH132" s="21">
        <v>1.279864608963869</v>
      </c>
      <c r="AI132" s="22">
        <v>1.6309081943806916</v>
      </c>
      <c r="AJ132" s="22">
        <v>1.2905346146530208</v>
      </c>
      <c r="AK132" s="22">
        <v>1.1398449529438124</v>
      </c>
      <c r="AL132" s="23">
        <v>1.4295613462812953</v>
      </c>
      <c r="AN132" s="18">
        <v>0.211759403</v>
      </c>
      <c r="AO132" s="19">
        <v>0.364056349</v>
      </c>
      <c r="AP132" s="19">
        <v>-0.237970635</v>
      </c>
      <c r="AQ132" s="19">
        <v>-0.438348562</v>
      </c>
      <c r="AR132" s="20">
        <v>-0.013577659</v>
      </c>
      <c r="AS132" s="21">
        <v>0.415031224</v>
      </c>
      <c r="AT132" s="22">
        <v>0.690092504</v>
      </c>
      <c r="AU132" s="22">
        <v>0.403176278</v>
      </c>
      <c r="AV132" s="22">
        <v>0.144755781</v>
      </c>
      <c r="AW132" s="23">
        <v>0.624421895</v>
      </c>
      <c r="AY132" s="28" t="s">
        <v>109</v>
      </c>
      <c r="AZ132" s="29"/>
      <c r="BA132" s="30">
        <v>1.59617274</v>
      </c>
      <c r="BB132" s="31">
        <v>0.478311757</v>
      </c>
    </row>
    <row r="133" ht="15.75" customHeight="1">
      <c r="A133" s="16">
        <v>129.0</v>
      </c>
      <c r="B133" s="1" t="s">
        <v>461</v>
      </c>
      <c r="C133" s="1" t="s">
        <v>462</v>
      </c>
      <c r="D133" s="1" t="s">
        <v>463</v>
      </c>
      <c r="E133" s="16">
        <v>2.0</v>
      </c>
      <c r="F133" s="17">
        <v>16.627835715782787</v>
      </c>
      <c r="G133" s="18">
        <v>193.31570530556888</v>
      </c>
      <c r="H133" s="19">
        <v>195.5770624167342</v>
      </c>
      <c r="I133" s="19">
        <v>175.50807513894918</v>
      </c>
      <c r="J133" s="19">
        <v>162.70772360480154</v>
      </c>
      <c r="K133" s="20">
        <v>142.72283976651968</v>
      </c>
      <c r="L133" s="21">
        <v>239.34996599519556</v>
      </c>
      <c r="M133" s="22">
        <v>209.15820260535114</v>
      </c>
      <c r="N133" s="22">
        <v>225.10904920594857</v>
      </c>
      <c r="O133" s="22">
        <v>196.03348788460534</v>
      </c>
      <c r="P133" s="23">
        <v>232.30866976524723</v>
      </c>
      <c r="R133" s="18">
        <v>176.6878695897861</v>
      </c>
      <c r="S133" s="19">
        <v>178.9492267009514</v>
      </c>
      <c r="T133" s="19">
        <v>158.8802394231664</v>
      </c>
      <c r="U133" s="19">
        <v>146.07988788901875</v>
      </c>
      <c r="V133" s="20">
        <v>126.09500405073689</v>
      </c>
      <c r="W133" s="21">
        <v>222.72213027941277</v>
      </c>
      <c r="X133" s="22">
        <v>192.53036688956834</v>
      </c>
      <c r="Y133" s="22">
        <v>208.48121349016577</v>
      </c>
      <c r="Z133" s="22">
        <v>179.40565216882254</v>
      </c>
      <c r="AA133" s="23">
        <v>215.68083404946444</v>
      </c>
      <c r="AC133" s="18">
        <v>1.122979631543867</v>
      </c>
      <c r="AD133" s="19">
        <v>1.1373521970254779</v>
      </c>
      <c r="AE133" s="19">
        <v>1.0097992190480445</v>
      </c>
      <c r="AF133" s="19">
        <v>0.928443695984564</v>
      </c>
      <c r="AG133" s="20">
        <v>0.8014252563980464</v>
      </c>
      <c r="AH133" s="21">
        <v>1.415560764745892</v>
      </c>
      <c r="AI133" s="22">
        <v>1.2236701985972183</v>
      </c>
      <c r="AJ133" s="22">
        <v>1.3250494040850584</v>
      </c>
      <c r="AK133" s="22">
        <v>1.1402531120963717</v>
      </c>
      <c r="AL133" s="23">
        <v>1.3708082174190344</v>
      </c>
      <c r="AN133" s="18">
        <v>0.114886113</v>
      </c>
      <c r="AO133" s="19">
        <v>0.124497153</v>
      </c>
      <c r="AP133" s="19">
        <v>-0.031435501</v>
      </c>
      <c r="AQ133" s="19">
        <v>-0.056170546</v>
      </c>
      <c r="AR133" s="20">
        <v>-0.129948303</v>
      </c>
      <c r="AS133" s="21">
        <v>0.560413778</v>
      </c>
      <c r="AT133" s="22">
        <v>0.275631785</v>
      </c>
      <c r="AU133" s="22">
        <v>0.441253513</v>
      </c>
      <c r="AV133" s="22">
        <v>0.145272166</v>
      </c>
      <c r="AW133" s="23">
        <v>0.563876092</v>
      </c>
      <c r="AY133" s="28"/>
      <c r="AZ133" s="29"/>
      <c r="BA133" s="30">
        <v>2.460032363</v>
      </c>
      <c r="BB133" s="31">
        <v>0.392923684</v>
      </c>
    </row>
    <row r="134" ht="15.75" customHeight="1">
      <c r="A134" s="16">
        <v>130.0</v>
      </c>
      <c r="B134" s="1" t="s">
        <v>464</v>
      </c>
      <c r="C134" s="1" t="s">
        <v>465</v>
      </c>
      <c r="D134" s="1" t="s">
        <v>466</v>
      </c>
      <c r="E134" s="16">
        <v>2.0</v>
      </c>
      <c r="F134" s="17">
        <v>3.92278391848424</v>
      </c>
      <c r="G134" s="18">
        <v>103.45702240050325</v>
      </c>
      <c r="H134" s="19">
        <v>98.96926470923945</v>
      </c>
      <c r="I134" s="19">
        <v>89.71853419352907</v>
      </c>
      <c r="J134" s="19">
        <v>99.62663427138817</v>
      </c>
      <c r="K134" s="20">
        <v>84.02546322586345</v>
      </c>
      <c r="L134" s="21">
        <v>189.60231593801794</v>
      </c>
      <c r="M134" s="22">
        <v>165.85579074432087</v>
      </c>
      <c r="N134" s="22">
        <v>187.40659122685113</v>
      </c>
      <c r="O134" s="22">
        <v>149.27390825687047</v>
      </c>
      <c r="P134" s="23">
        <v>186.41222750192404</v>
      </c>
      <c r="R134" s="18">
        <v>99.534238482019</v>
      </c>
      <c r="S134" s="19">
        <v>95.04648079075521</v>
      </c>
      <c r="T134" s="19">
        <v>85.79575027504482</v>
      </c>
      <c r="U134" s="19">
        <v>95.70385035290393</v>
      </c>
      <c r="V134" s="20">
        <v>80.1026793073792</v>
      </c>
      <c r="W134" s="21">
        <v>185.6795320195337</v>
      </c>
      <c r="X134" s="22">
        <v>161.93300682583663</v>
      </c>
      <c r="Y134" s="22">
        <v>183.4838073083669</v>
      </c>
      <c r="Z134" s="22">
        <v>145.35112433838623</v>
      </c>
      <c r="AA134" s="23">
        <v>182.4894435834398</v>
      </c>
      <c r="AC134" s="18">
        <v>1.0909463817678717</v>
      </c>
      <c r="AD134" s="19">
        <v>1.0417582522337354</v>
      </c>
      <c r="AE134" s="19">
        <v>0.940365493935323</v>
      </c>
      <c r="AF134" s="19">
        <v>1.048963360307577</v>
      </c>
      <c r="AG134" s="20">
        <v>0.8779665117554923</v>
      </c>
      <c r="AH134" s="21">
        <v>2.0351430494106393</v>
      </c>
      <c r="AI134" s="22">
        <v>1.774868935349844</v>
      </c>
      <c r="AJ134" s="22">
        <v>2.011076778692765</v>
      </c>
      <c r="AK134" s="22">
        <v>1.593122985629718</v>
      </c>
      <c r="AL134" s="23">
        <v>2.0001780414902255</v>
      </c>
      <c r="AN134" s="18">
        <v>0.073134601</v>
      </c>
      <c r="AO134" s="19">
        <v>-0.00216129</v>
      </c>
      <c r="AP134" s="19">
        <v>-0.134210572</v>
      </c>
      <c r="AQ134" s="19">
        <v>0.119907454</v>
      </c>
      <c r="AR134" s="20">
        <v>0.001649574</v>
      </c>
      <c r="AS134" s="21">
        <v>1.084170461</v>
      </c>
      <c r="AT134" s="22">
        <v>0.812129438</v>
      </c>
      <c r="AU134" s="22">
        <v>1.043175459</v>
      </c>
      <c r="AV134" s="22">
        <v>0.627775788</v>
      </c>
      <c r="AW134" s="23">
        <v>1.108977914</v>
      </c>
      <c r="AY134" s="28" t="s">
        <v>109</v>
      </c>
      <c r="AZ134" s="29"/>
      <c r="BA134" s="30">
        <v>4.730932875</v>
      </c>
      <c r="BB134" s="31">
        <v>0.923581859</v>
      </c>
    </row>
    <row r="135" ht="15.75" customHeight="1">
      <c r="A135" s="16">
        <v>131.0</v>
      </c>
      <c r="B135" s="1" t="s">
        <v>467</v>
      </c>
      <c r="C135" s="1" t="s">
        <v>468</v>
      </c>
      <c r="D135" s="1" t="s">
        <v>469</v>
      </c>
      <c r="E135" s="16">
        <v>1.0</v>
      </c>
      <c r="F135" s="17">
        <v>30.28086733908246</v>
      </c>
      <c r="G135" s="18">
        <v>78.95575621851701</v>
      </c>
      <c r="H135" s="19">
        <v>95.07873006465898</v>
      </c>
      <c r="I135" s="19">
        <v>74.61567771479427</v>
      </c>
      <c r="J135" s="19">
        <v>166.70046626220886</v>
      </c>
      <c r="K135" s="20">
        <v>140.84353093603244</v>
      </c>
      <c r="L135" s="21">
        <v>54.44425380656227</v>
      </c>
      <c r="M135" s="22">
        <v>78.24015233374756</v>
      </c>
      <c r="N135" s="22">
        <v>70.90701722314009</v>
      </c>
      <c r="O135" s="22">
        <v>76.75343374513315</v>
      </c>
      <c r="P135" s="23">
        <v>61.10974645637665</v>
      </c>
      <c r="R135" s="18">
        <v>48.67488887943455</v>
      </c>
      <c r="S135" s="19">
        <v>64.79786272557652</v>
      </c>
      <c r="T135" s="19">
        <v>44.33481037571181</v>
      </c>
      <c r="U135" s="19">
        <v>136.41959892312642</v>
      </c>
      <c r="V135" s="20">
        <v>110.56266359694997</v>
      </c>
      <c r="W135" s="21">
        <v>24.163386467479814</v>
      </c>
      <c r="X135" s="22">
        <v>47.9592849946651</v>
      </c>
      <c r="Y135" s="22">
        <v>40.626149884057625</v>
      </c>
      <c r="Z135" s="22">
        <v>46.47256640605069</v>
      </c>
      <c r="AA135" s="23">
        <v>30.82887911729419</v>
      </c>
      <c r="AC135" s="18">
        <v>0.6012365668956983</v>
      </c>
      <c r="AD135" s="19">
        <v>0.8003889772363655</v>
      </c>
      <c r="AE135" s="19">
        <v>0.5476275302916399</v>
      </c>
      <c r="AF135" s="19">
        <v>1.6850670479595646</v>
      </c>
      <c r="AG135" s="20">
        <v>1.3656798776167318</v>
      </c>
      <c r="AH135" s="21">
        <v>0.2984683038571799</v>
      </c>
      <c r="AI135" s="22">
        <v>0.592397363913608</v>
      </c>
      <c r="AJ135" s="22">
        <v>0.5018178252647432</v>
      </c>
      <c r="AK135" s="22">
        <v>0.574033283363314</v>
      </c>
      <c r="AL135" s="23">
        <v>0.38080106330876057</v>
      </c>
      <c r="AN135" s="18">
        <v>-0.786440969</v>
      </c>
      <c r="AO135" s="19">
        <v>-0.382408679</v>
      </c>
      <c r="AP135" s="19">
        <v>-0.914237082</v>
      </c>
      <c r="AQ135" s="19">
        <v>0.803749204</v>
      </c>
      <c r="AR135" s="20">
        <v>0.639031053</v>
      </c>
      <c r="AS135" s="21">
        <v>-1.685310245</v>
      </c>
      <c r="AT135" s="22">
        <v>-0.770945907</v>
      </c>
      <c r="AU135" s="22">
        <v>-0.959556937</v>
      </c>
      <c r="AV135" s="22">
        <v>-0.844875574</v>
      </c>
      <c r="AW135" s="23">
        <v>-1.284041286</v>
      </c>
      <c r="AY135" s="28" t="s">
        <v>364</v>
      </c>
      <c r="AZ135" s="29"/>
      <c r="BA135" s="30">
        <v>1.415361241</v>
      </c>
      <c r="BB135" s="31">
        <v>-0.980884695</v>
      </c>
    </row>
    <row r="136" ht="15.75" customHeight="1">
      <c r="A136" s="16">
        <v>132.0</v>
      </c>
      <c r="B136" s="1" t="s">
        <v>470</v>
      </c>
      <c r="C136" s="1" t="s">
        <v>471</v>
      </c>
      <c r="D136" s="1" t="s">
        <v>472</v>
      </c>
      <c r="E136" s="16">
        <v>1.0</v>
      </c>
      <c r="F136" s="17">
        <v>120.97186140997127</v>
      </c>
      <c r="G136" s="18">
        <v>129.2461811435774</v>
      </c>
      <c r="H136" s="19">
        <v>155.39432164843464</v>
      </c>
      <c r="I136" s="19">
        <v>140.87555907519192</v>
      </c>
      <c r="J136" s="19">
        <v>112.9170138634006</v>
      </c>
      <c r="K136" s="20">
        <v>96.36871820314217</v>
      </c>
      <c r="L136" s="21">
        <v>101.9083558508341</v>
      </c>
      <c r="M136" s="22">
        <v>90.40044704670642</v>
      </c>
      <c r="N136" s="22">
        <v>92.8489320244826</v>
      </c>
      <c r="O136" s="22">
        <v>97.03893979158262</v>
      </c>
      <c r="P136" s="23">
        <v>118.75363200893644</v>
      </c>
      <c r="R136" s="18">
        <v>8.27431973360612</v>
      </c>
      <c r="S136" s="19">
        <v>34.42246023846337</v>
      </c>
      <c r="T136" s="19">
        <v>19.903697665220648</v>
      </c>
      <c r="U136" s="19" t="s">
        <v>117</v>
      </c>
      <c r="V136" s="20" t="s">
        <v>117</v>
      </c>
      <c r="W136" s="21" t="s">
        <v>117</v>
      </c>
      <c r="X136" s="22" t="s">
        <v>117</v>
      </c>
      <c r="Y136" s="22" t="s">
        <v>117</v>
      </c>
      <c r="Z136" s="22" t="s">
        <v>117</v>
      </c>
      <c r="AA136" s="23" t="s">
        <v>117</v>
      </c>
      <c r="AC136" s="18">
        <v>0.3965298690633585</v>
      </c>
      <c r="AD136" s="19">
        <v>1.6496260829466154</v>
      </c>
      <c r="AE136" s="19">
        <v>0.9538440479900263</v>
      </c>
      <c r="AF136" s="19" t="s">
        <v>117</v>
      </c>
      <c r="AG136" s="20" t="s">
        <v>117</v>
      </c>
      <c r="AH136" s="21" t="s">
        <v>117</v>
      </c>
      <c r="AI136" s="22" t="s">
        <v>117</v>
      </c>
      <c r="AJ136" s="22" t="s">
        <v>117</v>
      </c>
      <c r="AK136" s="22" t="s">
        <v>117</v>
      </c>
      <c r="AL136" s="23" t="s">
        <v>117</v>
      </c>
      <c r="AN136" s="18">
        <v>-1.386944175</v>
      </c>
      <c r="AO136" s="19">
        <v>0.660957098</v>
      </c>
      <c r="AP136" s="19">
        <v>-0.113678716</v>
      </c>
      <c r="AQ136" s="19" t="s">
        <v>117</v>
      </c>
      <c r="AR136" s="20" t="s">
        <v>117</v>
      </c>
      <c r="AS136" s="21" t="s">
        <v>117</v>
      </c>
      <c r="AT136" s="22" t="s">
        <v>117</v>
      </c>
      <c r="AU136" s="22" t="s">
        <v>117</v>
      </c>
      <c r="AV136" s="22" t="s">
        <v>117</v>
      </c>
      <c r="AW136" s="23" t="s">
        <v>117</v>
      </c>
      <c r="AY136" s="28"/>
      <c r="AZ136" s="29"/>
      <c r="BA136" s="30">
        <v>0.0</v>
      </c>
      <c r="BB136" s="31" t="s">
        <v>117</v>
      </c>
    </row>
    <row r="137" ht="15.75" customHeight="1">
      <c r="A137" s="16">
        <v>133.0</v>
      </c>
      <c r="B137" s="1" t="s">
        <v>473</v>
      </c>
      <c r="C137" s="1" t="s">
        <v>474</v>
      </c>
      <c r="D137" s="1" t="s">
        <v>475</v>
      </c>
      <c r="E137" s="16">
        <v>1.0</v>
      </c>
      <c r="F137" s="17">
        <v>23.792219299440383</v>
      </c>
      <c r="G137" s="18">
        <v>545.5055469404281</v>
      </c>
      <c r="H137" s="19">
        <v>544.790285080733</v>
      </c>
      <c r="I137" s="19">
        <v>431.2468916534794</v>
      </c>
      <c r="J137" s="19">
        <v>448.36829863758925</v>
      </c>
      <c r="K137" s="20">
        <v>466.6071575324554</v>
      </c>
      <c r="L137" s="21">
        <v>282.9463410721058</v>
      </c>
      <c r="M137" s="22">
        <v>362.79571358018</v>
      </c>
      <c r="N137" s="22">
        <v>220.3853990843282</v>
      </c>
      <c r="O137" s="22">
        <v>282.3621709577704</v>
      </c>
      <c r="P137" s="23">
        <v>258.30558309036803</v>
      </c>
      <c r="R137" s="18">
        <v>521.7133276409877</v>
      </c>
      <c r="S137" s="19">
        <v>520.9980657812927</v>
      </c>
      <c r="T137" s="19">
        <v>407.454672354039</v>
      </c>
      <c r="U137" s="19">
        <v>424.5760793381489</v>
      </c>
      <c r="V137" s="20">
        <v>442.814938233015</v>
      </c>
      <c r="W137" s="21">
        <v>259.1541217726654</v>
      </c>
      <c r="X137" s="22">
        <v>339.00349428073963</v>
      </c>
      <c r="Y137" s="22">
        <v>196.59317978488784</v>
      </c>
      <c r="Z137" s="22">
        <v>258.56995165833</v>
      </c>
      <c r="AA137" s="23">
        <v>234.51336379092766</v>
      </c>
      <c r="AC137" s="18">
        <v>1.1255673730534916</v>
      </c>
      <c r="AD137" s="19">
        <v>1.1240242355298586</v>
      </c>
      <c r="AE137" s="19">
        <v>0.8790607042254831</v>
      </c>
      <c r="AF137" s="19">
        <v>0.9159991837717553</v>
      </c>
      <c r="AG137" s="20">
        <v>0.9553485034194119</v>
      </c>
      <c r="AH137" s="21">
        <v>0.5591105471247828</v>
      </c>
      <c r="AI137" s="22">
        <v>0.7313811096965138</v>
      </c>
      <c r="AJ137" s="22">
        <v>0.4241388080524177</v>
      </c>
      <c r="AK137" s="22">
        <v>0.5578502327218866</v>
      </c>
      <c r="AL137" s="23">
        <v>0.5059494876652535</v>
      </c>
      <c r="AN137" s="18">
        <v>0.118206672</v>
      </c>
      <c r="AO137" s="19">
        <v>0.107491195</v>
      </c>
      <c r="AP137" s="19">
        <v>-0.231469452</v>
      </c>
      <c r="AQ137" s="19">
        <v>-0.075638622</v>
      </c>
      <c r="AR137" s="20">
        <v>0.123510793</v>
      </c>
      <c r="AS137" s="21">
        <v>-0.779754519</v>
      </c>
      <c r="AT137" s="22">
        <v>-0.466887742</v>
      </c>
      <c r="AU137" s="22">
        <v>-1.2021842</v>
      </c>
      <c r="AV137" s="22">
        <v>-0.886131942</v>
      </c>
      <c r="AW137" s="23">
        <v>-0.874085426</v>
      </c>
      <c r="AY137" s="28"/>
      <c r="AZ137" s="29"/>
      <c r="BA137" s="30">
        <v>3.582449381</v>
      </c>
      <c r="BB137" s="31">
        <v>-0.850228883</v>
      </c>
    </row>
    <row r="138" ht="15.75" customHeight="1">
      <c r="A138" s="16">
        <v>134.0</v>
      </c>
      <c r="B138" s="1" t="s">
        <v>476</v>
      </c>
      <c r="C138" s="1" t="s">
        <v>477</v>
      </c>
      <c r="D138" s="1" t="s">
        <v>478</v>
      </c>
      <c r="E138" s="16">
        <v>1.0</v>
      </c>
      <c r="F138" s="17">
        <v>155.55109124335306</v>
      </c>
      <c r="G138" s="18">
        <v>220.1132957878777</v>
      </c>
      <c r="H138" s="19">
        <v>195.8180802134314</v>
      </c>
      <c r="I138" s="19">
        <v>189.5034783378381</v>
      </c>
      <c r="J138" s="19">
        <v>158.16686697963362</v>
      </c>
      <c r="K138" s="20">
        <v>148.36482173668338</v>
      </c>
      <c r="L138" s="21">
        <v>195.02605016917406</v>
      </c>
      <c r="M138" s="22">
        <v>151.64291222566104</v>
      </c>
      <c r="N138" s="22">
        <v>204.11614667799435</v>
      </c>
      <c r="O138" s="22">
        <v>213.7806856212542</v>
      </c>
      <c r="P138" s="23">
        <v>229.04661346644323</v>
      </c>
      <c r="R138" s="18">
        <v>64.56220454452463</v>
      </c>
      <c r="S138" s="19">
        <v>40.26698897007833</v>
      </c>
      <c r="T138" s="19">
        <v>33.95238709448503</v>
      </c>
      <c r="U138" s="19">
        <v>2.6157757362805683</v>
      </c>
      <c r="V138" s="20" t="s">
        <v>117</v>
      </c>
      <c r="W138" s="21">
        <v>39.474958925821</v>
      </c>
      <c r="X138" s="22" t="s">
        <v>117</v>
      </c>
      <c r="Y138" s="22">
        <v>48.565055434641295</v>
      </c>
      <c r="Z138" s="22">
        <v>58.22959437790115</v>
      </c>
      <c r="AA138" s="23">
        <v>73.49552222309018</v>
      </c>
      <c r="AC138" s="18">
        <v>1.8264048554579457</v>
      </c>
      <c r="AD138" s="19">
        <v>1.139115751831304</v>
      </c>
      <c r="AE138" s="19">
        <v>0.9604815244651392</v>
      </c>
      <c r="AF138" s="19">
        <v>0.07399786824561087</v>
      </c>
      <c r="AG138" s="20" t="s">
        <v>117</v>
      </c>
      <c r="AH138" s="21">
        <v>1.1167099568510142</v>
      </c>
      <c r="AI138" s="22" t="s">
        <v>117</v>
      </c>
      <c r="AJ138" s="22">
        <v>1.3738603518447474</v>
      </c>
      <c r="AK138" s="22">
        <v>1.6472611902495007</v>
      </c>
      <c r="AL138" s="23">
        <v>2.0791201228281664</v>
      </c>
      <c r="AN138" s="18">
        <v>0.816560984</v>
      </c>
      <c r="AO138" s="19">
        <v>0.126732513</v>
      </c>
      <c r="AP138" s="19">
        <v>-0.103674248</v>
      </c>
      <c r="AQ138" s="19">
        <v>-3.705429316</v>
      </c>
      <c r="AR138" s="20" t="s">
        <v>117</v>
      </c>
      <c r="AS138" s="21">
        <v>0.21829465</v>
      </c>
      <c r="AT138" s="22" t="s">
        <v>117</v>
      </c>
      <c r="AU138" s="22">
        <v>0.493442714</v>
      </c>
      <c r="AV138" s="22">
        <v>0.675987482</v>
      </c>
      <c r="AW138" s="23">
        <v>1.164822578</v>
      </c>
      <c r="AY138" s="28"/>
      <c r="AZ138" s="29"/>
      <c r="BA138" s="30">
        <v>0.62275127</v>
      </c>
      <c r="BB138" s="31">
        <v>1.354589373</v>
      </c>
    </row>
    <row r="139" ht="15.75" customHeight="1">
      <c r="A139" s="16">
        <v>135.0</v>
      </c>
      <c r="B139" s="1" t="s">
        <v>479</v>
      </c>
      <c r="C139" s="1" t="s">
        <v>480</v>
      </c>
      <c r="D139" s="1" t="s">
        <v>481</v>
      </c>
      <c r="E139" s="16">
        <v>4.0</v>
      </c>
      <c r="F139" s="17">
        <v>23.857508219593534</v>
      </c>
      <c r="G139" s="18">
        <v>728.2722653267483</v>
      </c>
      <c r="H139" s="19">
        <v>777.4346161147757</v>
      </c>
      <c r="I139" s="19">
        <v>786.8243694691081</v>
      </c>
      <c r="J139" s="19">
        <v>727.499489098199</v>
      </c>
      <c r="K139" s="20">
        <v>603.9970428059006</v>
      </c>
      <c r="L139" s="21">
        <v>767.221806209351</v>
      </c>
      <c r="M139" s="22">
        <v>630.8632458002953</v>
      </c>
      <c r="N139" s="22">
        <v>760.2847730270161</v>
      </c>
      <c r="O139" s="22">
        <v>634.1683490270223</v>
      </c>
      <c r="P139" s="23">
        <v>801.9642221172295</v>
      </c>
      <c r="R139" s="18">
        <v>704.4147571071547</v>
      </c>
      <c r="S139" s="19">
        <v>753.5771078951822</v>
      </c>
      <c r="T139" s="19">
        <v>762.9668612495145</v>
      </c>
      <c r="U139" s="19">
        <v>703.6419808786054</v>
      </c>
      <c r="V139" s="20">
        <v>580.139534586307</v>
      </c>
      <c r="W139" s="21">
        <v>743.3642979897575</v>
      </c>
      <c r="X139" s="22">
        <v>607.0057375807017</v>
      </c>
      <c r="Y139" s="22">
        <v>736.4272648074225</v>
      </c>
      <c r="Z139" s="22">
        <v>610.3108408074287</v>
      </c>
      <c r="AA139" s="23">
        <v>778.1067138976359</v>
      </c>
      <c r="AC139" s="18">
        <v>1.0049457428007613</v>
      </c>
      <c r="AD139" s="19">
        <v>1.07508268219908</v>
      </c>
      <c r="AE139" s="19">
        <v>1.0884784729092822</v>
      </c>
      <c r="AF139" s="19">
        <v>1.0038432698994162</v>
      </c>
      <c r="AG139" s="20">
        <v>0.8276498321914595</v>
      </c>
      <c r="AH139" s="21">
        <v>1.0605126867057448</v>
      </c>
      <c r="AI139" s="22">
        <v>0.8659782119592487</v>
      </c>
      <c r="AJ139" s="22">
        <v>1.0506160428692577</v>
      </c>
      <c r="AK139" s="22">
        <v>0.8706934019573354</v>
      </c>
      <c r="AL139" s="23">
        <v>1.1100775809799923</v>
      </c>
      <c r="AN139" s="18">
        <v>-0.045328077</v>
      </c>
      <c r="AO139" s="19">
        <v>0.043265637</v>
      </c>
      <c r="AP139" s="19">
        <v>0.076808751</v>
      </c>
      <c r="AQ139" s="19">
        <v>0.056477305</v>
      </c>
      <c r="AR139" s="20">
        <v>-0.083495803</v>
      </c>
      <c r="AS139" s="21">
        <v>0.143801868</v>
      </c>
      <c r="AT139" s="22">
        <v>-0.223180354</v>
      </c>
      <c r="AU139" s="22">
        <v>0.106442817</v>
      </c>
      <c r="AV139" s="22">
        <v>-0.24384512</v>
      </c>
      <c r="AW139" s="23">
        <v>0.259509951</v>
      </c>
      <c r="AY139" s="28"/>
      <c r="AZ139" s="29"/>
      <c r="BA139" s="30">
        <v>0.003157822</v>
      </c>
      <c r="BB139" s="31">
        <v>-9.9973E-4</v>
      </c>
    </row>
    <row r="140" ht="15.75" customHeight="1">
      <c r="A140" s="16">
        <v>136.0</v>
      </c>
      <c r="B140" s="1" t="s">
        <v>482</v>
      </c>
      <c r="C140" s="1" t="s">
        <v>483</v>
      </c>
      <c r="D140" s="1" t="s">
        <v>484</v>
      </c>
      <c r="E140" s="16">
        <v>13.0</v>
      </c>
      <c r="F140" s="17">
        <v>88.95457645071029</v>
      </c>
      <c r="G140" s="18">
        <v>3335.5857092321526</v>
      </c>
      <c r="H140" s="19">
        <v>3338.0837991088993</v>
      </c>
      <c r="I140" s="19">
        <v>3397.0892031317444</v>
      </c>
      <c r="J140" s="19">
        <v>2934.0429964128384</v>
      </c>
      <c r="K140" s="20">
        <v>2488.3362890750486</v>
      </c>
      <c r="L140" s="21">
        <v>2576.711378294867</v>
      </c>
      <c r="M140" s="22">
        <v>2339.3264499255497</v>
      </c>
      <c r="N140" s="22">
        <v>2516.787576306275</v>
      </c>
      <c r="O140" s="22">
        <v>1987.5205590922253</v>
      </c>
      <c r="P140" s="23">
        <v>2561.1379662253116</v>
      </c>
      <c r="R140" s="18">
        <v>3246.6311327814424</v>
      </c>
      <c r="S140" s="19">
        <v>3249.129222658189</v>
      </c>
      <c r="T140" s="19">
        <v>3308.134626681034</v>
      </c>
      <c r="U140" s="19">
        <v>2845.0884199621282</v>
      </c>
      <c r="V140" s="20">
        <v>2399.3817126243384</v>
      </c>
      <c r="W140" s="21">
        <v>2487.7568018441566</v>
      </c>
      <c r="X140" s="22">
        <v>2250.3718734748395</v>
      </c>
      <c r="Y140" s="22">
        <v>2427.8329998555646</v>
      </c>
      <c r="Z140" s="22">
        <v>1898.5659826415151</v>
      </c>
      <c r="AA140" s="23">
        <v>2472.1833897746014</v>
      </c>
      <c r="AC140" s="18">
        <v>1.0787321772278209</v>
      </c>
      <c r="AD140" s="19">
        <v>1.0795621975847516</v>
      </c>
      <c r="AE140" s="19">
        <v>1.0991674515685141</v>
      </c>
      <c r="AF140" s="19">
        <v>0.9453147894390049</v>
      </c>
      <c r="AG140" s="20">
        <v>0.7972233841799081</v>
      </c>
      <c r="AH140" s="21">
        <v>0.8265870687217748</v>
      </c>
      <c r="AI140" s="22">
        <v>0.7477130759126439</v>
      </c>
      <c r="AJ140" s="22">
        <v>0.8066766659863882</v>
      </c>
      <c r="AK140" s="22">
        <v>0.6308213444349514</v>
      </c>
      <c r="AL140" s="23">
        <v>0.8214126155666162</v>
      </c>
      <c r="AN140" s="18">
        <v>0.056891028</v>
      </c>
      <c r="AO140" s="19">
        <v>0.049264442</v>
      </c>
      <c r="AP140" s="19">
        <v>0.090907119</v>
      </c>
      <c r="AQ140" s="19">
        <v>-0.030190174</v>
      </c>
      <c r="AR140" s="20">
        <v>-0.137532428</v>
      </c>
      <c r="AS140" s="21">
        <v>-0.21572122</v>
      </c>
      <c r="AT140" s="22">
        <v>-0.435026377</v>
      </c>
      <c r="AU140" s="22">
        <v>-0.274730176</v>
      </c>
      <c r="AV140" s="22">
        <v>-0.708778441</v>
      </c>
      <c r="AW140" s="23">
        <v>-0.174971551</v>
      </c>
      <c r="AY140" s="28"/>
      <c r="AZ140" s="29"/>
      <c r="BA140" s="30">
        <v>2.080580802</v>
      </c>
      <c r="BB140" s="31">
        <v>-0.36771355</v>
      </c>
    </row>
    <row r="141" ht="15.75" customHeight="1">
      <c r="A141" s="16">
        <v>137.0</v>
      </c>
      <c r="B141" s="1" t="s">
        <v>485</v>
      </c>
      <c r="C141" s="1" t="s">
        <v>486</v>
      </c>
      <c r="D141" s="1" t="s">
        <v>487</v>
      </c>
      <c r="E141" s="16">
        <v>1.0</v>
      </c>
      <c r="F141" s="17">
        <v>4.089476186365733</v>
      </c>
      <c r="G141" s="18">
        <v>53.5314124869895</v>
      </c>
      <c r="H141" s="19">
        <v>50.25119579958873</v>
      </c>
      <c r="I141" s="19">
        <v>47.0429158281521</v>
      </c>
      <c r="J141" s="19">
        <v>33.836533176103686</v>
      </c>
      <c r="K141" s="20">
        <v>37.529075469621226</v>
      </c>
      <c r="L141" s="21">
        <v>67.88912479666949</v>
      </c>
      <c r="M141" s="22">
        <v>63.15499109434515</v>
      </c>
      <c r="N141" s="22">
        <v>77.2093898331067</v>
      </c>
      <c r="O141" s="22">
        <v>61.30349935079764</v>
      </c>
      <c r="P141" s="23">
        <v>89.83653771131227</v>
      </c>
      <c r="R141" s="18">
        <v>49.441936300623766</v>
      </c>
      <c r="S141" s="19">
        <v>46.161719613223</v>
      </c>
      <c r="T141" s="19">
        <v>42.95343964178636</v>
      </c>
      <c r="U141" s="19">
        <v>29.747056989737953</v>
      </c>
      <c r="V141" s="20">
        <v>33.43959928325549</v>
      </c>
      <c r="W141" s="21">
        <v>63.79964861030376</v>
      </c>
      <c r="X141" s="22">
        <v>59.06551490797942</v>
      </c>
      <c r="Y141" s="22">
        <v>73.11991364674097</v>
      </c>
      <c r="Z141" s="22">
        <v>57.21402316443191</v>
      </c>
      <c r="AA141" s="23">
        <v>85.74706152494655</v>
      </c>
      <c r="AC141" s="18">
        <v>1.2253647474203504</v>
      </c>
      <c r="AD141" s="19">
        <v>1.1440681358111051</v>
      </c>
      <c r="AE141" s="19">
        <v>1.0645543976567273</v>
      </c>
      <c r="AF141" s="19">
        <v>0.7372485323611637</v>
      </c>
      <c r="AG141" s="20">
        <v>0.828764186750654</v>
      </c>
      <c r="AH141" s="21">
        <v>1.5812050691041744</v>
      </c>
      <c r="AI141" s="22">
        <v>1.4638747017591225</v>
      </c>
      <c r="AJ141" s="22">
        <v>1.8121977256785997</v>
      </c>
      <c r="AK141" s="22">
        <v>1.417987487737241</v>
      </c>
      <c r="AL141" s="23">
        <v>2.125147885565877</v>
      </c>
      <c r="AN141" s="18">
        <v>0.240765721</v>
      </c>
      <c r="AO141" s="19">
        <v>0.132991031</v>
      </c>
      <c r="AP141" s="19">
        <v>0.044745795</v>
      </c>
      <c r="AQ141" s="19">
        <v>-0.388833791</v>
      </c>
      <c r="AR141" s="20">
        <v>-0.081554718</v>
      </c>
      <c r="AS141" s="21">
        <v>0.720064461</v>
      </c>
      <c r="AT141" s="22">
        <v>0.534209073</v>
      </c>
      <c r="AU141" s="22">
        <v>0.892947674</v>
      </c>
      <c r="AV141" s="22">
        <v>0.459762901</v>
      </c>
      <c r="AW141" s="23">
        <v>1.196412563</v>
      </c>
      <c r="AY141" s="28"/>
      <c r="AZ141" s="29"/>
      <c r="BA141" s="30">
        <v>2.701555356</v>
      </c>
      <c r="BB141" s="31">
        <v>0.771056527</v>
      </c>
    </row>
    <row r="142" ht="15.75" customHeight="1">
      <c r="A142" s="16">
        <v>138.0</v>
      </c>
      <c r="B142" s="1" t="s">
        <v>488</v>
      </c>
      <c r="C142" s="1" t="s">
        <v>489</v>
      </c>
      <c r="D142" s="1" t="s">
        <v>490</v>
      </c>
      <c r="E142" s="16">
        <v>2.0</v>
      </c>
      <c r="F142" s="17">
        <v>60.86294315166794</v>
      </c>
      <c r="G142" s="18">
        <v>122.50352971065557</v>
      </c>
      <c r="H142" s="19">
        <v>118.27605873940392</v>
      </c>
      <c r="I142" s="19">
        <v>113.71817899579283</v>
      </c>
      <c r="J142" s="19">
        <v>115.16298928011643</v>
      </c>
      <c r="K142" s="20">
        <v>100.87759942397884</v>
      </c>
      <c r="L142" s="21">
        <v>238.03300783468035</v>
      </c>
      <c r="M142" s="22">
        <v>267.87461201322867</v>
      </c>
      <c r="N142" s="22">
        <v>276.6936802412165</v>
      </c>
      <c r="O142" s="22">
        <v>275.2953613240026</v>
      </c>
      <c r="P142" s="23">
        <v>279.5266883115601</v>
      </c>
      <c r="R142" s="18">
        <v>61.64058655898763</v>
      </c>
      <c r="S142" s="19">
        <v>57.41311558773598</v>
      </c>
      <c r="T142" s="19">
        <v>52.855235844124884</v>
      </c>
      <c r="U142" s="19">
        <v>54.30004612844849</v>
      </c>
      <c r="V142" s="20">
        <v>40.014656272310894</v>
      </c>
      <c r="W142" s="21">
        <v>177.1700646830124</v>
      </c>
      <c r="X142" s="22">
        <v>207.01166886156074</v>
      </c>
      <c r="Y142" s="22">
        <v>215.83073708954856</v>
      </c>
      <c r="Z142" s="22">
        <v>214.43241817233468</v>
      </c>
      <c r="AA142" s="23">
        <v>218.6637451598922</v>
      </c>
      <c r="AC142" s="18">
        <v>1.1576843151178453</v>
      </c>
      <c r="AD142" s="19">
        <v>1.0782873283394896</v>
      </c>
      <c r="AE142" s="19">
        <v>0.9926848676243822</v>
      </c>
      <c r="AF142" s="19">
        <v>1.0198201416030253</v>
      </c>
      <c r="AG142" s="20">
        <v>0.7515233473152572</v>
      </c>
      <c r="AH142" s="21">
        <v>3.3274667948796726</v>
      </c>
      <c r="AI142" s="22">
        <v>3.887927994618586</v>
      </c>
      <c r="AJ142" s="22">
        <v>4.053560697541122</v>
      </c>
      <c r="AK142" s="22">
        <v>4.027298587325121</v>
      </c>
      <c r="AL142" s="23">
        <v>4.106767994725105</v>
      </c>
      <c r="AN142" s="18">
        <v>0.158796415</v>
      </c>
      <c r="AO142" s="19">
        <v>0.047559794</v>
      </c>
      <c r="AP142" s="19">
        <v>-0.056096431</v>
      </c>
      <c r="AQ142" s="19">
        <v>0.079257876</v>
      </c>
      <c r="AR142" s="20">
        <v>-0.222698331</v>
      </c>
      <c r="AS142" s="21">
        <v>1.793464422</v>
      </c>
      <c r="AT142" s="22">
        <v>1.943418384</v>
      </c>
      <c r="AU142" s="22">
        <v>2.054397106</v>
      </c>
      <c r="AV142" s="22">
        <v>1.965730548</v>
      </c>
      <c r="AW142" s="23">
        <v>2.146852732</v>
      </c>
      <c r="AY142" s="28"/>
      <c r="AZ142" s="29" t="s">
        <v>96</v>
      </c>
      <c r="BA142" s="30">
        <v>7.777186788</v>
      </c>
      <c r="BB142" s="31">
        <v>1.979408774</v>
      </c>
    </row>
    <row r="143" ht="15.75" customHeight="1">
      <c r="A143" s="16">
        <v>139.0</v>
      </c>
      <c r="B143" s="1" t="s">
        <v>491</v>
      </c>
      <c r="C143" s="1" t="s">
        <v>492</v>
      </c>
      <c r="D143" s="1" t="s">
        <v>493</v>
      </c>
      <c r="E143" s="16">
        <v>1.0</v>
      </c>
      <c r="F143" s="17">
        <v>6.732864925743483</v>
      </c>
      <c r="G143" s="18">
        <v>14.756964948775561</v>
      </c>
      <c r="H143" s="19">
        <v>14.526776864299427</v>
      </c>
      <c r="I143" s="19">
        <v>16.2466614552012</v>
      </c>
      <c r="J143" s="19">
        <v>44.316582969780136</v>
      </c>
      <c r="K143" s="20">
        <v>54.62729811537141</v>
      </c>
      <c r="L143" s="21">
        <v>13.820539117514835</v>
      </c>
      <c r="M143" s="22">
        <v>29.44071351558464</v>
      </c>
      <c r="N143" s="22">
        <v>18.991115792313565</v>
      </c>
      <c r="O143" s="22">
        <v>42.6562606659833</v>
      </c>
      <c r="P143" s="23">
        <v>24.333461715830428</v>
      </c>
      <c r="R143" s="18">
        <v>8.024100023032078</v>
      </c>
      <c r="S143" s="19">
        <v>7.793911938555944</v>
      </c>
      <c r="T143" s="19">
        <v>9.513796529457716</v>
      </c>
      <c r="U143" s="19">
        <v>37.58371804403665</v>
      </c>
      <c r="V143" s="20">
        <v>47.894433189627925</v>
      </c>
      <c r="W143" s="21">
        <v>7.087674191771352</v>
      </c>
      <c r="X143" s="22">
        <v>22.707848589841156</v>
      </c>
      <c r="Y143" s="22">
        <v>12.258250866570082</v>
      </c>
      <c r="Z143" s="22">
        <v>35.92339574023981</v>
      </c>
      <c r="AA143" s="23">
        <v>17.600596790086946</v>
      </c>
      <c r="AC143" s="18">
        <v>0.3620658306783377</v>
      </c>
      <c r="AD143" s="19">
        <v>0.35167921538455005</v>
      </c>
      <c r="AE143" s="19">
        <v>0.4292843600472929</v>
      </c>
      <c r="AF143" s="19">
        <v>1.6958637173683395</v>
      </c>
      <c r="AG143" s="20">
        <v>2.161106876521479</v>
      </c>
      <c r="AH143" s="21">
        <v>0.31981214546867215</v>
      </c>
      <c r="AI143" s="22">
        <v>1.0246303060778645</v>
      </c>
      <c r="AJ143" s="22">
        <v>0.5531204458978124</v>
      </c>
      <c r="AK143" s="22">
        <v>1.620946159960971</v>
      </c>
      <c r="AL143" s="23">
        <v>0.7941793695175425</v>
      </c>
      <c r="AN143" s="18">
        <v>-1.518121719</v>
      </c>
      <c r="AO143" s="19">
        <v>-1.56885004</v>
      </c>
      <c r="AP143" s="19">
        <v>-1.265498519</v>
      </c>
      <c r="AQ143" s="19">
        <v>0.812963426</v>
      </c>
      <c r="AR143" s="20">
        <v>1.301182151</v>
      </c>
      <c r="AS143" s="21">
        <v>-1.585663199</v>
      </c>
      <c r="AT143" s="22">
        <v>0.019520486</v>
      </c>
      <c r="AU143" s="22">
        <v>-0.819127202</v>
      </c>
      <c r="AV143" s="22">
        <v>0.652754426</v>
      </c>
      <c r="AW143" s="23">
        <v>-0.223613754</v>
      </c>
      <c r="AY143" s="28" t="s">
        <v>95</v>
      </c>
      <c r="AZ143" s="29"/>
      <c r="BA143" s="30">
        <v>0.026800738</v>
      </c>
      <c r="BB143" s="31">
        <v>0.056439092</v>
      </c>
    </row>
    <row r="144" ht="15.75" customHeight="1">
      <c r="A144" s="16">
        <v>140.0</v>
      </c>
      <c r="B144" s="1" t="s">
        <v>494</v>
      </c>
      <c r="C144" s="1" t="s">
        <v>495</v>
      </c>
      <c r="D144" s="1" t="s">
        <v>496</v>
      </c>
      <c r="E144" s="16">
        <v>1.0</v>
      </c>
      <c r="F144" s="17">
        <v>11.91756991703261</v>
      </c>
      <c r="G144" s="18">
        <v>22.224220723737307</v>
      </c>
      <c r="H144" s="19">
        <v>14.692698589604648</v>
      </c>
      <c r="I144" s="19">
        <v>26.8211847705268</v>
      </c>
      <c r="J144" s="19">
        <v>44.48286266168325</v>
      </c>
      <c r="K144" s="20">
        <v>49.572468351677195</v>
      </c>
      <c r="L144" s="21">
        <v>21.10592978056023</v>
      </c>
      <c r="M144" s="22">
        <v>43.53816689351392</v>
      </c>
      <c r="N144" s="22">
        <v>31.920982537354117</v>
      </c>
      <c r="O144" s="22">
        <v>44.117202773275636</v>
      </c>
      <c r="P144" s="23">
        <v>29.677518055979796</v>
      </c>
      <c r="R144" s="18">
        <v>10.306650806704697</v>
      </c>
      <c r="S144" s="19">
        <v>2.7751286725720377</v>
      </c>
      <c r="T144" s="19">
        <v>14.903614853494188</v>
      </c>
      <c r="U144" s="19">
        <v>32.56529274465064</v>
      </c>
      <c r="V144" s="20">
        <v>37.654898434644586</v>
      </c>
      <c r="W144" s="21">
        <v>9.188359863527621</v>
      </c>
      <c r="X144" s="22">
        <v>31.62059697648131</v>
      </c>
      <c r="Y144" s="22">
        <v>20.003412620321505</v>
      </c>
      <c r="Z144" s="22">
        <v>32.19963285624303</v>
      </c>
      <c r="AA144" s="23">
        <v>17.759948138947188</v>
      </c>
      <c r="AC144" s="18">
        <v>0.5247487071617917</v>
      </c>
      <c r="AD144" s="19">
        <v>0.14129179405132045</v>
      </c>
      <c r="AE144" s="19">
        <v>0.7587967006043174</v>
      </c>
      <c r="AF144" s="19">
        <v>1.6580163223327795</v>
      </c>
      <c r="AG144" s="20">
        <v>1.9171464758497914</v>
      </c>
      <c r="AH144" s="21">
        <v>0.467812488241755</v>
      </c>
      <c r="AI144" s="22">
        <v>1.6099184588943878</v>
      </c>
      <c r="AJ144" s="22">
        <v>1.0184457694549238</v>
      </c>
      <c r="AK144" s="22">
        <v>1.6393992606605243</v>
      </c>
      <c r="AL144" s="23">
        <v>0.9042229139179202</v>
      </c>
      <c r="AN144" s="18">
        <v>-0.982746899</v>
      </c>
      <c r="AO144" s="19">
        <v>-2.884432316</v>
      </c>
      <c r="AP144" s="19">
        <v>-0.443718731</v>
      </c>
      <c r="AQ144" s="19">
        <v>0.780401409</v>
      </c>
      <c r="AR144" s="20">
        <v>1.128372312</v>
      </c>
      <c r="AS144" s="21">
        <v>-1.036957741</v>
      </c>
      <c r="AT144" s="22">
        <v>0.6714046</v>
      </c>
      <c r="AU144" s="22">
        <v>0.061576545</v>
      </c>
      <c r="AV144" s="22">
        <v>0.669085443</v>
      </c>
      <c r="AW144" s="23">
        <v>-0.036400344</v>
      </c>
      <c r="AY144" s="28"/>
      <c r="AZ144" s="29"/>
      <c r="BA144" s="30">
        <v>0.297874489</v>
      </c>
      <c r="BB144" s="31">
        <v>0.546166546</v>
      </c>
    </row>
    <row r="145" ht="15.75" customHeight="1">
      <c r="A145" s="16">
        <v>141.0</v>
      </c>
      <c r="B145" s="1" t="s">
        <v>497</v>
      </c>
      <c r="C145" s="1" t="s">
        <v>498</v>
      </c>
      <c r="D145" s="1" t="s">
        <v>499</v>
      </c>
      <c r="E145" s="16">
        <v>1.0</v>
      </c>
      <c r="F145" s="17">
        <v>7.905905123060233</v>
      </c>
      <c r="G145" s="18">
        <v>26.06763090635953</v>
      </c>
      <c r="H145" s="19">
        <v>23.14037236384119</v>
      </c>
      <c r="I145" s="19">
        <v>17.037947590236406</v>
      </c>
      <c r="J145" s="19">
        <v>22.96643662456128</v>
      </c>
      <c r="K145" s="20">
        <v>15.01378770251793</v>
      </c>
      <c r="L145" s="21">
        <v>28.01797716445645</v>
      </c>
      <c r="M145" s="22">
        <v>24.150340068201896</v>
      </c>
      <c r="N145" s="22">
        <v>24.867459521018272</v>
      </c>
      <c r="O145" s="22">
        <v>19.72020319661197</v>
      </c>
      <c r="P145" s="23">
        <v>22.21420918865579</v>
      </c>
      <c r="R145" s="18">
        <v>18.161725783299296</v>
      </c>
      <c r="S145" s="19">
        <v>15.234467240780958</v>
      </c>
      <c r="T145" s="19">
        <v>9.132042467176174</v>
      </c>
      <c r="U145" s="19">
        <v>15.060531501501046</v>
      </c>
      <c r="V145" s="20">
        <v>7.107882579457698</v>
      </c>
      <c r="W145" s="21">
        <v>20.112072041396218</v>
      </c>
      <c r="X145" s="22">
        <v>16.244434945141663</v>
      </c>
      <c r="Y145" s="22">
        <v>16.96155439795804</v>
      </c>
      <c r="Z145" s="22">
        <v>11.814298073551736</v>
      </c>
      <c r="AA145" s="23">
        <v>14.308304065595557</v>
      </c>
      <c r="AC145" s="18">
        <v>1.403606361642187</v>
      </c>
      <c r="AD145" s="19">
        <v>1.1773768302928938</v>
      </c>
      <c r="AE145" s="19">
        <v>0.7057585305853342</v>
      </c>
      <c r="AF145" s="19">
        <v>1.163934423272592</v>
      </c>
      <c r="AG145" s="20">
        <v>0.5493238542069938</v>
      </c>
      <c r="AH145" s="21">
        <v>1.5543364435701486</v>
      </c>
      <c r="AI145" s="22">
        <v>1.2554309266826433</v>
      </c>
      <c r="AJ145" s="22">
        <v>1.3108526106151257</v>
      </c>
      <c r="AK145" s="22">
        <v>0.9130533150997624</v>
      </c>
      <c r="AL145" s="23">
        <v>1.1057994625845702</v>
      </c>
      <c r="AN145" s="18">
        <v>0.436692864</v>
      </c>
      <c r="AO145" s="19">
        <v>0.174394354</v>
      </c>
      <c r="AP145" s="19">
        <v>-0.54825753</v>
      </c>
      <c r="AQ145" s="19">
        <v>0.269953042</v>
      </c>
      <c r="AR145" s="20">
        <v>-0.674859405</v>
      </c>
      <c r="AS145" s="21">
        <v>0.695338845</v>
      </c>
      <c r="AT145" s="22">
        <v>0.312599659</v>
      </c>
      <c r="AU145" s="22">
        <v>0.425712883</v>
      </c>
      <c r="AV145" s="22">
        <v>-0.175310686</v>
      </c>
      <c r="AW145" s="23">
        <v>0.253939062</v>
      </c>
      <c r="AY145" s="28"/>
      <c r="AZ145" s="29"/>
      <c r="BA145" s="30">
        <v>0.693742842</v>
      </c>
      <c r="BB145" s="31">
        <v>0.370871288</v>
      </c>
    </row>
    <row r="146" ht="15.75" customHeight="1">
      <c r="A146" s="16">
        <v>142.0</v>
      </c>
      <c r="B146" s="1" t="s">
        <v>500</v>
      </c>
      <c r="C146" s="1" t="s">
        <v>501</v>
      </c>
      <c r="D146" s="1" t="s">
        <v>502</v>
      </c>
      <c r="E146" s="16">
        <v>1.0</v>
      </c>
      <c r="F146" s="17">
        <v>2.284271001118091</v>
      </c>
      <c r="G146" s="18">
        <v>53.78483863322201</v>
      </c>
      <c r="H146" s="19">
        <v>38.41963215972363</v>
      </c>
      <c r="I146" s="19">
        <v>45.90976166725604</v>
      </c>
      <c r="J146" s="19">
        <v>49.563805322760665</v>
      </c>
      <c r="K146" s="20">
        <v>37.30748411334625</v>
      </c>
      <c r="L146" s="21">
        <v>30.163538595434986</v>
      </c>
      <c r="M146" s="22">
        <v>28.844731769112006</v>
      </c>
      <c r="N146" s="22">
        <v>37.455185545952624</v>
      </c>
      <c r="O146" s="22">
        <v>27.67783118848482</v>
      </c>
      <c r="P146" s="23">
        <v>36.8961234251186</v>
      </c>
      <c r="R146" s="18">
        <v>51.500567632103916</v>
      </c>
      <c r="S146" s="19">
        <v>36.13536115860554</v>
      </c>
      <c r="T146" s="19">
        <v>43.62549066613795</v>
      </c>
      <c r="U146" s="19">
        <v>47.27953432164257</v>
      </c>
      <c r="V146" s="20">
        <v>35.023213112228156</v>
      </c>
      <c r="W146" s="21">
        <v>27.879267594316893</v>
      </c>
      <c r="X146" s="22">
        <v>26.560460767993916</v>
      </c>
      <c r="Y146" s="22">
        <v>35.17091454483453</v>
      </c>
      <c r="Z146" s="22">
        <v>25.39356018736673</v>
      </c>
      <c r="AA146" s="23">
        <v>34.61185242400051</v>
      </c>
      <c r="AC146" s="18">
        <v>1.2057399043552333</v>
      </c>
      <c r="AD146" s="19">
        <v>0.8460071201246084</v>
      </c>
      <c r="AE146" s="19">
        <v>1.021367285094726</v>
      </c>
      <c r="AF146" s="19">
        <v>1.1069163664013857</v>
      </c>
      <c r="AG146" s="20">
        <v>0.8199693240240463</v>
      </c>
      <c r="AH146" s="21">
        <v>0.6527140765281765</v>
      </c>
      <c r="AI146" s="22">
        <v>0.6218379505018985</v>
      </c>
      <c r="AJ146" s="22">
        <v>0.8234273346715432</v>
      </c>
      <c r="AK146" s="22">
        <v>0.5945182789105427</v>
      </c>
      <c r="AL146" s="23">
        <v>0.8103384787793443</v>
      </c>
      <c r="AN146" s="18">
        <v>0.21747306</v>
      </c>
      <c r="AO146" s="19">
        <v>-0.302440286</v>
      </c>
      <c r="AP146" s="19">
        <v>-0.015002389</v>
      </c>
      <c r="AQ146" s="19">
        <v>0.197489232</v>
      </c>
      <c r="AR146" s="20">
        <v>-0.096946552</v>
      </c>
      <c r="AS146" s="21">
        <v>-0.556436837</v>
      </c>
      <c r="AT146" s="22">
        <v>-0.700972557</v>
      </c>
      <c r="AU146" s="22">
        <v>-0.245079473</v>
      </c>
      <c r="AV146" s="22">
        <v>-0.794288754</v>
      </c>
      <c r="AW146" s="23">
        <v>-0.194554076</v>
      </c>
      <c r="AY146" s="28" t="s">
        <v>95</v>
      </c>
      <c r="AZ146" s="29"/>
      <c r="BA146" s="30">
        <v>1.91946055</v>
      </c>
      <c r="BB146" s="31">
        <v>-0.498380952</v>
      </c>
    </row>
    <row r="147" ht="15.75" customHeight="1">
      <c r="A147" s="16">
        <v>143.0</v>
      </c>
      <c r="B147" s="1" t="s">
        <v>503</v>
      </c>
      <c r="C147" s="1" t="s">
        <v>504</v>
      </c>
      <c r="D147" s="1" t="s">
        <v>505</v>
      </c>
      <c r="E147" s="16">
        <v>1.0</v>
      </c>
      <c r="F147" s="17">
        <v>11.273570714877765</v>
      </c>
      <c r="G147" s="18">
        <v>27.19157092160781</v>
      </c>
      <c r="H147" s="19">
        <v>22.499011321682772</v>
      </c>
      <c r="I147" s="19">
        <v>21.07240706643857</v>
      </c>
      <c r="J147" s="19">
        <v>30.61502562686855</v>
      </c>
      <c r="K147" s="20">
        <v>37.30318530592218</v>
      </c>
      <c r="L147" s="21">
        <v>26.626213592331492</v>
      </c>
      <c r="M147" s="22">
        <v>38.05029547162342</v>
      </c>
      <c r="N147" s="22">
        <v>38.81320750560394</v>
      </c>
      <c r="O147" s="22">
        <v>52.2196673499604</v>
      </c>
      <c r="P147" s="23">
        <v>18.764707842107853</v>
      </c>
      <c r="R147" s="18">
        <v>15.918000206730044</v>
      </c>
      <c r="S147" s="19">
        <v>11.225440606805007</v>
      </c>
      <c r="T147" s="19">
        <v>9.798836351560803</v>
      </c>
      <c r="U147" s="19">
        <v>19.341454911990787</v>
      </c>
      <c r="V147" s="20">
        <v>26.029614591044414</v>
      </c>
      <c r="W147" s="21">
        <v>15.352642877453727</v>
      </c>
      <c r="X147" s="22">
        <v>26.776724756745658</v>
      </c>
      <c r="Y147" s="22">
        <v>27.539636790726178</v>
      </c>
      <c r="Z147" s="22">
        <v>40.94609663508264</v>
      </c>
      <c r="AA147" s="23">
        <v>7.491137127230088</v>
      </c>
      <c r="AC147" s="18">
        <v>0.9669148960075604</v>
      </c>
      <c r="AD147" s="19">
        <v>0.6818724460362099</v>
      </c>
      <c r="AE147" s="19">
        <v>0.5952155238607605</v>
      </c>
      <c r="AF147" s="19">
        <v>1.1748674847331375</v>
      </c>
      <c r="AG147" s="20">
        <v>1.581129649362331</v>
      </c>
      <c r="AH147" s="21">
        <v>0.9325731183882084</v>
      </c>
      <c r="AI147" s="22">
        <v>1.626511728693489</v>
      </c>
      <c r="AJ147" s="22">
        <v>1.67285366866201</v>
      </c>
      <c r="AK147" s="22">
        <v>2.4872088362637053</v>
      </c>
      <c r="AL147" s="23">
        <v>0.4550378177085103</v>
      </c>
      <c r="AN147" s="18">
        <v>-0.100984916</v>
      </c>
      <c r="AO147" s="19">
        <v>-0.613608181</v>
      </c>
      <c r="AP147" s="19">
        <v>-0.794020057</v>
      </c>
      <c r="AQ147" s="19">
        <v>0.283441246</v>
      </c>
      <c r="AR147" s="20">
        <v>0.850367427</v>
      </c>
      <c r="AS147" s="21">
        <v>-0.041671112</v>
      </c>
      <c r="AT147" s="22">
        <v>0.686198056</v>
      </c>
      <c r="AU147" s="22">
        <v>0.77751869</v>
      </c>
      <c r="AV147" s="22">
        <v>1.270445704</v>
      </c>
      <c r="AW147" s="23">
        <v>-1.027092338</v>
      </c>
      <c r="AY147" s="28"/>
      <c r="AZ147" s="29"/>
      <c r="BA147" s="30">
        <v>0.35915446</v>
      </c>
      <c r="BB147" s="31">
        <v>0.408040696</v>
      </c>
    </row>
    <row r="148" ht="15.75" customHeight="1">
      <c r="A148" s="16">
        <v>144.0</v>
      </c>
      <c r="B148" s="1" t="s">
        <v>506</v>
      </c>
      <c r="C148" s="1" t="s">
        <v>507</v>
      </c>
      <c r="D148" s="1" t="s">
        <v>508</v>
      </c>
      <c r="E148" s="16">
        <v>3.0</v>
      </c>
      <c r="F148" s="17">
        <v>6.726900022935932</v>
      </c>
      <c r="G148" s="18">
        <v>143.51581980660353</v>
      </c>
      <c r="H148" s="19">
        <v>132.4265941379118</v>
      </c>
      <c r="I148" s="19">
        <v>152.41780160087</v>
      </c>
      <c r="J148" s="19">
        <v>121.65730932237037</v>
      </c>
      <c r="K148" s="20">
        <v>110.700779935861</v>
      </c>
      <c r="L148" s="21">
        <v>33.478908967747586</v>
      </c>
      <c r="M148" s="22">
        <v>35.302217970925795</v>
      </c>
      <c r="N148" s="22">
        <v>37.26281374183642</v>
      </c>
      <c r="O148" s="22">
        <v>25.77430956045391</v>
      </c>
      <c r="P148" s="23">
        <v>31.82328095005408</v>
      </c>
      <c r="R148" s="18">
        <v>136.7889197836676</v>
      </c>
      <c r="S148" s="19">
        <v>125.69969411497586</v>
      </c>
      <c r="T148" s="19">
        <v>145.69090157793408</v>
      </c>
      <c r="U148" s="19">
        <v>114.93040929943443</v>
      </c>
      <c r="V148" s="20">
        <v>103.97387991292506</v>
      </c>
      <c r="W148" s="21">
        <v>26.752008944811653</v>
      </c>
      <c r="X148" s="22">
        <v>28.575317947989863</v>
      </c>
      <c r="Y148" s="22">
        <v>30.535913718900485</v>
      </c>
      <c r="Z148" s="22">
        <v>19.04740953751798</v>
      </c>
      <c r="AA148" s="23">
        <v>25.096380927118147</v>
      </c>
      <c r="AC148" s="18">
        <v>1.090674952541003</v>
      </c>
      <c r="AD148" s="19">
        <v>1.0022559439031342</v>
      </c>
      <c r="AE148" s="19">
        <v>1.1616541560198927</v>
      </c>
      <c r="AF148" s="19">
        <v>0.916387956761579</v>
      </c>
      <c r="AG148" s="20">
        <v>0.8290269907743908</v>
      </c>
      <c r="AH148" s="21">
        <v>0.213304894375975</v>
      </c>
      <c r="AI148" s="22">
        <v>0.22784289543376549</v>
      </c>
      <c r="AJ148" s="22">
        <v>0.243475540992864</v>
      </c>
      <c r="AK148" s="22">
        <v>0.15187291869996855</v>
      </c>
      <c r="AL148" s="23">
        <v>0.20010388355960754</v>
      </c>
      <c r="AN148" s="18">
        <v>0.072775714</v>
      </c>
      <c r="AO148" s="19">
        <v>-0.057931028</v>
      </c>
      <c r="AP148" s="19">
        <v>0.170676485</v>
      </c>
      <c r="AQ148" s="19">
        <v>-0.07502643</v>
      </c>
      <c r="AR148" s="20">
        <v>-0.081097282</v>
      </c>
      <c r="AS148" s="21">
        <v>-2.169970751</v>
      </c>
      <c r="AT148" s="22">
        <v>-2.14947176</v>
      </c>
      <c r="AU148" s="22">
        <v>-2.002943754</v>
      </c>
      <c r="AV148" s="22">
        <v>-2.763145447</v>
      </c>
      <c r="AW148" s="23">
        <v>-2.212329626</v>
      </c>
      <c r="AY148" s="28"/>
      <c r="AZ148" s="29" t="s">
        <v>96</v>
      </c>
      <c r="BA148" s="30">
        <v>6.671603322</v>
      </c>
      <c r="BB148" s="31">
        <v>-2.265451759</v>
      </c>
    </row>
    <row r="149" ht="15.75" customHeight="1">
      <c r="A149" s="16">
        <v>145.0</v>
      </c>
      <c r="B149" s="1" t="s">
        <v>509</v>
      </c>
      <c r="C149" s="1" t="s">
        <v>510</v>
      </c>
      <c r="D149" s="1" t="s">
        <v>511</v>
      </c>
      <c r="E149" s="16">
        <v>1.0</v>
      </c>
      <c r="F149" s="17">
        <v>6.2251216925290445</v>
      </c>
      <c r="G149" s="18">
        <v>21.496732794207738</v>
      </c>
      <c r="H149" s="19">
        <v>22.617744299424125</v>
      </c>
      <c r="I149" s="19">
        <v>23.58623108050651</v>
      </c>
      <c r="J149" s="19">
        <v>26.6043816041842</v>
      </c>
      <c r="K149" s="20">
        <v>19.62178482283045</v>
      </c>
      <c r="L149" s="21">
        <v>24.71751317215383</v>
      </c>
      <c r="M149" s="22">
        <v>21.149177414741025</v>
      </c>
      <c r="N149" s="22">
        <v>28.887173777233947</v>
      </c>
      <c r="O149" s="22">
        <v>23.147443425641672</v>
      </c>
      <c r="P149" s="23">
        <v>27.227822182282804</v>
      </c>
      <c r="R149" s="18">
        <v>15.271611101678694</v>
      </c>
      <c r="S149" s="19">
        <v>16.39262260689508</v>
      </c>
      <c r="T149" s="19">
        <v>17.361109387977468</v>
      </c>
      <c r="U149" s="19">
        <v>20.379259911655158</v>
      </c>
      <c r="V149" s="20">
        <v>13.396663130301405</v>
      </c>
      <c r="W149" s="21">
        <v>18.492391479624786</v>
      </c>
      <c r="X149" s="22">
        <v>14.924055722211982</v>
      </c>
      <c r="Y149" s="22">
        <v>22.662052084704904</v>
      </c>
      <c r="Z149" s="22">
        <v>16.92232173311263</v>
      </c>
      <c r="AA149" s="23">
        <v>21.00270048975376</v>
      </c>
      <c r="AC149" s="18">
        <v>0.922184636412005</v>
      </c>
      <c r="AD149" s="19">
        <v>0.9898775327586133</v>
      </c>
      <c r="AE149" s="19">
        <v>1.0483601397432896</v>
      </c>
      <c r="AF149" s="19">
        <v>1.2306128192270192</v>
      </c>
      <c r="AG149" s="20">
        <v>0.8089648718590738</v>
      </c>
      <c r="AH149" s="21">
        <v>1.11667323110079</v>
      </c>
      <c r="AI149" s="22">
        <v>0.9011973136526326</v>
      </c>
      <c r="AJ149" s="22">
        <v>1.368460480229639</v>
      </c>
      <c r="AK149" s="22">
        <v>1.0218637058523605</v>
      </c>
      <c r="AL149" s="23">
        <v>1.2682596214543986</v>
      </c>
      <c r="AN149" s="18">
        <v>-0.16931808</v>
      </c>
      <c r="AO149" s="19">
        <v>-0.075859934</v>
      </c>
      <c r="AP149" s="19">
        <v>0.022630261</v>
      </c>
      <c r="AQ149" s="19">
        <v>0.350320101</v>
      </c>
      <c r="AR149" s="20">
        <v>-0.11643938</v>
      </c>
      <c r="AS149" s="21">
        <v>0.21824719</v>
      </c>
      <c r="AT149" s="22">
        <v>-0.165668219</v>
      </c>
      <c r="AU149" s="22">
        <v>0.48776117</v>
      </c>
      <c r="AV149" s="22">
        <v>-0.012879052</v>
      </c>
      <c r="AW149" s="23">
        <v>0.451699495</v>
      </c>
      <c r="AY149" s="28"/>
      <c r="AZ149" s="29"/>
      <c r="BA149" s="30">
        <v>0.594792204</v>
      </c>
      <c r="BB149" s="31">
        <v>0.193565523</v>
      </c>
    </row>
    <row r="150" ht="15.75" customHeight="1">
      <c r="A150" s="16">
        <v>146.0</v>
      </c>
      <c r="B150" s="1" t="s">
        <v>512</v>
      </c>
      <c r="C150" s="1" t="s">
        <v>513</v>
      </c>
      <c r="D150" s="1" t="s">
        <v>514</v>
      </c>
      <c r="E150" s="16">
        <v>6.0</v>
      </c>
      <c r="F150" s="17">
        <v>62.60509625531527</v>
      </c>
      <c r="G150" s="18">
        <v>242.723917235227</v>
      </c>
      <c r="H150" s="19">
        <v>235.23336957645836</v>
      </c>
      <c r="I150" s="19">
        <v>296.81044520896165</v>
      </c>
      <c r="J150" s="19">
        <v>341.7222991258735</v>
      </c>
      <c r="K150" s="20">
        <v>546.0564185910297</v>
      </c>
      <c r="L150" s="21">
        <v>222.22814235069862</v>
      </c>
      <c r="M150" s="22">
        <v>263.10719401931624</v>
      </c>
      <c r="N150" s="22">
        <v>296.0560340870215</v>
      </c>
      <c r="O150" s="22">
        <v>450.30868002212134</v>
      </c>
      <c r="P150" s="23">
        <v>256.48632148082356</v>
      </c>
      <c r="R150" s="18">
        <v>180.11882097991173</v>
      </c>
      <c r="S150" s="19">
        <v>172.6282733211431</v>
      </c>
      <c r="T150" s="19">
        <v>234.2053489536464</v>
      </c>
      <c r="U150" s="19">
        <v>279.11720287055823</v>
      </c>
      <c r="V150" s="20">
        <v>483.4513223357144</v>
      </c>
      <c r="W150" s="21">
        <v>159.62304609538336</v>
      </c>
      <c r="X150" s="22">
        <v>200.50209776400098</v>
      </c>
      <c r="Y150" s="22">
        <v>233.45093783170623</v>
      </c>
      <c r="Z150" s="22">
        <v>387.70358376680605</v>
      </c>
      <c r="AA150" s="23">
        <v>193.8812252255083</v>
      </c>
      <c r="AC150" s="18">
        <v>0.6673435433364313</v>
      </c>
      <c r="AD150" s="19">
        <v>0.6395909265419288</v>
      </c>
      <c r="AE150" s="19">
        <v>0.8677351238963696</v>
      </c>
      <c r="AF150" s="19">
        <v>1.0341343683932165</v>
      </c>
      <c r="AG150" s="20">
        <v>1.7911960378320535</v>
      </c>
      <c r="AH150" s="21">
        <v>0.5914063205606257</v>
      </c>
      <c r="AI150" s="22">
        <v>0.7428639585817566</v>
      </c>
      <c r="AJ150" s="22">
        <v>0.8649400168192247</v>
      </c>
      <c r="AK150" s="22">
        <v>1.4364489060475751</v>
      </c>
      <c r="AL150" s="23">
        <v>0.7183335040974395</v>
      </c>
      <c r="AN150" s="18">
        <v>-0.635944068</v>
      </c>
      <c r="AO150" s="19">
        <v>-0.705960572</v>
      </c>
      <c r="AP150" s="19">
        <v>-0.250177413</v>
      </c>
      <c r="AQ150" s="19">
        <v>0.099366911</v>
      </c>
      <c r="AR150" s="20">
        <v>1.030334949</v>
      </c>
      <c r="AS150" s="21">
        <v>-0.698738277</v>
      </c>
      <c r="AT150" s="22">
        <v>-0.444413155</v>
      </c>
      <c r="AU150" s="22">
        <v>-0.174120709</v>
      </c>
      <c r="AV150" s="22">
        <v>0.478424877</v>
      </c>
      <c r="AW150" s="23">
        <v>-0.368424922</v>
      </c>
      <c r="AY150" s="28" t="s">
        <v>164</v>
      </c>
      <c r="AZ150" s="29"/>
      <c r="BA150" s="30">
        <v>0.154852042</v>
      </c>
      <c r="BB150" s="31">
        <v>-0.148978399</v>
      </c>
    </row>
    <row r="151" ht="15.75" customHeight="1">
      <c r="A151" s="16">
        <v>147.0</v>
      </c>
      <c r="B151" s="1" t="s">
        <v>515</v>
      </c>
      <c r="C151" s="1" t="s">
        <v>516</v>
      </c>
      <c r="D151" s="1" t="s">
        <v>517</v>
      </c>
      <c r="E151" s="16">
        <v>1.0</v>
      </c>
      <c r="F151" s="17">
        <v>38.05292539625918</v>
      </c>
      <c r="G151" s="18">
        <v>109.14807067005978</v>
      </c>
      <c r="H151" s="19">
        <v>97.38666574524252</v>
      </c>
      <c r="I151" s="19">
        <v>119.65843984067814</v>
      </c>
      <c r="J151" s="19">
        <v>100.02157160842776</v>
      </c>
      <c r="K151" s="20">
        <v>102.20292986377864</v>
      </c>
      <c r="L151" s="21">
        <v>102.93101557298702</v>
      </c>
      <c r="M151" s="22">
        <v>101.40496442981966</v>
      </c>
      <c r="N151" s="22">
        <v>109.59011023794625</v>
      </c>
      <c r="O151" s="22">
        <v>105.41210834697155</v>
      </c>
      <c r="P151" s="23">
        <v>112.10041688107373</v>
      </c>
      <c r="R151" s="18">
        <v>71.0951452738006</v>
      </c>
      <c r="S151" s="19">
        <v>59.33374034898335</v>
      </c>
      <c r="T151" s="19">
        <v>81.60551444441896</v>
      </c>
      <c r="U151" s="19">
        <v>61.968646212168586</v>
      </c>
      <c r="V151" s="20">
        <v>64.15000446751947</v>
      </c>
      <c r="W151" s="21">
        <v>64.87809017672785</v>
      </c>
      <c r="X151" s="22">
        <v>63.35203903356048</v>
      </c>
      <c r="Y151" s="22">
        <v>71.53718484168706</v>
      </c>
      <c r="Z151" s="22">
        <v>67.35918295071238</v>
      </c>
      <c r="AA151" s="23">
        <v>74.04749148481454</v>
      </c>
      <c r="AC151" s="18">
        <v>1.0512273232012863</v>
      </c>
      <c r="AD151" s="19">
        <v>0.8773207903629843</v>
      </c>
      <c r="AE151" s="19">
        <v>1.206635786135507</v>
      </c>
      <c r="AF151" s="19">
        <v>0.9162810460425563</v>
      </c>
      <c r="AG151" s="20">
        <v>0.9485350542576654</v>
      </c>
      <c r="AH151" s="21">
        <v>0.959300678101665</v>
      </c>
      <c r="AI151" s="22">
        <v>0.9367361745462967</v>
      </c>
      <c r="AJ151" s="22">
        <v>1.057763410439153</v>
      </c>
      <c r="AK151" s="22">
        <v>0.9959866220626088</v>
      </c>
      <c r="AL151" s="23">
        <v>1.0948813166296023</v>
      </c>
      <c r="AN151" s="18">
        <v>0.019629072</v>
      </c>
      <c r="AO151" s="19">
        <v>-0.250005603</v>
      </c>
      <c r="AP151" s="19">
        <v>0.225486219</v>
      </c>
      <c r="AQ151" s="19">
        <v>-0.075194746</v>
      </c>
      <c r="AR151" s="20">
        <v>0.113184638</v>
      </c>
      <c r="AS151" s="21">
        <v>-9.04912E-4</v>
      </c>
      <c r="AT151" s="22">
        <v>-0.109868415</v>
      </c>
      <c r="AU151" s="22">
        <v>0.11622449</v>
      </c>
      <c r="AV151" s="22">
        <v>-0.0498836</v>
      </c>
      <c r="AW151" s="23">
        <v>0.239623725</v>
      </c>
      <c r="AY151" s="28" t="s">
        <v>95</v>
      </c>
      <c r="AZ151" s="29"/>
      <c r="BA151" s="30">
        <v>0.119338648</v>
      </c>
      <c r="BB151" s="31">
        <v>0.032418341</v>
      </c>
    </row>
    <row r="152" ht="15.75" customHeight="1">
      <c r="A152" s="16">
        <v>148.0</v>
      </c>
      <c r="B152" s="1" t="s">
        <v>518</v>
      </c>
      <c r="C152" s="1" t="s">
        <v>519</v>
      </c>
      <c r="D152" s="1" t="s">
        <v>520</v>
      </c>
      <c r="E152" s="16">
        <v>1.0</v>
      </c>
      <c r="F152" s="17">
        <v>5.378277558361052</v>
      </c>
      <c r="G152" s="18">
        <v>37.85985597471364</v>
      </c>
      <c r="H152" s="19">
        <v>39.94362574368155</v>
      </c>
      <c r="I152" s="19">
        <v>52.85814535982047</v>
      </c>
      <c r="J152" s="19">
        <v>33.86366204925548</v>
      </c>
      <c r="K152" s="20">
        <v>38.224508957432946</v>
      </c>
      <c r="L152" s="21">
        <v>51.07869406302338</v>
      </c>
      <c r="M152" s="22">
        <v>35.476391129459685</v>
      </c>
      <c r="N152" s="22">
        <v>43.69552044511691</v>
      </c>
      <c r="O152" s="22">
        <v>42.48124105915559</v>
      </c>
      <c r="P152" s="23">
        <v>40.50163187502021</v>
      </c>
      <c r="R152" s="18">
        <v>32.48157841635259</v>
      </c>
      <c r="S152" s="19">
        <v>34.5653481853205</v>
      </c>
      <c r="T152" s="19">
        <v>47.47986780145942</v>
      </c>
      <c r="U152" s="19">
        <v>28.48538449089443</v>
      </c>
      <c r="V152" s="20">
        <v>32.8462313990719</v>
      </c>
      <c r="W152" s="21">
        <v>45.70041650466233</v>
      </c>
      <c r="X152" s="22">
        <v>30.098113571098633</v>
      </c>
      <c r="Y152" s="22">
        <v>38.317242886755864</v>
      </c>
      <c r="Z152" s="22">
        <v>37.102963500794544</v>
      </c>
      <c r="AA152" s="23">
        <v>35.12335431665916</v>
      </c>
      <c r="AC152" s="18">
        <v>0.9235150699422436</v>
      </c>
      <c r="AD152" s="19">
        <v>0.9827607371097947</v>
      </c>
      <c r="AE152" s="19">
        <v>1.349945894607085</v>
      </c>
      <c r="AF152" s="19">
        <v>0.8098954279018714</v>
      </c>
      <c r="AG152" s="20">
        <v>0.9338828704390055</v>
      </c>
      <c r="AH152" s="21">
        <v>1.2993525993011816</v>
      </c>
      <c r="AI152" s="22">
        <v>0.855748483138647</v>
      </c>
      <c r="AJ152" s="22">
        <v>1.0894344723943958</v>
      </c>
      <c r="AK152" s="22">
        <v>1.0549101245415549</v>
      </c>
      <c r="AL152" s="23">
        <v>0.998625947377778</v>
      </c>
      <c r="AN152" s="18">
        <v>-0.167238116</v>
      </c>
      <c r="AO152" s="19">
        <v>-0.086269729</v>
      </c>
      <c r="AP152" s="19">
        <v>0.387397468</v>
      </c>
      <c r="AQ152" s="19">
        <v>-0.253249317</v>
      </c>
      <c r="AR152" s="20">
        <v>0.09072528</v>
      </c>
      <c r="AS152" s="21">
        <v>0.436833143</v>
      </c>
      <c r="AT152" s="22">
        <v>-0.240324304</v>
      </c>
      <c r="AU152" s="22">
        <v>0.158786863</v>
      </c>
      <c r="AV152" s="22">
        <v>0.033038296</v>
      </c>
      <c r="AW152" s="23">
        <v>0.106865607</v>
      </c>
      <c r="AY152" s="28" t="s">
        <v>164</v>
      </c>
      <c r="AZ152" s="29"/>
      <c r="BA152" s="30">
        <v>0.28053471</v>
      </c>
      <c r="BB152" s="31">
        <v>0.104766804</v>
      </c>
    </row>
    <row r="153" ht="15.75" customHeight="1">
      <c r="A153" s="16">
        <v>149.0</v>
      </c>
      <c r="B153" s="1" t="s">
        <v>521</v>
      </c>
      <c r="C153" s="1" t="s">
        <v>522</v>
      </c>
      <c r="D153" s="1" t="s">
        <v>523</v>
      </c>
      <c r="E153" s="16">
        <v>8.0</v>
      </c>
      <c r="F153" s="17">
        <v>886.5107378381973</v>
      </c>
      <c r="G153" s="18">
        <v>1271.675265046158</v>
      </c>
      <c r="H153" s="19">
        <v>1373.1798689614534</v>
      </c>
      <c r="I153" s="19">
        <v>1703.0191018027572</v>
      </c>
      <c r="J153" s="19">
        <v>1987.4391010808981</v>
      </c>
      <c r="K153" s="20">
        <v>2567.9210031222683</v>
      </c>
      <c r="L153" s="21">
        <v>1582.3190758489375</v>
      </c>
      <c r="M153" s="22">
        <v>1956.080104470706</v>
      </c>
      <c r="N153" s="22">
        <v>2043.653955337842</v>
      </c>
      <c r="O153" s="22">
        <v>2369.2833865121543</v>
      </c>
      <c r="P153" s="23">
        <v>1801.7687094526766</v>
      </c>
      <c r="R153" s="18">
        <v>385.16452720796076</v>
      </c>
      <c r="S153" s="19">
        <v>486.6691311232561</v>
      </c>
      <c r="T153" s="19">
        <v>816.5083639645599</v>
      </c>
      <c r="U153" s="19">
        <v>1100.928363242701</v>
      </c>
      <c r="V153" s="20">
        <v>1681.410265284071</v>
      </c>
      <c r="W153" s="21">
        <v>695.8083380107402</v>
      </c>
      <c r="X153" s="22">
        <v>1069.5693666325087</v>
      </c>
      <c r="Y153" s="22">
        <v>1157.1432174996448</v>
      </c>
      <c r="Z153" s="22">
        <v>1482.772648673957</v>
      </c>
      <c r="AA153" s="23">
        <v>915.2579716144793</v>
      </c>
      <c r="AC153" s="18">
        <v>0.43076721118192074</v>
      </c>
      <c r="AD153" s="19">
        <v>0.5442897504138604</v>
      </c>
      <c r="AE153" s="19">
        <v>0.9131812667209104</v>
      </c>
      <c r="AF153" s="19">
        <v>1.231276006082143</v>
      </c>
      <c r="AG153" s="20">
        <v>1.8804857656011649</v>
      </c>
      <c r="AH153" s="21">
        <v>0.7781906071536558</v>
      </c>
      <c r="AI153" s="22">
        <v>1.1962041690852168</v>
      </c>
      <c r="AJ153" s="22">
        <v>1.294146582899793</v>
      </c>
      <c r="AK153" s="22">
        <v>1.658329865723182</v>
      </c>
      <c r="AL153" s="23">
        <v>1.0236226238236041</v>
      </c>
      <c r="AN153" s="18">
        <v>-1.267465234</v>
      </c>
      <c r="AO153" s="19">
        <v>-0.938735127</v>
      </c>
      <c r="AP153" s="19">
        <v>-0.176530913</v>
      </c>
      <c r="AQ153" s="19">
        <v>0.351097345</v>
      </c>
      <c r="AR153" s="20">
        <v>1.100517035</v>
      </c>
      <c r="AS153" s="21">
        <v>-0.302764416</v>
      </c>
      <c r="AT153" s="22">
        <v>0.242880583</v>
      </c>
      <c r="AU153" s="22">
        <v>0.407208353</v>
      </c>
      <c r="AV153" s="22">
        <v>0.685649216</v>
      </c>
      <c r="AW153" s="23">
        <v>0.142533243</v>
      </c>
      <c r="AY153" s="28" t="s">
        <v>524</v>
      </c>
      <c r="AZ153" s="29"/>
      <c r="BA153" s="30">
        <v>0.414170847</v>
      </c>
      <c r="BB153" s="31">
        <v>0.421324775</v>
      </c>
    </row>
    <row r="154" ht="15.75" customHeight="1">
      <c r="A154" s="16">
        <v>150.0</v>
      </c>
      <c r="B154" s="1" t="s">
        <v>525</v>
      </c>
      <c r="C154" s="1" t="s">
        <v>526</v>
      </c>
      <c r="D154" s="1" t="s">
        <v>527</v>
      </c>
      <c r="E154" s="16">
        <v>1.0</v>
      </c>
      <c r="F154" s="17">
        <v>25.61830164451445</v>
      </c>
      <c r="G154" s="18">
        <v>56.58982776671731</v>
      </c>
      <c r="H154" s="19">
        <v>55.760608929142634</v>
      </c>
      <c r="I154" s="19">
        <v>71.39612139945719</v>
      </c>
      <c r="J154" s="19">
        <v>169.1669791171314</v>
      </c>
      <c r="K154" s="20">
        <v>361.2166214089379</v>
      </c>
      <c r="L154" s="21">
        <v>124.44037490427623</v>
      </c>
      <c r="M154" s="22">
        <v>178.9035184089586</v>
      </c>
      <c r="N154" s="22">
        <v>161.55059097954398</v>
      </c>
      <c r="O154" s="22">
        <v>258.7911172023098</v>
      </c>
      <c r="P154" s="23">
        <v>111.45588974529795</v>
      </c>
      <c r="R154" s="18">
        <v>30.971526122202864</v>
      </c>
      <c r="S154" s="19">
        <v>30.142307284628185</v>
      </c>
      <c r="T154" s="19">
        <v>45.77781975494274</v>
      </c>
      <c r="U154" s="19">
        <v>143.54867747261696</v>
      </c>
      <c r="V154" s="20">
        <v>335.5983197644234</v>
      </c>
      <c r="W154" s="21">
        <v>98.82207325976178</v>
      </c>
      <c r="X154" s="22">
        <v>153.28521676444416</v>
      </c>
      <c r="Y154" s="22">
        <v>135.93228933502954</v>
      </c>
      <c r="Z154" s="22">
        <v>233.17281555779536</v>
      </c>
      <c r="AA154" s="23">
        <v>85.8375881007835</v>
      </c>
      <c r="AC154" s="18">
        <v>0.26424473966969547</v>
      </c>
      <c r="AD154" s="19">
        <v>0.25716996024166305</v>
      </c>
      <c r="AE154" s="19">
        <v>0.390569971142601</v>
      </c>
      <c r="AF154" s="19">
        <v>1.2247372880178504</v>
      </c>
      <c r="AG154" s="20">
        <v>2.86327804092819</v>
      </c>
      <c r="AH154" s="21">
        <v>0.8431361412127925</v>
      </c>
      <c r="AI154" s="22">
        <v>1.3078080827956455</v>
      </c>
      <c r="AJ154" s="22">
        <v>1.1597553270805958</v>
      </c>
      <c r="AK154" s="22">
        <v>1.9893979296341233</v>
      </c>
      <c r="AL154" s="23">
        <v>0.7323543254559136</v>
      </c>
      <c r="AN154" s="18">
        <v>-1.972498894</v>
      </c>
      <c r="AO154" s="19">
        <v>-2.020387888</v>
      </c>
      <c r="AP154" s="19">
        <v>-1.401851177</v>
      </c>
      <c r="AQ154" s="19">
        <v>0.343415499</v>
      </c>
      <c r="AR154" s="20">
        <v>1.707079411</v>
      </c>
      <c r="AS154" s="21">
        <v>-0.187122434</v>
      </c>
      <c r="AT154" s="22">
        <v>0.371567816</v>
      </c>
      <c r="AU154" s="22">
        <v>0.249027789</v>
      </c>
      <c r="AV154" s="22">
        <v>0.948250055</v>
      </c>
      <c r="AW154" s="23">
        <v>-0.340536892</v>
      </c>
      <c r="AY154" s="28" t="s">
        <v>524</v>
      </c>
      <c r="AZ154" s="29"/>
      <c r="BA154" s="30">
        <v>0.543789801</v>
      </c>
      <c r="BB154" s="31">
        <v>0.877085876</v>
      </c>
    </row>
    <row r="155" ht="15.75" customHeight="1">
      <c r="A155" s="16">
        <v>151.0</v>
      </c>
      <c r="B155" s="1" t="s">
        <v>528</v>
      </c>
      <c r="C155" s="1" t="s">
        <v>529</v>
      </c>
      <c r="D155" s="1" t="s">
        <v>530</v>
      </c>
      <c r="E155" s="16">
        <v>1.0</v>
      </c>
      <c r="F155" s="17">
        <v>23.045363760411767</v>
      </c>
      <c r="G155" s="18">
        <v>27.699741425496644</v>
      </c>
      <c r="H155" s="19">
        <v>43.04666645042192</v>
      </c>
      <c r="I155" s="19">
        <v>55.124569451347035</v>
      </c>
      <c r="J155" s="19">
        <v>48.70693894151074</v>
      </c>
      <c r="K155" s="20">
        <v>69.95222214390355</v>
      </c>
      <c r="L155" s="21">
        <v>65.7895133077401</v>
      </c>
      <c r="M155" s="22">
        <v>61.38655586455024</v>
      </c>
      <c r="N155" s="22">
        <v>66.22267595190424</v>
      </c>
      <c r="O155" s="22">
        <v>105.6280007961123</v>
      </c>
      <c r="P155" s="23">
        <v>56.05543167267694</v>
      </c>
      <c r="R155" s="18">
        <v>4.654377665084876</v>
      </c>
      <c r="S155" s="19">
        <v>20.00130269001015</v>
      </c>
      <c r="T155" s="19">
        <v>32.07920569093527</v>
      </c>
      <c r="U155" s="19">
        <v>25.661575181098975</v>
      </c>
      <c r="V155" s="20">
        <v>46.90685838349179</v>
      </c>
      <c r="W155" s="21">
        <v>42.74414954732833</v>
      </c>
      <c r="X155" s="22">
        <v>38.34119210413847</v>
      </c>
      <c r="Y155" s="22">
        <v>43.17731219149247</v>
      </c>
      <c r="Z155" s="22">
        <v>82.58263703570054</v>
      </c>
      <c r="AA155" s="23">
        <v>33.01006791226517</v>
      </c>
      <c r="AC155" s="18">
        <v>0.17997904768032588</v>
      </c>
      <c r="AD155" s="19">
        <v>0.7734257229528712</v>
      </c>
      <c r="AE155" s="19">
        <v>1.240463345702853</v>
      </c>
      <c r="AF155" s="19">
        <v>0.9923014837660485</v>
      </c>
      <c r="AG155" s="20">
        <v>1.8138303998979013</v>
      </c>
      <c r="AH155" s="21">
        <v>1.6528635798387228</v>
      </c>
      <c r="AI155" s="22">
        <v>1.4826066422578181</v>
      </c>
      <c r="AJ155" s="22">
        <v>1.669613445405537</v>
      </c>
      <c r="AK155" s="22">
        <v>3.1933687891535447</v>
      </c>
      <c r="AL155" s="23">
        <v>1.2764586404923863</v>
      </c>
      <c r="AN155" s="18">
        <v>-2.526544809</v>
      </c>
      <c r="AO155" s="19">
        <v>-0.431847304</v>
      </c>
      <c r="AP155" s="19">
        <v>0.265375108</v>
      </c>
      <c r="AQ155" s="19">
        <v>0.039793584</v>
      </c>
      <c r="AR155" s="20">
        <v>1.048451304</v>
      </c>
      <c r="AS155" s="21">
        <v>0.784007847</v>
      </c>
      <c r="AT155" s="22">
        <v>0.55255276</v>
      </c>
      <c r="AU155" s="22">
        <v>0.774721503</v>
      </c>
      <c r="AV155" s="22">
        <v>1.6309973</v>
      </c>
      <c r="AW155" s="23">
        <v>0.460996121</v>
      </c>
      <c r="AY155" s="28" t="s">
        <v>524</v>
      </c>
      <c r="AZ155" s="29"/>
      <c r="BA155" s="30">
        <v>0.978274096</v>
      </c>
      <c r="BB155" s="31">
        <v>1.16160953</v>
      </c>
    </row>
    <row r="156" ht="15.75" customHeight="1">
      <c r="A156" s="16">
        <v>152.0</v>
      </c>
      <c r="B156" s="1" t="s">
        <v>531</v>
      </c>
      <c r="C156" s="1" t="s">
        <v>532</v>
      </c>
      <c r="D156" s="1" t="s">
        <v>533</v>
      </c>
      <c r="E156" s="16">
        <v>1.0</v>
      </c>
      <c r="F156" s="17">
        <v>10.119304666782213</v>
      </c>
      <c r="G156" s="18">
        <v>8.881317646953562</v>
      </c>
      <c r="H156" s="19">
        <v>5.952226247822605</v>
      </c>
      <c r="I156" s="19">
        <v>10.255751351489543</v>
      </c>
      <c r="J156" s="19">
        <v>43.824110874504356</v>
      </c>
      <c r="K156" s="20">
        <v>120.1630228432689</v>
      </c>
      <c r="L156" s="21">
        <v>27.100482637052863</v>
      </c>
      <c r="M156" s="22">
        <v>68.69855868895831</v>
      </c>
      <c r="N156" s="22">
        <v>36.7898997233841</v>
      </c>
      <c r="O156" s="22">
        <v>80.02808202952743</v>
      </c>
      <c r="P156" s="23">
        <v>16.425685358850654</v>
      </c>
      <c r="R156" s="18" t="s">
        <v>117</v>
      </c>
      <c r="S156" s="19" t="s">
        <v>117</v>
      </c>
      <c r="T156" s="19">
        <v>0.13644668470733023</v>
      </c>
      <c r="U156" s="19">
        <v>33.70480620772214</v>
      </c>
      <c r="V156" s="20">
        <v>110.04371817648669</v>
      </c>
      <c r="W156" s="21">
        <v>16.98117797027065</v>
      </c>
      <c r="X156" s="22">
        <v>58.5792540221761</v>
      </c>
      <c r="Y156" s="22">
        <v>26.67059505660189</v>
      </c>
      <c r="Z156" s="22">
        <v>69.90877736274521</v>
      </c>
      <c r="AA156" s="23">
        <v>6.306380692068441</v>
      </c>
      <c r="AC156" s="18" t="s">
        <v>117</v>
      </c>
      <c r="AD156" s="19" t="s">
        <v>117</v>
      </c>
      <c r="AE156" s="19">
        <v>0.0028449118144933307</v>
      </c>
      <c r="AF156" s="19">
        <v>0.7027448236740164</v>
      </c>
      <c r="AG156" s="20">
        <v>2.2944102645114905</v>
      </c>
      <c r="AH156" s="21">
        <v>0.35405736632779855</v>
      </c>
      <c r="AI156" s="22">
        <v>1.2213767759132794</v>
      </c>
      <c r="AJ156" s="22">
        <v>0.5560816016808501</v>
      </c>
      <c r="AK156" s="22">
        <v>1.4575972078959076</v>
      </c>
      <c r="AL156" s="23">
        <v>0.131487965252074</v>
      </c>
      <c r="AN156" s="18" t="s">
        <v>117</v>
      </c>
      <c r="AO156" s="19" t="s">
        <v>117</v>
      </c>
      <c r="AP156" s="19">
        <v>-8.502904892</v>
      </c>
      <c r="AQ156" s="19">
        <v>-0.457984</v>
      </c>
      <c r="AR156" s="20">
        <v>1.387535095</v>
      </c>
      <c r="AS156" s="21">
        <v>-1.438904881</v>
      </c>
      <c r="AT156" s="22">
        <v>0.272925317</v>
      </c>
      <c r="AU156" s="22">
        <v>-0.811424255</v>
      </c>
      <c r="AV156" s="22">
        <v>0.499510288</v>
      </c>
      <c r="AW156" s="23">
        <v>-2.818148136</v>
      </c>
      <c r="AY156" s="28"/>
      <c r="AZ156" s="29"/>
      <c r="BA156" s="30">
        <v>0.295196684</v>
      </c>
      <c r="BB156" s="31">
        <v>1.665242932</v>
      </c>
    </row>
    <row r="157" ht="15.75" customHeight="1">
      <c r="A157" s="16">
        <v>153.0</v>
      </c>
      <c r="B157" s="1" t="s">
        <v>534</v>
      </c>
      <c r="C157" s="1" t="s">
        <v>535</v>
      </c>
      <c r="D157" s="1" t="s">
        <v>536</v>
      </c>
      <c r="E157" s="16">
        <v>5.0</v>
      </c>
      <c r="F157" s="17">
        <v>1060.1658826508105</v>
      </c>
      <c r="G157" s="18">
        <v>1322.5368050705952</v>
      </c>
      <c r="H157" s="19">
        <v>1165.998433891109</v>
      </c>
      <c r="I157" s="19">
        <v>1264.0781535970557</v>
      </c>
      <c r="J157" s="19">
        <v>4281.139188524979</v>
      </c>
      <c r="K157" s="20">
        <v>2522.3617553844747</v>
      </c>
      <c r="L157" s="21">
        <v>1437.4536781922636</v>
      </c>
      <c r="M157" s="22">
        <v>2098.5576719522405</v>
      </c>
      <c r="N157" s="22">
        <v>2260.445559245958</v>
      </c>
      <c r="O157" s="22">
        <v>2312.21861051354</v>
      </c>
      <c r="P157" s="23">
        <v>3418.122533087534</v>
      </c>
      <c r="R157" s="18">
        <v>262.3709224197846</v>
      </c>
      <c r="S157" s="19">
        <v>105.83255124029847</v>
      </c>
      <c r="T157" s="19">
        <v>203.91227094624514</v>
      </c>
      <c r="U157" s="19">
        <v>3220.973305874168</v>
      </c>
      <c r="V157" s="20">
        <v>1462.1958727336641</v>
      </c>
      <c r="W157" s="21">
        <v>377.2877955414531</v>
      </c>
      <c r="X157" s="22">
        <v>1038.39178930143</v>
      </c>
      <c r="Y157" s="22">
        <v>1200.2796765951475</v>
      </c>
      <c r="Z157" s="22">
        <v>1252.0527278627296</v>
      </c>
      <c r="AA157" s="23">
        <v>2357.9566504367235</v>
      </c>
      <c r="AC157" s="18">
        <v>0.24962578266766663</v>
      </c>
      <c r="AD157" s="19">
        <v>0.10069154459428502</v>
      </c>
      <c r="AE157" s="19">
        <v>0.19400686539896614</v>
      </c>
      <c r="AF157" s="19">
        <v>3.0645087306743055</v>
      </c>
      <c r="AG157" s="20">
        <v>1.391167076664777</v>
      </c>
      <c r="AH157" s="21">
        <v>0.35896036185865055</v>
      </c>
      <c r="AI157" s="22">
        <v>0.9879500393161785</v>
      </c>
      <c r="AJ157" s="22">
        <v>1.1419739311308834</v>
      </c>
      <c r="AK157" s="22">
        <v>1.1912320132558745</v>
      </c>
      <c r="AL157" s="23">
        <v>2.2434146624676106</v>
      </c>
      <c r="AN157" s="18">
        <v>-2.054606915</v>
      </c>
      <c r="AO157" s="19">
        <v>-3.373167515</v>
      </c>
      <c r="AP157" s="19">
        <v>-2.411324501</v>
      </c>
      <c r="AQ157" s="19">
        <v>1.666598916</v>
      </c>
      <c r="AR157" s="20">
        <v>0.665707409</v>
      </c>
      <c r="AS157" s="21">
        <v>-1.419063449</v>
      </c>
      <c r="AT157" s="22">
        <v>-0.033073124</v>
      </c>
      <c r="AU157" s="22">
        <v>0.226737186</v>
      </c>
      <c r="AV157" s="22">
        <v>0.208372504</v>
      </c>
      <c r="AW157" s="23">
        <v>1.27454567</v>
      </c>
      <c r="AY157" s="28"/>
      <c r="AZ157" s="29"/>
      <c r="BA157" s="30">
        <v>0.513403492</v>
      </c>
      <c r="BB157" s="31">
        <v>1.152862278</v>
      </c>
    </row>
    <row r="158" ht="15.75" customHeight="1">
      <c r="A158" s="16">
        <v>154.0</v>
      </c>
      <c r="B158" s="1" t="s">
        <v>537</v>
      </c>
      <c r="C158" s="1" t="s">
        <v>538</v>
      </c>
      <c r="D158" s="1" t="s">
        <v>539</v>
      </c>
      <c r="E158" s="16">
        <v>1.0</v>
      </c>
      <c r="F158" s="17">
        <v>26.087273009479816</v>
      </c>
      <c r="G158" s="18">
        <v>26.684718629142825</v>
      </c>
      <c r="H158" s="19">
        <v>36.648531908415116</v>
      </c>
      <c r="I158" s="19">
        <v>39.58896570520015</v>
      </c>
      <c r="J158" s="19">
        <v>143.37886285954818</v>
      </c>
      <c r="K158" s="20">
        <v>216.34194464315945</v>
      </c>
      <c r="L158" s="21">
        <v>76.63055424839666</v>
      </c>
      <c r="M158" s="22">
        <v>155.95473334681276</v>
      </c>
      <c r="N158" s="22">
        <v>71.19304950037906</v>
      </c>
      <c r="O158" s="22">
        <v>190.44438870369422</v>
      </c>
      <c r="P158" s="23">
        <v>80.49513195920558</v>
      </c>
      <c r="R158" s="18">
        <v>0.5974456196630094</v>
      </c>
      <c r="S158" s="19">
        <v>10.5612588989353</v>
      </c>
      <c r="T158" s="19">
        <v>13.501692695720337</v>
      </c>
      <c r="U158" s="19">
        <v>117.29158985006836</v>
      </c>
      <c r="V158" s="20">
        <v>190.25467163367964</v>
      </c>
      <c r="W158" s="21">
        <v>50.54328123891685</v>
      </c>
      <c r="X158" s="22">
        <v>129.86746033733294</v>
      </c>
      <c r="Y158" s="22">
        <v>45.105776490899245</v>
      </c>
      <c r="Z158" s="22">
        <v>164.3571156942144</v>
      </c>
      <c r="AA158" s="23">
        <v>54.407858949725764</v>
      </c>
      <c r="AC158" s="18">
        <v>0.00899207773264429</v>
      </c>
      <c r="AD158" s="19">
        <v>0.15895615910176764</v>
      </c>
      <c r="AE158" s="19">
        <v>0.20321225270790927</v>
      </c>
      <c r="AF158" s="19">
        <v>1.765340741659718</v>
      </c>
      <c r="AG158" s="20">
        <v>2.8634987687979607</v>
      </c>
      <c r="AH158" s="21">
        <v>0.7607204719646247</v>
      </c>
      <c r="AI158" s="22">
        <v>1.9546185625280594</v>
      </c>
      <c r="AJ158" s="22">
        <v>0.678881282326954</v>
      </c>
      <c r="AK158" s="22">
        <v>2.4737179612584765</v>
      </c>
      <c r="AL158" s="23">
        <v>0.8188857376151443</v>
      </c>
      <c r="AN158" s="18">
        <v>-6.84957552</v>
      </c>
      <c r="AO158" s="19">
        <v>-2.714481115</v>
      </c>
      <c r="AP158" s="19">
        <v>-2.344444752</v>
      </c>
      <c r="AQ158" s="19">
        <v>0.870889783</v>
      </c>
      <c r="AR158" s="20">
        <v>1.707190633</v>
      </c>
      <c r="AS158" s="21">
        <v>-0.33552146</v>
      </c>
      <c r="AT158" s="22">
        <v>0.951304078</v>
      </c>
      <c r="AU158" s="22">
        <v>-0.523561418</v>
      </c>
      <c r="AV158" s="22">
        <v>1.26259923</v>
      </c>
      <c r="AW158" s="23">
        <v>-0.179416567</v>
      </c>
      <c r="AY158" s="28" t="s">
        <v>524</v>
      </c>
      <c r="AZ158" s="29"/>
      <c r="BA158" s="30">
        <v>0.667611911</v>
      </c>
      <c r="BB158" s="31">
        <v>2.101164967</v>
      </c>
    </row>
    <row r="159" ht="15.75" customHeight="1">
      <c r="A159" s="16">
        <v>155.0</v>
      </c>
      <c r="B159" s="1" t="s">
        <v>540</v>
      </c>
      <c r="C159" s="1" t="s">
        <v>541</v>
      </c>
      <c r="D159" s="1" t="s">
        <v>542</v>
      </c>
      <c r="E159" s="16">
        <v>2.0</v>
      </c>
      <c r="F159" s="17">
        <v>32.95924252761987</v>
      </c>
      <c r="G159" s="18">
        <v>27.57269879952443</v>
      </c>
      <c r="H159" s="19">
        <v>24.16723502924317</v>
      </c>
      <c r="I159" s="19">
        <v>36.73732560597745</v>
      </c>
      <c r="J159" s="19">
        <v>69.48055059471479</v>
      </c>
      <c r="K159" s="20">
        <v>103.29466473034569</v>
      </c>
      <c r="L159" s="21">
        <v>62.749569076162445</v>
      </c>
      <c r="M159" s="22">
        <v>84.13490010157483</v>
      </c>
      <c r="N159" s="22">
        <v>79.47283296669761</v>
      </c>
      <c r="O159" s="22">
        <v>116.69301282537528</v>
      </c>
      <c r="P159" s="23">
        <v>68.35594625946305</v>
      </c>
      <c r="R159" s="18" t="s">
        <v>117</v>
      </c>
      <c r="S159" s="19" t="s">
        <v>117</v>
      </c>
      <c r="T159" s="19">
        <v>3.7780830783575823</v>
      </c>
      <c r="U159" s="19">
        <v>36.521308067094914</v>
      </c>
      <c r="V159" s="20">
        <v>70.33542220272582</v>
      </c>
      <c r="W159" s="21">
        <v>29.790326548542573</v>
      </c>
      <c r="X159" s="22">
        <v>51.17565757395496</v>
      </c>
      <c r="Y159" s="22">
        <v>46.51359043907774</v>
      </c>
      <c r="Z159" s="22">
        <v>83.7337702977554</v>
      </c>
      <c r="AA159" s="23">
        <v>35.39670373184318</v>
      </c>
      <c r="AC159" s="18" t="s">
        <v>117</v>
      </c>
      <c r="AD159" s="19" t="s">
        <v>117</v>
      </c>
      <c r="AE159" s="19">
        <v>0.10244740233259836</v>
      </c>
      <c r="AF159" s="19">
        <v>0.9903205047806843</v>
      </c>
      <c r="AG159" s="20">
        <v>1.9072320928867175</v>
      </c>
      <c r="AH159" s="21">
        <v>0.8078016036811914</v>
      </c>
      <c r="AI159" s="22">
        <v>1.3876913430377547</v>
      </c>
      <c r="AJ159" s="22">
        <v>1.2612736180797368</v>
      </c>
      <c r="AK159" s="22">
        <v>2.270544897135694</v>
      </c>
      <c r="AL159" s="23">
        <v>0.9598254652569362</v>
      </c>
      <c r="AN159" s="18" t="s">
        <v>117</v>
      </c>
      <c r="AO159" s="19" t="s">
        <v>117</v>
      </c>
      <c r="AP159" s="19">
        <v>-3.332548618</v>
      </c>
      <c r="AQ159" s="19">
        <v>0.036910571</v>
      </c>
      <c r="AR159" s="20">
        <v>1.120892167</v>
      </c>
      <c r="AS159" s="21">
        <v>-0.248886988</v>
      </c>
      <c r="AT159" s="22">
        <v>0.45710367</v>
      </c>
      <c r="AU159" s="22">
        <v>0.370088726</v>
      </c>
      <c r="AV159" s="22">
        <v>1.138956904</v>
      </c>
      <c r="AW159" s="23">
        <v>0.049693197</v>
      </c>
      <c r="AY159" s="28" t="s">
        <v>524</v>
      </c>
      <c r="AZ159" s="29"/>
      <c r="BA159" s="30">
        <v>0.475913116</v>
      </c>
      <c r="BB159" s="31">
        <v>1.078306395</v>
      </c>
    </row>
    <row r="160" ht="15.75" customHeight="1">
      <c r="A160" s="16">
        <v>156.0</v>
      </c>
      <c r="B160" s="1" t="s">
        <v>543</v>
      </c>
      <c r="C160" s="1" t="s">
        <v>544</v>
      </c>
      <c r="D160" s="1" t="s">
        <v>545</v>
      </c>
      <c r="E160" s="16">
        <v>1.0</v>
      </c>
      <c r="F160" s="17">
        <v>13.323910463581825</v>
      </c>
      <c r="G160" s="18">
        <v>15.640726842600898</v>
      </c>
      <c r="H160" s="19">
        <v>19.445569540473254</v>
      </c>
      <c r="I160" s="19">
        <v>13.859836839836055</v>
      </c>
      <c r="J160" s="19">
        <v>31.411913206932564</v>
      </c>
      <c r="K160" s="20">
        <v>65.23067161993622</v>
      </c>
      <c r="L160" s="21">
        <v>26.586964683497857</v>
      </c>
      <c r="M160" s="22">
        <v>50.34476237366565</v>
      </c>
      <c r="N160" s="22">
        <v>27.763028497244434</v>
      </c>
      <c r="O160" s="22">
        <v>66.11706254935841</v>
      </c>
      <c r="P160" s="23">
        <v>25.96862903032455</v>
      </c>
      <c r="R160" s="18">
        <v>2.3168163790190732</v>
      </c>
      <c r="S160" s="19">
        <v>6.121659076891429</v>
      </c>
      <c r="T160" s="19">
        <v>0.5359263762542295</v>
      </c>
      <c r="U160" s="19">
        <v>18.08800274335074</v>
      </c>
      <c r="V160" s="20">
        <v>51.90676115635439</v>
      </c>
      <c r="W160" s="21">
        <v>13.263054219916032</v>
      </c>
      <c r="X160" s="22">
        <v>37.02085191008383</v>
      </c>
      <c r="Y160" s="22">
        <v>14.43911803366261</v>
      </c>
      <c r="Z160" s="22">
        <v>52.79315208577658</v>
      </c>
      <c r="AA160" s="23">
        <v>12.644718566742725</v>
      </c>
      <c r="AC160" s="18">
        <v>0.14669120267051697</v>
      </c>
      <c r="AD160" s="19">
        <v>0.38759805932842023</v>
      </c>
      <c r="AE160" s="19">
        <v>0.03393263505365511</v>
      </c>
      <c r="AF160" s="19">
        <v>1.14525730237333</v>
      </c>
      <c r="AG160" s="20">
        <v>3.2865208005740776</v>
      </c>
      <c r="AH160" s="21">
        <v>0.8397615763695104</v>
      </c>
      <c r="AI160" s="22">
        <v>2.3440067757448264</v>
      </c>
      <c r="AJ160" s="22">
        <v>0.9142250585936836</v>
      </c>
      <c r="AK160" s="22">
        <v>3.3426433973627927</v>
      </c>
      <c r="AL160" s="23">
        <v>0.8006111277454999</v>
      </c>
      <c r="AN160" s="18">
        <v>-2.821591377</v>
      </c>
      <c r="AO160" s="19">
        <v>-1.428548694</v>
      </c>
      <c r="AP160" s="19">
        <v>-4.926686764</v>
      </c>
      <c r="AQ160" s="19">
        <v>0.246614918</v>
      </c>
      <c r="AR160" s="20">
        <v>1.905972838</v>
      </c>
      <c r="AS160" s="21">
        <v>-0.192908287</v>
      </c>
      <c r="AT160" s="22">
        <v>1.213393688</v>
      </c>
      <c r="AU160" s="22">
        <v>-0.094171412</v>
      </c>
      <c r="AV160" s="22">
        <v>1.69690764</v>
      </c>
      <c r="AW160" s="23">
        <v>-0.21197702</v>
      </c>
      <c r="AY160" s="28" t="s">
        <v>524</v>
      </c>
      <c r="AZ160" s="29"/>
      <c r="BA160" s="30">
        <v>0.768657363</v>
      </c>
      <c r="BB160" s="31">
        <v>1.887096737</v>
      </c>
    </row>
    <row r="161" ht="15.75" customHeight="1">
      <c r="A161" s="16">
        <v>157.0</v>
      </c>
      <c r="B161" s="1" t="s">
        <v>546</v>
      </c>
      <c r="C161" s="1" t="s">
        <v>547</v>
      </c>
      <c r="D161" s="1" t="s">
        <v>548</v>
      </c>
      <c r="E161" s="16">
        <v>1.0</v>
      </c>
      <c r="F161" s="17">
        <v>0.0</v>
      </c>
      <c r="G161" s="18">
        <v>136.27158892691207</v>
      </c>
      <c r="H161" s="19">
        <v>126.79235915996318</v>
      </c>
      <c r="I161" s="19">
        <v>140.1462097480929</v>
      </c>
      <c r="J161" s="19">
        <v>122.26724759289178</v>
      </c>
      <c r="K161" s="20">
        <v>112.05693201379567</v>
      </c>
      <c r="L161" s="21">
        <v>29.421912000993238</v>
      </c>
      <c r="M161" s="22">
        <v>24.741744047053494</v>
      </c>
      <c r="N161" s="22">
        <v>22.484333016145015</v>
      </c>
      <c r="O161" s="22">
        <v>21.445141944382744</v>
      </c>
      <c r="P161" s="23">
        <v>30.810565224177655</v>
      </c>
      <c r="R161" s="18">
        <v>136.27158892691207</v>
      </c>
      <c r="S161" s="19">
        <v>126.79235915996318</v>
      </c>
      <c r="T161" s="19">
        <v>140.1462097480929</v>
      </c>
      <c r="U161" s="19">
        <v>122.26724759289178</v>
      </c>
      <c r="V161" s="20">
        <v>112.05693201379567</v>
      </c>
      <c r="W161" s="21">
        <v>29.421912000993238</v>
      </c>
      <c r="X161" s="22">
        <v>24.741744047053494</v>
      </c>
      <c r="Y161" s="22">
        <v>22.484333016145015</v>
      </c>
      <c r="Z161" s="22">
        <v>21.445141944382744</v>
      </c>
      <c r="AA161" s="23">
        <v>30.810565224177655</v>
      </c>
      <c r="AC161" s="18">
        <v>1.0687392107674756</v>
      </c>
      <c r="AD161" s="19">
        <v>0.9943963149401869</v>
      </c>
      <c r="AE161" s="19">
        <v>1.099126756924826</v>
      </c>
      <c r="AF161" s="19">
        <v>0.9589071553662093</v>
      </c>
      <c r="AG161" s="20">
        <v>0.8788305620013028</v>
      </c>
      <c r="AH161" s="21">
        <v>0.23074766544386957</v>
      </c>
      <c r="AI161" s="22">
        <v>0.19404244284581576</v>
      </c>
      <c r="AJ161" s="22">
        <v>0.17633821188652984</v>
      </c>
      <c r="AK161" s="22">
        <v>0.1681881326615236</v>
      </c>
      <c r="AL161" s="23">
        <v>0.241638476664775</v>
      </c>
      <c r="AN161" s="18">
        <v>0.04346424</v>
      </c>
      <c r="AO161" s="19">
        <v>-0.069289006</v>
      </c>
      <c r="AP161" s="19">
        <v>0.090853669</v>
      </c>
      <c r="AQ161" s="19">
        <v>-0.009593893</v>
      </c>
      <c r="AR161" s="20">
        <v>0.003068688</v>
      </c>
      <c r="AS161" s="21">
        <v>-2.05657196</v>
      </c>
      <c r="AT161" s="22">
        <v>-2.381138802</v>
      </c>
      <c r="AU161" s="22">
        <v>-2.468375683</v>
      </c>
      <c r="AV161" s="22">
        <v>-2.615933895</v>
      </c>
      <c r="AW161" s="23">
        <v>-1.940228462</v>
      </c>
      <c r="AY161" s="28" t="s">
        <v>364</v>
      </c>
      <c r="AZ161" s="29" t="s">
        <v>96</v>
      </c>
      <c r="BA161" s="30">
        <v>6.981073584</v>
      </c>
      <c r="BB161" s="31">
        <v>-2.3041505</v>
      </c>
    </row>
    <row r="162" ht="15.75" customHeight="1">
      <c r="A162" s="16">
        <v>158.0</v>
      </c>
      <c r="B162" s="1" t="s">
        <v>549</v>
      </c>
      <c r="C162" s="1" t="s">
        <v>550</v>
      </c>
      <c r="D162" s="1" t="s">
        <v>551</v>
      </c>
      <c r="E162" s="16">
        <v>1.0</v>
      </c>
      <c r="F162" s="17">
        <v>0.0</v>
      </c>
      <c r="G162" s="18">
        <v>24.11865531621781</v>
      </c>
      <c r="H162" s="19">
        <v>25.590762247419946</v>
      </c>
      <c r="I162" s="19">
        <v>18.33236899123547</v>
      </c>
      <c r="J162" s="19">
        <v>18.64667108807257</v>
      </c>
      <c r="K162" s="20">
        <v>20.08013502572572</v>
      </c>
      <c r="L162" s="21">
        <v>19.114902380877876</v>
      </c>
      <c r="M162" s="22">
        <v>11.816526163512147</v>
      </c>
      <c r="N162" s="22">
        <v>12.312673873501083</v>
      </c>
      <c r="O162" s="22">
        <v>19.795031938692798</v>
      </c>
      <c r="P162" s="23">
        <v>16.277562379482</v>
      </c>
      <c r="R162" s="18">
        <v>24.11865531621781</v>
      </c>
      <c r="S162" s="19">
        <v>25.590762247419946</v>
      </c>
      <c r="T162" s="19">
        <v>18.33236899123547</v>
      </c>
      <c r="U162" s="19">
        <v>18.64667108807257</v>
      </c>
      <c r="V162" s="20">
        <v>20.08013502572572</v>
      </c>
      <c r="W162" s="21">
        <v>19.114902380877876</v>
      </c>
      <c r="X162" s="22">
        <v>11.816526163512147</v>
      </c>
      <c r="Y162" s="22">
        <v>12.312673873501083</v>
      </c>
      <c r="Z162" s="22">
        <v>19.795031938692798</v>
      </c>
      <c r="AA162" s="23">
        <v>16.277562379482</v>
      </c>
      <c r="AC162" s="18">
        <v>1.1294826836888152</v>
      </c>
      <c r="AD162" s="19">
        <v>1.1984218208642219</v>
      </c>
      <c r="AE162" s="19">
        <v>0.8585094423846719</v>
      </c>
      <c r="AF162" s="19">
        <v>0.8732282884882473</v>
      </c>
      <c r="AG162" s="20">
        <v>0.940357764574044</v>
      </c>
      <c r="AH162" s="21">
        <v>0.8951556774844823</v>
      </c>
      <c r="AI162" s="22">
        <v>0.5533708868946908</v>
      </c>
      <c r="AJ162" s="22">
        <v>0.5766056087163318</v>
      </c>
      <c r="AK162" s="22">
        <v>0.9270063154303025</v>
      </c>
      <c r="AL162" s="23">
        <v>0.7622823328764466</v>
      </c>
      <c r="AN162" s="18">
        <v>0.123216487</v>
      </c>
      <c r="AO162" s="19">
        <v>0.199953854</v>
      </c>
      <c r="AP162" s="19">
        <v>-0.265598178</v>
      </c>
      <c r="AQ162" s="19">
        <v>-0.144626006</v>
      </c>
      <c r="AR162" s="20">
        <v>0.100693457</v>
      </c>
      <c r="AS162" s="21">
        <v>-0.100749396</v>
      </c>
      <c r="AT162" s="22">
        <v>-0.869264483</v>
      </c>
      <c r="AU162" s="22">
        <v>-0.759135902</v>
      </c>
      <c r="AV162" s="22">
        <v>-0.153430715</v>
      </c>
      <c r="AW162" s="23">
        <v>-0.282753348</v>
      </c>
      <c r="AY162" s="28" t="s">
        <v>364</v>
      </c>
      <c r="AZ162" s="29"/>
      <c r="BA162" s="30">
        <v>1.358489592</v>
      </c>
      <c r="BB162" s="31">
        <v>-0.435794692</v>
      </c>
    </row>
    <row r="163" ht="15.75" customHeight="1">
      <c r="A163" s="16">
        <v>159.0</v>
      </c>
      <c r="B163" s="1" t="s">
        <v>552</v>
      </c>
      <c r="C163" s="1" t="s">
        <v>553</v>
      </c>
      <c r="D163" s="1" t="s">
        <v>554</v>
      </c>
      <c r="E163" s="16">
        <v>1.0</v>
      </c>
      <c r="F163" s="17">
        <v>3.9298194448726322</v>
      </c>
      <c r="G163" s="18">
        <v>21.543034970469986</v>
      </c>
      <c r="H163" s="19">
        <v>22.47021603755105</v>
      </c>
      <c r="I163" s="19">
        <v>22.81798312262888</v>
      </c>
      <c r="J163" s="19">
        <v>24.149034033790127</v>
      </c>
      <c r="K163" s="20">
        <v>20.71481744258211</v>
      </c>
      <c r="L163" s="21">
        <v>17.17679946801997</v>
      </c>
      <c r="M163" s="22">
        <v>12.130321234487774</v>
      </c>
      <c r="N163" s="22">
        <v>15.609346845410164</v>
      </c>
      <c r="O163" s="22">
        <v>17.529942859431</v>
      </c>
      <c r="P163" s="23">
        <v>15.359948899174935</v>
      </c>
      <c r="R163" s="18">
        <v>17.613215525597354</v>
      </c>
      <c r="S163" s="19">
        <v>18.54039659267842</v>
      </c>
      <c r="T163" s="19">
        <v>18.88816367775625</v>
      </c>
      <c r="U163" s="19">
        <v>20.219214588917495</v>
      </c>
      <c r="V163" s="20">
        <v>16.78499799770948</v>
      </c>
      <c r="W163" s="21">
        <v>13.246980023147337</v>
      </c>
      <c r="X163" s="22">
        <v>8.200501789615142</v>
      </c>
      <c r="Y163" s="22">
        <v>11.67952740053753</v>
      </c>
      <c r="Z163" s="22">
        <v>13.600123414558368</v>
      </c>
      <c r="AA163" s="23">
        <v>11.430129454302303</v>
      </c>
      <c r="AC163" s="18">
        <v>0.9567617141756715</v>
      </c>
      <c r="AD163" s="19">
        <v>1.0071268133707898</v>
      </c>
      <c r="AE163" s="19">
        <v>1.0260177553438432</v>
      </c>
      <c r="AF163" s="19">
        <v>1.0983213361163002</v>
      </c>
      <c r="AG163" s="20">
        <v>0.9117723809933952</v>
      </c>
      <c r="AH163" s="21">
        <v>0.7195848649088439</v>
      </c>
      <c r="AI163" s="22">
        <v>0.4454567729515562</v>
      </c>
      <c r="AJ163" s="22">
        <v>0.6344397841643414</v>
      </c>
      <c r="AK163" s="22">
        <v>0.7387678514580741</v>
      </c>
      <c r="AL163" s="23">
        <v>0.6208923199772866</v>
      </c>
      <c r="AN163" s="18">
        <v>-0.116214089</v>
      </c>
      <c r="AO163" s="19">
        <v>-0.050936606</v>
      </c>
      <c r="AP163" s="19">
        <v>-0.008448399</v>
      </c>
      <c r="AQ163" s="19">
        <v>0.186243325</v>
      </c>
      <c r="AR163" s="20">
        <v>0.056157425</v>
      </c>
      <c r="AS163" s="21">
        <v>-0.415723056</v>
      </c>
      <c r="AT163" s="22">
        <v>-1.182225704</v>
      </c>
      <c r="AU163" s="22">
        <v>-0.621237636</v>
      </c>
      <c r="AV163" s="22">
        <v>-0.480888814</v>
      </c>
      <c r="AW163" s="23">
        <v>-0.57873565</v>
      </c>
      <c r="AY163" s="28" t="s">
        <v>364</v>
      </c>
      <c r="AZ163" s="29"/>
      <c r="BA163" s="30">
        <v>2.74814748</v>
      </c>
      <c r="BB163" s="31">
        <v>-0.669122503</v>
      </c>
    </row>
    <row r="164" ht="15.75" customHeight="1">
      <c r="A164" s="16">
        <v>160.0</v>
      </c>
      <c r="B164" s="1" t="s">
        <v>555</v>
      </c>
      <c r="C164" s="1" t="s">
        <v>556</v>
      </c>
      <c r="D164" s="1" t="s">
        <v>557</v>
      </c>
      <c r="E164" s="16">
        <v>1.0</v>
      </c>
      <c r="F164" s="17">
        <v>0.0</v>
      </c>
      <c r="G164" s="18">
        <v>39.34663368437281</v>
      </c>
      <c r="H164" s="19">
        <v>31.887923017757817</v>
      </c>
      <c r="I164" s="19">
        <v>37.26477251617795</v>
      </c>
      <c r="J164" s="19">
        <v>40.41362396399419</v>
      </c>
      <c r="K164" s="20">
        <v>38.22532005317334</v>
      </c>
      <c r="L164" s="21">
        <v>43.31424790295983</v>
      </c>
      <c r="M164" s="22">
        <v>32.16895402325775</v>
      </c>
      <c r="N164" s="22">
        <v>38.68836347519293</v>
      </c>
      <c r="O164" s="22">
        <v>33.16380504417527</v>
      </c>
      <c r="P164" s="23">
        <v>38.35419360459911</v>
      </c>
      <c r="R164" s="18">
        <v>39.34663368437281</v>
      </c>
      <c r="S164" s="19">
        <v>31.887923017757817</v>
      </c>
      <c r="T164" s="19">
        <v>37.26477251617795</v>
      </c>
      <c r="U164" s="19">
        <v>40.41362396399419</v>
      </c>
      <c r="V164" s="20">
        <v>38.22532005317334</v>
      </c>
      <c r="W164" s="21">
        <v>43.31424790295983</v>
      </c>
      <c r="X164" s="22">
        <v>32.16895402325775</v>
      </c>
      <c r="Y164" s="22">
        <v>38.68836347519293</v>
      </c>
      <c r="Z164" s="22">
        <v>33.16380504417527</v>
      </c>
      <c r="AA164" s="23">
        <v>38.35419360459911</v>
      </c>
      <c r="AC164" s="18">
        <v>1.0512716881506898</v>
      </c>
      <c r="AD164" s="19">
        <v>0.8519882776099263</v>
      </c>
      <c r="AE164" s="19">
        <v>0.9956480807452914</v>
      </c>
      <c r="AF164" s="19">
        <v>1.0797797603150296</v>
      </c>
      <c r="AG164" s="20">
        <v>1.021312193179062</v>
      </c>
      <c r="AH164" s="21">
        <v>1.1572792447554943</v>
      </c>
      <c r="AI164" s="22">
        <v>0.859496923506918</v>
      </c>
      <c r="AJ164" s="22">
        <v>1.0336838853512171</v>
      </c>
      <c r="AK164" s="22">
        <v>0.8860775636858969</v>
      </c>
      <c r="AL164" s="23">
        <v>1.024755464007569</v>
      </c>
      <c r="AN164" s="18">
        <v>0.019689808</v>
      </c>
      <c r="AO164" s="19">
        <v>-0.292276472</v>
      </c>
      <c r="AP164" s="19">
        <v>-0.051796321</v>
      </c>
      <c r="AQ164" s="19">
        <v>0.161680251</v>
      </c>
      <c r="AR164" s="20">
        <v>0.219835728</v>
      </c>
      <c r="AS164" s="21">
        <v>0.269777179</v>
      </c>
      <c r="AT164" s="22">
        <v>-0.234018728</v>
      </c>
      <c r="AU164" s="22">
        <v>0.08300253</v>
      </c>
      <c r="AV164" s="22">
        <v>-0.218576849</v>
      </c>
      <c r="AW164" s="23">
        <v>0.144129038</v>
      </c>
      <c r="AY164" s="28"/>
      <c r="AZ164" s="29"/>
      <c r="BA164" s="30">
        <v>0.006422505</v>
      </c>
      <c r="BB164" s="31">
        <v>-0.002563965</v>
      </c>
    </row>
    <row r="165" ht="15.75" customHeight="1">
      <c r="A165" s="16">
        <v>161.0</v>
      </c>
      <c r="B165" s="1" t="s">
        <v>558</v>
      </c>
      <c r="C165" s="1" t="s">
        <v>559</v>
      </c>
      <c r="D165" s="1" t="s">
        <v>560</v>
      </c>
      <c r="E165" s="16">
        <v>1.0</v>
      </c>
      <c r="F165" s="17">
        <v>7.617200003519183</v>
      </c>
      <c r="G165" s="18">
        <v>14.622968757542617</v>
      </c>
      <c r="H165" s="19">
        <v>19.58675522874903</v>
      </c>
      <c r="I165" s="19">
        <v>18.8727821116955</v>
      </c>
      <c r="J165" s="19">
        <v>20.762630918833082</v>
      </c>
      <c r="K165" s="20">
        <v>19.009569757982906</v>
      </c>
      <c r="L165" s="21">
        <v>37.108954389628785</v>
      </c>
      <c r="M165" s="22">
        <v>43.678224783824334</v>
      </c>
      <c r="N165" s="22">
        <v>58.302052400690755</v>
      </c>
      <c r="O165" s="22">
        <v>38.51468891591308</v>
      </c>
      <c r="P165" s="23">
        <v>45.68879414786759</v>
      </c>
      <c r="R165" s="18">
        <v>7.005768754023435</v>
      </c>
      <c r="S165" s="19">
        <v>11.969555225229847</v>
      </c>
      <c r="T165" s="19">
        <v>11.255582108176316</v>
      </c>
      <c r="U165" s="19">
        <v>13.145430915313899</v>
      </c>
      <c r="V165" s="20">
        <v>11.392369754463722</v>
      </c>
      <c r="W165" s="21">
        <v>29.4917543861096</v>
      </c>
      <c r="X165" s="22">
        <v>36.061024780305154</v>
      </c>
      <c r="Y165" s="22">
        <v>50.684852397171575</v>
      </c>
      <c r="Z165" s="22">
        <v>30.897488912393893</v>
      </c>
      <c r="AA165" s="23">
        <v>38.07159414434841</v>
      </c>
      <c r="AC165" s="18">
        <v>0.6395777049365439</v>
      </c>
      <c r="AD165" s="19">
        <v>1.0927367044005223</v>
      </c>
      <c r="AE165" s="19">
        <v>1.0275559507067558</v>
      </c>
      <c r="AF165" s="19">
        <v>1.2000859335229823</v>
      </c>
      <c r="AG165" s="20">
        <v>1.0400437064331958</v>
      </c>
      <c r="AH165" s="21">
        <v>2.6923909776478947</v>
      </c>
      <c r="AI165" s="22">
        <v>3.292119434202246</v>
      </c>
      <c r="AJ165" s="22">
        <v>4.627172650055478</v>
      </c>
      <c r="AK165" s="22">
        <v>2.8207247114090364</v>
      </c>
      <c r="AL165" s="23">
        <v>3.4756703598207954</v>
      </c>
      <c r="AN165" s="18">
        <v>-0.697254002</v>
      </c>
      <c r="AO165" s="19">
        <v>0.0667639</v>
      </c>
      <c r="AP165" s="19">
        <v>-0.006287177</v>
      </c>
      <c r="AQ165" s="19">
        <v>0.314080745</v>
      </c>
      <c r="AR165" s="20">
        <v>0.246055856</v>
      </c>
      <c r="AS165" s="21">
        <v>1.487927914</v>
      </c>
      <c r="AT165" s="22">
        <v>1.703433514</v>
      </c>
      <c r="AU165" s="22">
        <v>2.245338202</v>
      </c>
      <c r="AV165" s="22">
        <v>1.451984167</v>
      </c>
      <c r="AW165" s="23">
        <v>1.906140685</v>
      </c>
      <c r="AY165" s="28"/>
      <c r="AZ165" s="29"/>
      <c r="BA165" s="30">
        <v>4.218008811</v>
      </c>
      <c r="BB165" s="31">
        <v>1.774293032</v>
      </c>
    </row>
    <row r="166" ht="15.75" customHeight="1">
      <c r="A166" s="16">
        <v>162.0</v>
      </c>
      <c r="B166" s="1" t="s">
        <v>561</v>
      </c>
      <c r="C166" s="1" t="s">
        <v>562</v>
      </c>
      <c r="D166" s="1" t="s">
        <v>563</v>
      </c>
      <c r="E166" s="16">
        <v>4.0</v>
      </c>
      <c r="F166" s="17">
        <v>13.061990051840061</v>
      </c>
      <c r="G166" s="18">
        <v>686.845823568418</v>
      </c>
      <c r="H166" s="19">
        <v>707.3314186585992</v>
      </c>
      <c r="I166" s="19">
        <v>660.4952775288355</v>
      </c>
      <c r="J166" s="19">
        <v>548.2163930979717</v>
      </c>
      <c r="K166" s="20">
        <v>488.39481131085347</v>
      </c>
      <c r="L166" s="21">
        <v>718.172978187504</v>
      </c>
      <c r="M166" s="22">
        <v>618.0574858527697</v>
      </c>
      <c r="N166" s="22">
        <v>608.9259348203406</v>
      </c>
      <c r="O166" s="22">
        <v>489.64826673763963</v>
      </c>
      <c r="P166" s="23">
        <v>636.4439376601227</v>
      </c>
      <c r="R166" s="18">
        <v>673.7838335165779</v>
      </c>
      <c r="S166" s="19">
        <v>694.2694286067591</v>
      </c>
      <c r="T166" s="19">
        <v>647.4332874769954</v>
      </c>
      <c r="U166" s="19">
        <v>535.1544030461316</v>
      </c>
      <c r="V166" s="20">
        <v>475.33282125901343</v>
      </c>
      <c r="W166" s="21">
        <v>705.1109881356639</v>
      </c>
      <c r="X166" s="22">
        <v>604.9954958009296</v>
      </c>
      <c r="Y166" s="22">
        <v>595.8639447685005</v>
      </c>
      <c r="Z166" s="22">
        <v>476.5862766857996</v>
      </c>
      <c r="AA166" s="23">
        <v>623.3819476082826</v>
      </c>
      <c r="AC166" s="18">
        <v>1.1133338949051066</v>
      </c>
      <c r="AD166" s="19">
        <v>1.1471834861785652</v>
      </c>
      <c r="AE166" s="19">
        <v>1.0697932894530422</v>
      </c>
      <c r="AF166" s="19">
        <v>0.8842680786942739</v>
      </c>
      <c r="AG166" s="20">
        <v>0.7854212507690118</v>
      </c>
      <c r="AH166" s="21">
        <v>1.1650976525576613</v>
      </c>
      <c r="AI166" s="22">
        <v>0.9996707523014835</v>
      </c>
      <c r="AJ166" s="22">
        <v>0.984582136677688</v>
      </c>
      <c r="AK166" s="22">
        <v>0.7874924111961037</v>
      </c>
      <c r="AL166" s="23">
        <v>1.0300518018100893</v>
      </c>
      <c r="AN166" s="18">
        <v>0.102440789</v>
      </c>
      <c r="AO166" s="19">
        <v>0.136914313</v>
      </c>
      <c r="AP166" s="19">
        <v>0.051828098</v>
      </c>
      <c r="AQ166" s="19">
        <v>-0.126501068</v>
      </c>
      <c r="AR166" s="20">
        <v>-0.15904972</v>
      </c>
      <c r="AS166" s="21">
        <v>0.279491007</v>
      </c>
      <c r="AT166" s="22">
        <v>-0.016058143</v>
      </c>
      <c r="AU166" s="22">
        <v>0.012790752</v>
      </c>
      <c r="AV166" s="22">
        <v>-0.388743937</v>
      </c>
      <c r="AW166" s="23">
        <v>0.151566297</v>
      </c>
      <c r="AY166" s="28"/>
      <c r="AZ166" s="29"/>
      <c r="BA166" s="30">
        <v>0.017950258</v>
      </c>
      <c r="BB166" s="31">
        <v>0.006682713</v>
      </c>
    </row>
    <row r="167" ht="15.75" customHeight="1">
      <c r="A167" s="16">
        <v>163.0</v>
      </c>
      <c r="B167" s="1" t="s">
        <v>564</v>
      </c>
      <c r="C167" s="1" t="s">
        <v>565</v>
      </c>
      <c r="D167" s="1" t="s">
        <v>566</v>
      </c>
      <c r="E167" s="16">
        <v>1.0</v>
      </c>
      <c r="F167" s="17">
        <v>1.9903943873160077</v>
      </c>
      <c r="G167" s="18">
        <v>21.4962384649238</v>
      </c>
      <c r="H167" s="19">
        <v>27.89616089856455</v>
      </c>
      <c r="I167" s="19">
        <v>34.26923063702127</v>
      </c>
      <c r="J167" s="19">
        <v>20.50721350085981</v>
      </c>
      <c r="K167" s="20">
        <v>19.03073935680712</v>
      </c>
      <c r="L167" s="21">
        <v>28.167451231896035</v>
      </c>
      <c r="M167" s="22">
        <v>24.020963635673912</v>
      </c>
      <c r="N167" s="22">
        <v>25.8443613139531</v>
      </c>
      <c r="O167" s="22">
        <v>24.246608477383578</v>
      </c>
      <c r="P167" s="23">
        <v>24.223675289338956</v>
      </c>
      <c r="R167" s="18">
        <v>19.50584407760779</v>
      </c>
      <c r="S167" s="19">
        <v>25.90576651124854</v>
      </c>
      <c r="T167" s="19">
        <v>32.278836249705265</v>
      </c>
      <c r="U167" s="19">
        <v>18.5168191135438</v>
      </c>
      <c r="V167" s="20">
        <v>17.040344969491112</v>
      </c>
      <c r="W167" s="21">
        <v>26.177056844580026</v>
      </c>
      <c r="X167" s="22">
        <v>22.030569248357903</v>
      </c>
      <c r="Y167" s="22">
        <v>23.853966926637092</v>
      </c>
      <c r="Z167" s="22">
        <v>22.25621409006757</v>
      </c>
      <c r="AA167" s="23">
        <v>22.233280902022948</v>
      </c>
      <c r="AC167" s="18">
        <v>0.8612033366033681</v>
      </c>
      <c r="AD167" s="19">
        <v>1.1437665792872045</v>
      </c>
      <c r="AE167" s="19">
        <v>1.4251442475043699</v>
      </c>
      <c r="AF167" s="19">
        <v>0.8175368541047346</v>
      </c>
      <c r="AG167" s="20">
        <v>0.7523489825003227</v>
      </c>
      <c r="AH167" s="21">
        <v>1.1557443301255557</v>
      </c>
      <c r="AI167" s="22">
        <v>0.9726725830715355</v>
      </c>
      <c r="AJ167" s="22">
        <v>1.0531774901261117</v>
      </c>
      <c r="AK167" s="22">
        <v>0.982635037902741</v>
      </c>
      <c r="AL167" s="23">
        <v>0.9816225137594944</v>
      </c>
      <c r="AN167" s="18">
        <v>-0.268019766</v>
      </c>
      <c r="AO167" s="19">
        <v>0.132610649</v>
      </c>
      <c r="AP167" s="19">
        <v>0.465603769</v>
      </c>
      <c r="AQ167" s="19">
        <v>-0.239701256</v>
      </c>
      <c r="AR167" s="20">
        <v>-0.221114352</v>
      </c>
      <c r="AS167" s="21">
        <v>0.26786238</v>
      </c>
      <c r="AT167" s="22">
        <v>-0.055556998</v>
      </c>
      <c r="AU167" s="22">
        <v>0.109955922</v>
      </c>
      <c r="AV167" s="22">
        <v>-0.069354236</v>
      </c>
      <c r="AW167" s="23">
        <v>0.082089581</v>
      </c>
      <c r="AY167" s="28"/>
      <c r="AZ167" s="29"/>
      <c r="BA167" s="30">
        <v>0.246841561</v>
      </c>
      <c r="BB167" s="31">
        <v>0.093123521</v>
      </c>
    </row>
    <row r="168" ht="15.75" customHeight="1">
      <c r="A168" s="16">
        <v>164.0</v>
      </c>
      <c r="B168" s="1" t="s">
        <v>567</v>
      </c>
      <c r="C168" s="1" t="s">
        <v>568</v>
      </c>
      <c r="D168" s="1" t="s">
        <v>569</v>
      </c>
      <c r="E168" s="16">
        <v>7.0</v>
      </c>
      <c r="F168" s="17">
        <v>33.04670865051904</v>
      </c>
      <c r="G168" s="18">
        <v>739.8626392708277</v>
      </c>
      <c r="H168" s="19">
        <v>716.6144093755993</v>
      </c>
      <c r="I168" s="19">
        <v>672.4311371516782</v>
      </c>
      <c r="J168" s="19">
        <v>621.6193727400881</v>
      </c>
      <c r="K168" s="20">
        <v>540.1524526967195</v>
      </c>
      <c r="L168" s="21">
        <v>722.0404316433055</v>
      </c>
      <c r="M168" s="22">
        <v>593.6285559264873</v>
      </c>
      <c r="N168" s="22">
        <v>628.5682818741913</v>
      </c>
      <c r="O168" s="22">
        <v>603.7830588428566</v>
      </c>
      <c r="P168" s="23">
        <v>660.2451224554142</v>
      </c>
      <c r="R168" s="18">
        <v>706.8159306203087</v>
      </c>
      <c r="S168" s="19">
        <v>683.5677007250803</v>
      </c>
      <c r="T168" s="19">
        <v>639.3844285011592</v>
      </c>
      <c r="U168" s="19">
        <v>588.5726640895691</v>
      </c>
      <c r="V168" s="20">
        <v>507.10574404620047</v>
      </c>
      <c r="W168" s="21">
        <v>688.9937229927865</v>
      </c>
      <c r="X168" s="22">
        <v>560.5818472759682</v>
      </c>
      <c r="Y168" s="22">
        <v>595.5215732236722</v>
      </c>
      <c r="Z168" s="22">
        <v>570.7363501923376</v>
      </c>
      <c r="AA168" s="23">
        <v>627.1984138048952</v>
      </c>
      <c r="AC168" s="18">
        <v>1.1307439398835792</v>
      </c>
      <c r="AD168" s="19">
        <v>1.093552085642293</v>
      </c>
      <c r="AE168" s="19">
        <v>1.0228689485664493</v>
      </c>
      <c r="AF168" s="19">
        <v>0.9415817389915683</v>
      </c>
      <c r="AG168" s="20">
        <v>0.8112532869161102</v>
      </c>
      <c r="AH168" s="21">
        <v>1.1022324811046555</v>
      </c>
      <c r="AI168" s="22">
        <v>0.8968028296415853</v>
      </c>
      <c r="AJ168" s="22">
        <v>0.9526984053707386</v>
      </c>
      <c r="AK168" s="22">
        <v>0.9130477134052236</v>
      </c>
      <c r="AL168" s="23">
        <v>1.0033741102751843</v>
      </c>
      <c r="AN168" s="18">
        <v>0.124826685</v>
      </c>
      <c r="AO168" s="19">
        <v>0.067840196</v>
      </c>
      <c r="AP168" s="19">
        <v>-0.012882783</v>
      </c>
      <c r="AQ168" s="19">
        <v>-0.035898548</v>
      </c>
      <c r="AR168" s="20">
        <v>-0.112363905</v>
      </c>
      <c r="AS168" s="21">
        <v>0.199468672</v>
      </c>
      <c r="AT168" s="22">
        <v>-0.172720298</v>
      </c>
      <c r="AU168" s="22">
        <v>-0.034701157</v>
      </c>
      <c r="AV168" s="22">
        <v>-0.175319627</v>
      </c>
      <c r="AW168" s="23">
        <v>0.113708943</v>
      </c>
      <c r="AY168" s="28"/>
      <c r="AZ168" s="29"/>
      <c r="BA168" s="30">
        <v>0.086263877</v>
      </c>
      <c r="BB168" s="31">
        <v>-0.020217022</v>
      </c>
    </row>
    <row r="169" ht="15.75" customHeight="1">
      <c r="A169" s="16">
        <v>165.0</v>
      </c>
      <c r="B169" s="1" t="s">
        <v>570</v>
      </c>
      <c r="C169" s="1" t="s">
        <v>571</v>
      </c>
      <c r="D169" s="1" t="s">
        <v>572</v>
      </c>
      <c r="E169" s="16">
        <v>8.0</v>
      </c>
      <c r="F169" s="17">
        <v>68.6820321732888</v>
      </c>
      <c r="G169" s="18">
        <v>1936.8974779708242</v>
      </c>
      <c r="H169" s="19">
        <v>1782.4407729004784</v>
      </c>
      <c r="I169" s="19">
        <v>1527.4427225204768</v>
      </c>
      <c r="J169" s="19">
        <v>1451.7545864276337</v>
      </c>
      <c r="K169" s="20">
        <v>1262.4705199194598</v>
      </c>
      <c r="L169" s="21">
        <v>1713.6319757167164</v>
      </c>
      <c r="M169" s="22">
        <v>1431.2935439519697</v>
      </c>
      <c r="N169" s="22">
        <v>1420.1694717116986</v>
      </c>
      <c r="O169" s="22">
        <v>1256.4311727033694</v>
      </c>
      <c r="P169" s="23">
        <v>1488.3846362029258</v>
      </c>
      <c r="R169" s="18">
        <v>1868.2154457975353</v>
      </c>
      <c r="S169" s="19">
        <v>1713.7587407271894</v>
      </c>
      <c r="T169" s="19">
        <v>1458.7606903471878</v>
      </c>
      <c r="U169" s="19">
        <v>1383.072554254345</v>
      </c>
      <c r="V169" s="20">
        <v>1193.788487746171</v>
      </c>
      <c r="W169" s="21">
        <v>1644.9499435434277</v>
      </c>
      <c r="X169" s="22">
        <v>1362.6115117786808</v>
      </c>
      <c r="Y169" s="22">
        <v>1351.48743953841</v>
      </c>
      <c r="Z169" s="22">
        <v>1187.7491405300807</v>
      </c>
      <c r="AA169" s="23">
        <v>1419.7026040296369</v>
      </c>
      <c r="AC169" s="18">
        <v>1.2262500306488244</v>
      </c>
      <c r="AD169" s="19">
        <v>1.1248685011509927</v>
      </c>
      <c r="AE169" s="19">
        <v>0.9574941398067203</v>
      </c>
      <c r="AF169" s="19">
        <v>0.9078143347219382</v>
      </c>
      <c r="AG169" s="20">
        <v>0.7835729936715243</v>
      </c>
      <c r="AH169" s="21">
        <v>1.0797041225750108</v>
      </c>
      <c r="AI169" s="22">
        <v>0.89438421668104</v>
      </c>
      <c r="AJ169" s="22">
        <v>0.8870826530652073</v>
      </c>
      <c r="AK169" s="22">
        <v>0.7796089167630026</v>
      </c>
      <c r="AL169" s="23">
        <v>0.931857385945318</v>
      </c>
      <c r="AN169" s="18">
        <v>0.24180761</v>
      </c>
      <c r="AO169" s="19">
        <v>0.108574547</v>
      </c>
      <c r="AP169" s="19">
        <v>-0.108168468</v>
      </c>
      <c r="AQ169" s="19">
        <v>-0.088587619</v>
      </c>
      <c r="AR169" s="20">
        <v>-0.162448674</v>
      </c>
      <c r="AS169" s="21">
        <v>0.169676259</v>
      </c>
      <c r="AT169" s="22">
        <v>-0.17661643</v>
      </c>
      <c r="AU169" s="22">
        <v>-0.137652189</v>
      </c>
      <c r="AV169" s="22">
        <v>-0.403259367</v>
      </c>
      <c r="AW169" s="23">
        <v>0.007030519</v>
      </c>
      <c r="AY169" s="28"/>
      <c r="AZ169" s="29"/>
      <c r="BA169" s="30">
        <v>0.387478501</v>
      </c>
      <c r="BB169" s="31">
        <v>-0.106399721</v>
      </c>
    </row>
    <row r="170" ht="15.75" customHeight="1">
      <c r="A170" s="16">
        <v>166.0</v>
      </c>
      <c r="B170" s="1" t="s">
        <v>573</v>
      </c>
      <c r="C170" s="1" t="s">
        <v>574</v>
      </c>
      <c r="D170" s="1" t="s">
        <v>575</v>
      </c>
      <c r="E170" s="16">
        <v>4.0</v>
      </c>
      <c r="F170" s="17">
        <v>49.774246187267764</v>
      </c>
      <c r="G170" s="18">
        <v>1107.2926527295124</v>
      </c>
      <c r="H170" s="19">
        <v>1002.7684968205767</v>
      </c>
      <c r="I170" s="19">
        <v>1060.886061856648</v>
      </c>
      <c r="J170" s="19">
        <v>894.0135597013378</v>
      </c>
      <c r="K170" s="20">
        <v>810.4857963947834</v>
      </c>
      <c r="L170" s="21">
        <v>372.29299475947937</v>
      </c>
      <c r="M170" s="22">
        <v>323.25470078110476</v>
      </c>
      <c r="N170" s="22">
        <v>408.53095277790425</v>
      </c>
      <c r="O170" s="22">
        <v>346.64467170023124</v>
      </c>
      <c r="P170" s="23">
        <v>400.62683272153953</v>
      </c>
      <c r="R170" s="18">
        <v>1057.5184065422445</v>
      </c>
      <c r="S170" s="19">
        <v>952.994250633309</v>
      </c>
      <c r="T170" s="19">
        <v>1011.1118156693802</v>
      </c>
      <c r="U170" s="19">
        <v>844.2393135140701</v>
      </c>
      <c r="V170" s="20">
        <v>760.7115502075156</v>
      </c>
      <c r="W170" s="21">
        <v>322.5187485722116</v>
      </c>
      <c r="X170" s="22">
        <v>273.480454593837</v>
      </c>
      <c r="Y170" s="22">
        <v>358.7567065906365</v>
      </c>
      <c r="Z170" s="22">
        <v>296.8704255129635</v>
      </c>
      <c r="AA170" s="23">
        <v>350.8525865342718</v>
      </c>
      <c r="AC170" s="18">
        <v>1.1428738641561293</v>
      </c>
      <c r="AD170" s="19">
        <v>1.0299132525750099</v>
      </c>
      <c r="AE170" s="19">
        <v>1.092721659234612</v>
      </c>
      <c r="AF170" s="19">
        <v>0.9123803808419103</v>
      </c>
      <c r="AG170" s="20">
        <v>0.8221108431923384</v>
      </c>
      <c r="AH170" s="21">
        <v>0.3485501965386342</v>
      </c>
      <c r="AI170" s="22">
        <v>0.2955538759223931</v>
      </c>
      <c r="AJ170" s="22">
        <v>0.38771302798764923</v>
      </c>
      <c r="AK170" s="22">
        <v>0.3208317209995735</v>
      </c>
      <c r="AL170" s="23">
        <v>0.37917094288001696</v>
      </c>
      <c r="AN170" s="18">
        <v>0.140220672</v>
      </c>
      <c r="AO170" s="19">
        <v>-0.018659014</v>
      </c>
      <c r="AP170" s="19">
        <v>0.082421951</v>
      </c>
      <c r="AQ170" s="19">
        <v>-0.081349552</v>
      </c>
      <c r="AR170" s="20">
        <v>-0.093183517</v>
      </c>
      <c r="AS170" s="21">
        <v>-1.461521506</v>
      </c>
      <c r="AT170" s="22">
        <v>-1.774090052</v>
      </c>
      <c r="AU170" s="22">
        <v>-1.331731558</v>
      </c>
      <c r="AV170" s="22">
        <v>-1.684193134</v>
      </c>
      <c r="AW170" s="23">
        <v>-1.290230274</v>
      </c>
      <c r="AY170" s="28" t="s">
        <v>95</v>
      </c>
      <c r="AZ170" s="29"/>
      <c r="BA170" s="30">
        <v>6.252187775</v>
      </c>
      <c r="BB170" s="31">
        <v>-1.514243413</v>
      </c>
    </row>
    <row r="171" ht="15.75" customHeight="1">
      <c r="A171" s="16">
        <v>167.0</v>
      </c>
      <c r="B171" s="1" t="s">
        <v>576</v>
      </c>
      <c r="C171" s="1" t="s">
        <v>577</v>
      </c>
      <c r="D171" s="1" t="s">
        <v>578</v>
      </c>
      <c r="E171" s="16">
        <v>2.0</v>
      </c>
      <c r="F171" s="17">
        <v>3.2444100520730683</v>
      </c>
      <c r="G171" s="18">
        <v>193.43269656943437</v>
      </c>
      <c r="H171" s="19">
        <v>177.39163539857145</v>
      </c>
      <c r="I171" s="19">
        <v>167.94599608401143</v>
      </c>
      <c r="J171" s="19">
        <v>154.94554398055598</v>
      </c>
      <c r="K171" s="20">
        <v>133.71156609076948</v>
      </c>
      <c r="L171" s="21">
        <v>126.69793931899947</v>
      </c>
      <c r="M171" s="22">
        <v>123.57465704065126</v>
      </c>
      <c r="N171" s="22">
        <v>123.17285526339485</v>
      </c>
      <c r="O171" s="22">
        <v>84.96342533774919</v>
      </c>
      <c r="P171" s="23">
        <v>130.75228319864593</v>
      </c>
      <c r="R171" s="18">
        <v>190.1882865173613</v>
      </c>
      <c r="S171" s="19">
        <v>174.14722534649837</v>
      </c>
      <c r="T171" s="19">
        <v>164.70158603193835</v>
      </c>
      <c r="U171" s="19">
        <v>151.7011339284829</v>
      </c>
      <c r="V171" s="20">
        <v>130.4671560386964</v>
      </c>
      <c r="W171" s="21">
        <v>123.45352926692641</v>
      </c>
      <c r="X171" s="22">
        <v>120.3302469885782</v>
      </c>
      <c r="Y171" s="22">
        <v>119.92844521132179</v>
      </c>
      <c r="Z171" s="22">
        <v>81.71901528567612</v>
      </c>
      <c r="AA171" s="23">
        <v>127.50787314657286</v>
      </c>
      <c r="AC171" s="18">
        <v>1.1722572936700368</v>
      </c>
      <c r="AD171" s="19">
        <v>1.073385531901287</v>
      </c>
      <c r="AE171" s="19">
        <v>1.015165755159891</v>
      </c>
      <c r="AF171" s="19">
        <v>0.9350352956118869</v>
      </c>
      <c r="AG171" s="20">
        <v>0.8041561236568976</v>
      </c>
      <c r="AH171" s="21">
        <v>0.7609264627306644</v>
      </c>
      <c r="AI171" s="22">
        <v>0.7416755903555676</v>
      </c>
      <c r="AJ171" s="22">
        <v>0.7391990179408127</v>
      </c>
      <c r="AK171" s="22">
        <v>0.5036888099384731</v>
      </c>
      <c r="AL171" s="23">
        <v>0.7859160889110768</v>
      </c>
      <c r="AN171" s="18">
        <v>0.176843643</v>
      </c>
      <c r="AO171" s="19">
        <v>0.040986467</v>
      </c>
      <c r="AP171" s="19">
        <v>-0.023788664</v>
      </c>
      <c r="AQ171" s="19">
        <v>-0.045964185</v>
      </c>
      <c r="AR171" s="20">
        <v>-0.125040695</v>
      </c>
      <c r="AS171" s="21">
        <v>-0.3351309</v>
      </c>
      <c r="AT171" s="22">
        <v>-0.446722865</v>
      </c>
      <c r="AU171" s="22">
        <v>-0.400757819</v>
      </c>
      <c r="AV171" s="22">
        <v>-1.033477306</v>
      </c>
      <c r="AW171" s="23">
        <v>-0.238703519</v>
      </c>
      <c r="AY171" s="28"/>
      <c r="AZ171" s="29"/>
      <c r="BA171" s="30">
        <v>1.982268638</v>
      </c>
      <c r="BB171" s="31">
        <v>-0.495565795</v>
      </c>
    </row>
    <row r="172" ht="15.75" customHeight="1">
      <c r="A172" s="16">
        <v>168.0</v>
      </c>
      <c r="B172" s="1" t="s">
        <v>579</v>
      </c>
      <c r="C172" s="1" t="s">
        <v>580</v>
      </c>
      <c r="D172" s="1" t="s">
        <v>581</v>
      </c>
      <c r="E172" s="16">
        <v>2.0</v>
      </c>
      <c r="F172" s="17">
        <v>66.70415069907389</v>
      </c>
      <c r="G172" s="18">
        <v>66.98310096152532</v>
      </c>
      <c r="H172" s="19">
        <v>82.63942102270116</v>
      </c>
      <c r="I172" s="19">
        <v>96.91906436774772</v>
      </c>
      <c r="J172" s="19">
        <v>203.56620572343778</v>
      </c>
      <c r="K172" s="20">
        <v>506.2721725248237</v>
      </c>
      <c r="L172" s="21">
        <v>152.62355305086163</v>
      </c>
      <c r="M172" s="22">
        <v>319.03988473573224</v>
      </c>
      <c r="N172" s="22">
        <v>163.3436455236179</v>
      </c>
      <c r="O172" s="22">
        <v>502.6133419236608</v>
      </c>
      <c r="P172" s="23">
        <v>161.12981291294608</v>
      </c>
      <c r="R172" s="18">
        <v>0.2789502624514313</v>
      </c>
      <c r="S172" s="19">
        <v>15.935270323627265</v>
      </c>
      <c r="T172" s="19">
        <v>30.21491366867383</v>
      </c>
      <c r="U172" s="19">
        <v>136.86205502436388</v>
      </c>
      <c r="V172" s="20">
        <v>439.56802182574984</v>
      </c>
      <c r="W172" s="21">
        <v>85.91940235178774</v>
      </c>
      <c r="X172" s="22">
        <v>252.33573403665835</v>
      </c>
      <c r="Y172" s="22">
        <v>96.63949482454402</v>
      </c>
      <c r="Z172" s="22">
        <v>435.90919122458695</v>
      </c>
      <c r="AA172" s="23">
        <v>94.42566221387219</v>
      </c>
      <c r="AC172" s="18">
        <v>0.002239272194085498</v>
      </c>
      <c r="AD172" s="19">
        <v>0.12792032324094793</v>
      </c>
      <c r="AE172" s="19">
        <v>0.24255010707055888</v>
      </c>
      <c r="AF172" s="19">
        <v>1.0986596375574946</v>
      </c>
      <c r="AG172" s="20">
        <v>3.528630659936913</v>
      </c>
      <c r="AH172" s="21">
        <v>0.6897176827438947</v>
      </c>
      <c r="AI172" s="22">
        <v>2.0256241662465713</v>
      </c>
      <c r="AJ172" s="22">
        <v>0.7757731851883422</v>
      </c>
      <c r="AK172" s="22">
        <v>3.4992594108975625</v>
      </c>
      <c r="AL172" s="23">
        <v>0.7580016521420153</v>
      </c>
      <c r="AN172" s="18">
        <v>-8.855199814</v>
      </c>
      <c r="AO172" s="19">
        <v>-3.027864456</v>
      </c>
      <c r="AP172" s="19">
        <v>-2.089149237</v>
      </c>
      <c r="AQ172" s="19">
        <v>0.186687648</v>
      </c>
      <c r="AR172" s="20">
        <v>2.008520365</v>
      </c>
      <c r="AS172" s="21">
        <v>-0.476881981</v>
      </c>
      <c r="AT172" s="22">
        <v>1.002783418</v>
      </c>
      <c r="AU172" s="22">
        <v>-0.331085801</v>
      </c>
      <c r="AV172" s="22">
        <v>1.762967825</v>
      </c>
      <c r="AW172" s="23">
        <v>-0.290877789</v>
      </c>
      <c r="AY172" s="28" t="s">
        <v>164</v>
      </c>
      <c r="AZ172" s="29"/>
      <c r="BA172" s="30">
        <v>0.710174282</v>
      </c>
      <c r="BB172" s="31">
        <v>2.688782233</v>
      </c>
    </row>
    <row r="173" ht="15.75" customHeight="1">
      <c r="A173" s="16">
        <v>169.0</v>
      </c>
      <c r="B173" s="1" t="s">
        <v>582</v>
      </c>
      <c r="C173" s="1" t="s">
        <v>583</v>
      </c>
      <c r="D173" s="1" t="s">
        <v>584</v>
      </c>
      <c r="E173" s="16">
        <v>1.0</v>
      </c>
      <c r="F173" s="17">
        <v>22.52219207666626</v>
      </c>
      <c r="G173" s="18">
        <v>128.79765970661714</v>
      </c>
      <c r="H173" s="19">
        <v>101.4674775977418</v>
      </c>
      <c r="I173" s="19">
        <v>129.67483726617132</v>
      </c>
      <c r="J173" s="19">
        <v>158.7721914962177</v>
      </c>
      <c r="K173" s="20">
        <v>265.1763969806543</v>
      </c>
      <c r="L173" s="21">
        <v>151.75241873284693</v>
      </c>
      <c r="M173" s="22">
        <v>214.21009615857108</v>
      </c>
      <c r="N173" s="22">
        <v>164.6810248467545</v>
      </c>
      <c r="O173" s="22">
        <v>232.4532864287346</v>
      </c>
      <c r="P173" s="23">
        <v>133.80541021184672</v>
      </c>
      <c r="R173" s="18">
        <v>106.27546762995088</v>
      </c>
      <c r="S173" s="19">
        <v>78.94528552107555</v>
      </c>
      <c r="T173" s="19">
        <v>107.15264518950507</v>
      </c>
      <c r="U173" s="19">
        <v>136.24999941955141</v>
      </c>
      <c r="V173" s="20">
        <v>242.65420490398805</v>
      </c>
      <c r="W173" s="21">
        <v>129.23022665618066</v>
      </c>
      <c r="X173" s="22">
        <v>191.6879040819048</v>
      </c>
      <c r="Y173" s="22">
        <v>142.15883277008822</v>
      </c>
      <c r="Z173" s="22">
        <v>209.93109435206833</v>
      </c>
      <c r="AA173" s="23">
        <v>111.28321813518046</v>
      </c>
      <c r="AC173" s="18">
        <v>0.7915910437662449</v>
      </c>
      <c r="AD173" s="19">
        <v>0.5880226392759773</v>
      </c>
      <c r="AE173" s="19">
        <v>0.7981246861525912</v>
      </c>
      <c r="AF173" s="19">
        <v>1.014855842641121</v>
      </c>
      <c r="AG173" s="20">
        <v>1.8074057881640668</v>
      </c>
      <c r="AH173" s="21">
        <v>0.962569182580427</v>
      </c>
      <c r="AI173" s="22">
        <v>1.4277841486231717</v>
      </c>
      <c r="AJ173" s="22">
        <v>1.0588676890597015</v>
      </c>
      <c r="AK173" s="22">
        <v>1.5636682463329905</v>
      </c>
      <c r="AL173" s="23">
        <v>0.8288911896772326</v>
      </c>
      <c r="AN173" s="18">
        <v>-0.389618427</v>
      </c>
      <c r="AO173" s="19">
        <v>-0.827238321</v>
      </c>
      <c r="AP173" s="19">
        <v>-0.370818049</v>
      </c>
      <c r="AQ173" s="19">
        <v>0.072218001</v>
      </c>
      <c r="AR173" s="20">
        <v>1.043332219</v>
      </c>
      <c r="AS173" s="21">
        <v>0.004002155</v>
      </c>
      <c r="AT173" s="22">
        <v>0.498194873</v>
      </c>
      <c r="AU173" s="22">
        <v>0.117729649</v>
      </c>
      <c r="AV173" s="22">
        <v>0.600852549</v>
      </c>
      <c r="AW173" s="23">
        <v>-0.161895975</v>
      </c>
      <c r="AY173" s="28"/>
      <c r="AZ173" s="29"/>
      <c r="BA173" s="30">
        <v>0.390457459</v>
      </c>
      <c r="BB173" s="31">
        <v>0.306201566</v>
      </c>
    </row>
    <row r="174" ht="15.75" customHeight="1">
      <c r="A174" s="16">
        <v>170.0</v>
      </c>
      <c r="B174" s="1" t="s">
        <v>585</v>
      </c>
      <c r="C174" s="1" t="s">
        <v>586</v>
      </c>
      <c r="D174" s="1" t="s">
        <v>587</v>
      </c>
      <c r="E174" s="16">
        <v>5.0</v>
      </c>
      <c r="F174" s="17">
        <v>78.76740189621397</v>
      </c>
      <c r="G174" s="18">
        <v>992.8438891477794</v>
      </c>
      <c r="H174" s="19">
        <v>888.5209871272305</v>
      </c>
      <c r="I174" s="19">
        <v>822.9178995817526</v>
      </c>
      <c r="J174" s="19">
        <v>731.3676603992973</v>
      </c>
      <c r="K174" s="20">
        <v>699.492210896641</v>
      </c>
      <c r="L174" s="21">
        <v>934.279931829515</v>
      </c>
      <c r="M174" s="22">
        <v>1006.8102317889222</v>
      </c>
      <c r="N174" s="22">
        <v>892.5381923317406</v>
      </c>
      <c r="O174" s="22">
        <v>848.5526950885925</v>
      </c>
      <c r="P174" s="23">
        <v>864.2310623199584</v>
      </c>
      <c r="R174" s="18">
        <v>914.0764872515654</v>
      </c>
      <c r="S174" s="19">
        <v>809.7535852310165</v>
      </c>
      <c r="T174" s="19">
        <v>744.1504976855387</v>
      </c>
      <c r="U174" s="19">
        <v>652.6002585030833</v>
      </c>
      <c r="V174" s="20">
        <v>620.7248090004271</v>
      </c>
      <c r="W174" s="21">
        <v>855.512529933301</v>
      </c>
      <c r="X174" s="22">
        <v>928.0428298927083</v>
      </c>
      <c r="Y174" s="22">
        <v>813.7707904355266</v>
      </c>
      <c r="Z174" s="22">
        <v>769.7852931923785</v>
      </c>
      <c r="AA174" s="23">
        <v>785.4636604237444</v>
      </c>
      <c r="AC174" s="18">
        <v>1.221600927290764</v>
      </c>
      <c r="AD174" s="19">
        <v>1.0821804787578913</v>
      </c>
      <c r="AE174" s="19">
        <v>0.9945064233627466</v>
      </c>
      <c r="AF174" s="19">
        <v>0.8721557682055929</v>
      </c>
      <c r="AG174" s="20">
        <v>0.8295564023830059</v>
      </c>
      <c r="AH174" s="21">
        <v>1.1433341896997782</v>
      </c>
      <c r="AI174" s="22">
        <v>1.2402659923692678</v>
      </c>
      <c r="AJ174" s="22">
        <v>1.0875491997253262</v>
      </c>
      <c r="AK174" s="22">
        <v>1.0287655804451301</v>
      </c>
      <c r="AL174" s="23">
        <v>1.0497186497072328</v>
      </c>
      <c r="AN174" s="18">
        <v>0.236327395</v>
      </c>
      <c r="AO174" s="19">
        <v>0.052759238</v>
      </c>
      <c r="AP174" s="19">
        <v>-0.053451434</v>
      </c>
      <c r="AQ174" s="19">
        <v>-0.146399081</v>
      </c>
      <c r="AR174" s="20">
        <v>-0.080176212</v>
      </c>
      <c r="AS174" s="21">
        <v>0.252287328</v>
      </c>
      <c r="AT174" s="22">
        <v>0.295066416</v>
      </c>
      <c r="AU174" s="22">
        <v>0.156288028</v>
      </c>
      <c r="AV174" s="22">
        <v>-0.003167612</v>
      </c>
      <c r="AW174" s="23">
        <v>0.178852037</v>
      </c>
      <c r="AY174" s="28"/>
      <c r="AZ174" s="29"/>
      <c r="BA174" s="30">
        <v>1.139175892</v>
      </c>
      <c r="BB174" s="31">
        <v>0.174053258</v>
      </c>
    </row>
    <row r="175" ht="15.75" customHeight="1">
      <c r="A175" s="16">
        <v>171.0</v>
      </c>
      <c r="B175" s="1" t="s">
        <v>588</v>
      </c>
      <c r="C175" s="1" t="s">
        <v>589</v>
      </c>
      <c r="D175" s="1" t="s">
        <v>590</v>
      </c>
      <c r="E175" s="16">
        <v>5.0</v>
      </c>
      <c r="F175" s="17">
        <v>42.510734330991106</v>
      </c>
      <c r="G175" s="18">
        <v>955.1249170189884</v>
      </c>
      <c r="H175" s="19">
        <v>910.4447270236387</v>
      </c>
      <c r="I175" s="19">
        <v>874.7977906853847</v>
      </c>
      <c r="J175" s="19">
        <v>702.3775989091733</v>
      </c>
      <c r="K175" s="20">
        <v>703.2524507490963</v>
      </c>
      <c r="L175" s="21">
        <v>871.7374110041335</v>
      </c>
      <c r="M175" s="22">
        <v>781.7268475857077</v>
      </c>
      <c r="N175" s="22">
        <v>810.9909939978266</v>
      </c>
      <c r="O175" s="22">
        <v>702.1419818368315</v>
      </c>
      <c r="P175" s="23">
        <v>859.989403616015</v>
      </c>
      <c r="R175" s="18">
        <v>912.6141826879973</v>
      </c>
      <c r="S175" s="19">
        <v>867.9339926926476</v>
      </c>
      <c r="T175" s="19">
        <v>832.2870563543936</v>
      </c>
      <c r="U175" s="19">
        <v>659.8668645781822</v>
      </c>
      <c r="V175" s="20">
        <v>660.7417164181052</v>
      </c>
      <c r="W175" s="21">
        <v>829.2266766731424</v>
      </c>
      <c r="X175" s="22">
        <v>739.2161132547166</v>
      </c>
      <c r="Y175" s="22">
        <v>768.4802596668355</v>
      </c>
      <c r="Z175" s="22">
        <v>659.6312475058404</v>
      </c>
      <c r="AA175" s="23">
        <v>817.4786692850239</v>
      </c>
      <c r="AC175" s="18">
        <v>1.160070190572128</v>
      </c>
      <c r="AD175" s="19">
        <v>1.103274934147295</v>
      </c>
      <c r="AE175" s="19">
        <v>1.0579623047627387</v>
      </c>
      <c r="AF175" s="19">
        <v>0.8387902509785443</v>
      </c>
      <c r="AG175" s="20">
        <v>0.8399023195392943</v>
      </c>
      <c r="AH175" s="21">
        <v>1.0540721008765848</v>
      </c>
      <c r="AI175" s="22">
        <v>0.9396551068838273</v>
      </c>
      <c r="AJ175" s="22">
        <v>0.9768542481520972</v>
      </c>
      <c r="AK175" s="22">
        <v>0.8384907461634772</v>
      </c>
      <c r="AL175" s="23">
        <v>1.039138612631381</v>
      </c>
      <c r="AN175" s="18">
        <v>0.161766514</v>
      </c>
      <c r="AO175" s="19">
        <v>0.080610506</v>
      </c>
      <c r="AP175" s="19">
        <v>0.035784103</v>
      </c>
      <c r="AQ175" s="19">
        <v>-0.20267491</v>
      </c>
      <c r="AR175" s="20">
        <v>-0.062294744</v>
      </c>
      <c r="AS175" s="21">
        <v>0.135013759</v>
      </c>
      <c r="AT175" s="22">
        <v>-0.10537982</v>
      </c>
      <c r="AU175" s="22">
        <v>0.001422627</v>
      </c>
      <c r="AV175" s="22">
        <v>-0.298215091</v>
      </c>
      <c r="AW175" s="23">
        <v>0.164237306</v>
      </c>
      <c r="AY175" s="28"/>
      <c r="AZ175" s="29"/>
      <c r="BA175" s="30">
        <v>0.080365715</v>
      </c>
      <c r="BB175" s="31">
        <v>-0.023222538</v>
      </c>
    </row>
    <row r="176" ht="15.75" customHeight="1">
      <c r="A176" s="16">
        <v>172.0</v>
      </c>
      <c r="B176" s="1" t="s">
        <v>591</v>
      </c>
      <c r="C176" s="1" t="s">
        <v>592</v>
      </c>
      <c r="D176" s="1" t="s">
        <v>593</v>
      </c>
      <c r="E176" s="16">
        <v>1.0</v>
      </c>
      <c r="F176" s="17">
        <v>4.368583930235662</v>
      </c>
      <c r="G176" s="18">
        <v>148.37804264342313</v>
      </c>
      <c r="H176" s="19">
        <v>162.56396684281634</v>
      </c>
      <c r="I176" s="19">
        <v>134.34846144632803</v>
      </c>
      <c r="J176" s="19">
        <v>131.77065795310395</v>
      </c>
      <c r="K176" s="20">
        <v>131.0698272643142</v>
      </c>
      <c r="L176" s="21">
        <v>102.79931975693549</v>
      </c>
      <c r="M176" s="22">
        <v>94.29874315942409</v>
      </c>
      <c r="N176" s="22">
        <v>107.05183455543819</v>
      </c>
      <c r="O176" s="22">
        <v>99.24219559657594</v>
      </c>
      <c r="P176" s="23">
        <v>119.9165402967276</v>
      </c>
      <c r="R176" s="18">
        <v>144.00945871318746</v>
      </c>
      <c r="S176" s="19">
        <v>158.19538291258067</v>
      </c>
      <c r="T176" s="19">
        <v>129.97987751609236</v>
      </c>
      <c r="U176" s="19">
        <v>127.40207402286829</v>
      </c>
      <c r="V176" s="20">
        <v>126.70124333407854</v>
      </c>
      <c r="W176" s="21">
        <v>98.43073582669983</v>
      </c>
      <c r="X176" s="22">
        <v>89.93015922918843</v>
      </c>
      <c r="Y176" s="22">
        <v>102.68325062520253</v>
      </c>
      <c r="Z176" s="22">
        <v>94.87361166634028</v>
      </c>
      <c r="AA176" s="23">
        <v>115.54795636649195</v>
      </c>
      <c r="AC176" s="18">
        <v>1.0491910907253426</v>
      </c>
      <c r="AD176" s="19">
        <v>1.1525436442083135</v>
      </c>
      <c r="AE176" s="19">
        <v>0.9469775852366783</v>
      </c>
      <c r="AF176" s="19">
        <v>0.9281968156754378</v>
      </c>
      <c r="AG176" s="20">
        <v>0.9230908641542286</v>
      </c>
      <c r="AH176" s="21">
        <v>0.7171240834158917</v>
      </c>
      <c r="AI176" s="22">
        <v>0.6551925317537189</v>
      </c>
      <c r="AJ176" s="22">
        <v>0.7481060805682644</v>
      </c>
      <c r="AK176" s="22">
        <v>0.6912084039112139</v>
      </c>
      <c r="AL176" s="23">
        <v>0.8418328035847435</v>
      </c>
      <c r="AN176" s="18">
        <v>0.016831916</v>
      </c>
      <c r="AO176" s="19">
        <v>0.14363949</v>
      </c>
      <c r="AP176" s="19">
        <v>-0.124101914</v>
      </c>
      <c r="AQ176" s="19">
        <v>-0.056554146</v>
      </c>
      <c r="AR176" s="20">
        <v>0.073956355</v>
      </c>
      <c r="AS176" s="21">
        <v>-0.420665175</v>
      </c>
      <c r="AT176" s="22">
        <v>-0.625592232</v>
      </c>
      <c r="AU176" s="22">
        <v>-0.383477956</v>
      </c>
      <c r="AV176" s="22">
        <v>-0.576889217</v>
      </c>
      <c r="AW176" s="23">
        <v>-0.139544964</v>
      </c>
      <c r="AY176" s="28"/>
      <c r="AZ176" s="29"/>
      <c r="BA176" s="30">
        <v>2.700868017</v>
      </c>
      <c r="BB176" s="31">
        <v>-0.439988249</v>
      </c>
    </row>
    <row r="177" ht="15.75" customHeight="1">
      <c r="A177" s="16">
        <v>173.0</v>
      </c>
      <c r="B177" s="1" t="s">
        <v>594</v>
      </c>
      <c r="C177" s="1" t="s">
        <v>595</v>
      </c>
      <c r="D177" s="1" t="s">
        <v>596</v>
      </c>
      <c r="E177" s="16">
        <v>1.0</v>
      </c>
      <c r="F177" s="17">
        <v>6.114723194893801</v>
      </c>
      <c r="G177" s="18">
        <v>44.50957350225501</v>
      </c>
      <c r="H177" s="19">
        <v>50.00294746899063</v>
      </c>
      <c r="I177" s="19">
        <v>51.493335960269626</v>
      </c>
      <c r="J177" s="19">
        <v>50.33282582904291</v>
      </c>
      <c r="K177" s="20">
        <v>42.152321189853104</v>
      </c>
      <c r="L177" s="21">
        <v>59.789763731610954</v>
      </c>
      <c r="M177" s="22">
        <v>44.62887452646045</v>
      </c>
      <c r="N177" s="22">
        <v>62.47592762321873</v>
      </c>
      <c r="O177" s="22">
        <v>48.10366732687579</v>
      </c>
      <c r="P177" s="23">
        <v>62.02144684369494</v>
      </c>
      <c r="R177" s="18">
        <v>38.39485030736121</v>
      </c>
      <c r="S177" s="19">
        <v>43.88822427409683</v>
      </c>
      <c r="T177" s="19">
        <v>45.37861276537583</v>
      </c>
      <c r="U177" s="19">
        <v>44.21810263414911</v>
      </c>
      <c r="V177" s="20">
        <v>36.037597994959306</v>
      </c>
      <c r="W177" s="21">
        <v>53.675040536717155</v>
      </c>
      <c r="X177" s="22">
        <v>38.51415133156665</v>
      </c>
      <c r="Y177" s="22">
        <v>56.36120442832493</v>
      </c>
      <c r="Z177" s="22">
        <v>41.98894413198199</v>
      </c>
      <c r="AA177" s="23">
        <v>55.90672364880114</v>
      </c>
      <c r="AC177" s="18">
        <v>0.9233198502812041</v>
      </c>
      <c r="AD177" s="19">
        <v>1.0554245775532505</v>
      </c>
      <c r="AE177" s="19">
        <v>1.0912654590155417</v>
      </c>
      <c r="AF177" s="19">
        <v>1.063357496566509</v>
      </c>
      <c r="AG177" s="20">
        <v>0.8666326165834949</v>
      </c>
      <c r="AH177" s="21">
        <v>1.2907780599602328</v>
      </c>
      <c r="AI177" s="22">
        <v>0.9261888028341105</v>
      </c>
      <c r="AJ177" s="22">
        <v>1.3553749635130656</v>
      </c>
      <c r="AK177" s="22">
        <v>1.0097506644523748</v>
      </c>
      <c r="AL177" s="23">
        <v>1.3444456039258728</v>
      </c>
      <c r="AN177" s="18">
        <v>-0.167543188</v>
      </c>
      <c r="AO177" s="19">
        <v>0.016641518</v>
      </c>
      <c r="AP177" s="19">
        <v>0.080497958</v>
      </c>
      <c r="AQ177" s="19">
        <v>0.139569774</v>
      </c>
      <c r="AR177" s="20">
        <v>-0.017095787</v>
      </c>
      <c r="AS177" s="21">
        <v>0.427281111</v>
      </c>
      <c r="AT177" s="22">
        <v>-0.126204833</v>
      </c>
      <c r="AU177" s="22">
        <v>0.473899305</v>
      </c>
      <c r="AV177" s="22">
        <v>-0.030082786</v>
      </c>
      <c r="AW177" s="23">
        <v>0.535860658</v>
      </c>
      <c r="AY177" s="28"/>
      <c r="AZ177" s="29"/>
      <c r="BA177" s="30">
        <v>0.869518076</v>
      </c>
      <c r="BB177" s="31">
        <v>0.245736636</v>
      </c>
    </row>
    <row r="178" ht="15.75" customHeight="1">
      <c r="A178" s="16">
        <v>174.0</v>
      </c>
      <c r="B178" s="1" t="s">
        <v>597</v>
      </c>
      <c r="C178" s="1" t="s">
        <v>598</v>
      </c>
      <c r="D178" s="1" t="s">
        <v>599</v>
      </c>
      <c r="E178" s="16">
        <v>1.0</v>
      </c>
      <c r="F178" s="17">
        <v>5.657662517265306</v>
      </c>
      <c r="G178" s="18">
        <v>54.39022722961874</v>
      </c>
      <c r="H178" s="19">
        <v>51.05518042878179</v>
      </c>
      <c r="I178" s="19">
        <v>61.358422342823346</v>
      </c>
      <c r="J178" s="19">
        <v>59.65629978569731</v>
      </c>
      <c r="K178" s="20">
        <v>58.88522631413093</v>
      </c>
      <c r="L178" s="21">
        <v>62.21444370938195</v>
      </c>
      <c r="M178" s="22">
        <v>71.01981385622746</v>
      </c>
      <c r="N178" s="22">
        <v>79.53399226743547</v>
      </c>
      <c r="O178" s="22">
        <v>78.51369082074879</v>
      </c>
      <c r="P178" s="23">
        <v>83.11384374083153</v>
      </c>
      <c r="R178" s="18">
        <v>48.73256471235343</v>
      </c>
      <c r="S178" s="19">
        <v>45.39751791151648</v>
      </c>
      <c r="T178" s="19">
        <v>55.70075982555804</v>
      </c>
      <c r="U178" s="19">
        <v>53.998637268432</v>
      </c>
      <c r="V178" s="20">
        <v>53.227563796865624</v>
      </c>
      <c r="W178" s="21">
        <v>56.556781192116645</v>
      </c>
      <c r="X178" s="22">
        <v>65.36215133896215</v>
      </c>
      <c r="Y178" s="22">
        <v>73.87632975017016</v>
      </c>
      <c r="Z178" s="22">
        <v>72.85602830348348</v>
      </c>
      <c r="AA178" s="23">
        <v>77.45618122356622</v>
      </c>
      <c r="AC178" s="18">
        <v>0.9478939780454172</v>
      </c>
      <c r="AD178" s="19">
        <v>0.8830241974854868</v>
      </c>
      <c r="AE178" s="19">
        <v>1.0834318924695638</v>
      </c>
      <c r="AF178" s="19">
        <v>1.0503240162205216</v>
      </c>
      <c r="AG178" s="20">
        <v>1.0353259157790102</v>
      </c>
      <c r="AH178" s="21">
        <v>1.1000823089462781</v>
      </c>
      <c r="AI178" s="22">
        <v>1.2713549966433395</v>
      </c>
      <c r="AJ178" s="22">
        <v>1.4369637326420532</v>
      </c>
      <c r="AK178" s="22">
        <v>1.4171179149057223</v>
      </c>
      <c r="AL178" s="23">
        <v>1.5065951931235277</v>
      </c>
      <c r="AN178" s="18">
        <v>-0.129647985</v>
      </c>
      <c r="AO178" s="19">
        <v>-0.240657002</v>
      </c>
      <c r="AP178" s="19">
        <v>0.070104398</v>
      </c>
      <c r="AQ178" s="19">
        <v>0.12177743</v>
      </c>
      <c r="AR178" s="20">
        <v>0.239496708</v>
      </c>
      <c r="AS178" s="21">
        <v>0.196651503</v>
      </c>
      <c r="AT178" s="22">
        <v>0.330783844</v>
      </c>
      <c r="AU178" s="22">
        <v>0.558230937</v>
      </c>
      <c r="AV178" s="22">
        <v>0.45887804</v>
      </c>
      <c r="AW178" s="23">
        <v>0.700141132</v>
      </c>
      <c r="AY178" s="28" t="s">
        <v>109</v>
      </c>
      <c r="AZ178" s="29"/>
      <c r="BA178" s="30">
        <v>2.120105055</v>
      </c>
      <c r="BB178" s="31">
        <v>0.436722381</v>
      </c>
    </row>
    <row r="179" ht="15.75" customHeight="1">
      <c r="A179" s="16">
        <v>175.0</v>
      </c>
      <c r="B179" s="1" t="s">
        <v>600</v>
      </c>
      <c r="C179" s="1" t="s">
        <v>601</v>
      </c>
      <c r="D179" s="1" t="s">
        <v>602</v>
      </c>
      <c r="E179" s="16">
        <v>1.0</v>
      </c>
      <c r="F179" s="17">
        <v>10.570304850212011</v>
      </c>
      <c r="G179" s="18">
        <v>67.66181506837296</v>
      </c>
      <c r="H179" s="19">
        <v>66.68493084165071</v>
      </c>
      <c r="I179" s="19">
        <v>72.29935686771536</v>
      </c>
      <c r="J179" s="19">
        <v>84.0824358809664</v>
      </c>
      <c r="K179" s="20">
        <v>85.53410130299171</v>
      </c>
      <c r="L179" s="21">
        <v>142.63217577077424</v>
      </c>
      <c r="M179" s="22">
        <v>132.5808698627131</v>
      </c>
      <c r="N179" s="22">
        <v>151.80023926406548</v>
      </c>
      <c r="O179" s="22">
        <v>125.33185485579905</v>
      </c>
      <c r="P179" s="23">
        <v>122.78340488078219</v>
      </c>
      <c r="R179" s="18">
        <v>57.09151021816095</v>
      </c>
      <c r="S179" s="19">
        <v>56.1146259914387</v>
      </c>
      <c r="T179" s="19">
        <v>61.72905201750335</v>
      </c>
      <c r="U179" s="19">
        <v>73.51213103075439</v>
      </c>
      <c r="V179" s="20">
        <v>74.9637964527797</v>
      </c>
      <c r="W179" s="21">
        <v>132.06187092056223</v>
      </c>
      <c r="X179" s="22">
        <v>122.01056501250108</v>
      </c>
      <c r="Y179" s="22">
        <v>141.22993441385347</v>
      </c>
      <c r="Z179" s="22">
        <v>114.76155000558704</v>
      </c>
      <c r="AA179" s="23">
        <v>112.21310003057017</v>
      </c>
      <c r="AC179" s="18">
        <v>0.882646072518453</v>
      </c>
      <c r="AD179" s="19">
        <v>0.8675432486007326</v>
      </c>
      <c r="AE179" s="19">
        <v>0.9543433886288198</v>
      </c>
      <c r="AF179" s="19">
        <v>1.1365121274391707</v>
      </c>
      <c r="AG179" s="20">
        <v>1.1589551628128243</v>
      </c>
      <c r="AH179" s="21">
        <v>2.0417027199324966</v>
      </c>
      <c r="AI179" s="22">
        <v>1.8863075368390643</v>
      </c>
      <c r="AJ179" s="22">
        <v>2.183442800095575</v>
      </c>
      <c r="AK179" s="22">
        <v>1.7742363269335908</v>
      </c>
      <c r="AL179" s="23">
        <v>1.73483678481493</v>
      </c>
      <c r="AN179" s="18">
        <v>-0.232538581</v>
      </c>
      <c r="AO179" s="19">
        <v>-0.266174406</v>
      </c>
      <c r="AP179" s="19">
        <v>-0.112923704</v>
      </c>
      <c r="AQ179" s="19">
        <v>0.235556319</v>
      </c>
      <c r="AR179" s="20">
        <v>0.402236611</v>
      </c>
      <c r="AS179" s="21">
        <v>1.088812947</v>
      </c>
      <c r="AT179" s="22">
        <v>0.899981856</v>
      </c>
      <c r="AU179" s="22">
        <v>1.161812186</v>
      </c>
      <c r="AV179" s="22">
        <v>0.783116341</v>
      </c>
      <c r="AW179" s="23">
        <v>0.903649271</v>
      </c>
      <c r="AY179" s="28" t="s">
        <v>109</v>
      </c>
      <c r="AZ179" s="29"/>
      <c r="BA179" s="30">
        <v>3.686737091</v>
      </c>
      <c r="BB179" s="31">
        <v>0.962243272</v>
      </c>
    </row>
    <row r="180" ht="15.75" customHeight="1">
      <c r="A180" s="16">
        <v>176.0</v>
      </c>
      <c r="B180" s="1" t="s">
        <v>603</v>
      </c>
      <c r="C180" s="1" t="s">
        <v>604</v>
      </c>
      <c r="D180" s="1" t="s">
        <v>605</v>
      </c>
      <c r="E180" s="16">
        <v>12.0</v>
      </c>
      <c r="F180" s="17">
        <v>164.53190244157895</v>
      </c>
      <c r="G180" s="18">
        <v>4046.628951249363</v>
      </c>
      <c r="H180" s="19">
        <v>3746.938778337698</v>
      </c>
      <c r="I180" s="19">
        <v>3875.2992452663325</v>
      </c>
      <c r="J180" s="19">
        <v>4211.1024037555735</v>
      </c>
      <c r="K180" s="20">
        <v>3491.759051428252</v>
      </c>
      <c r="L180" s="21">
        <v>1853.6425431866523</v>
      </c>
      <c r="M180" s="22">
        <v>2077.2492536209675</v>
      </c>
      <c r="N180" s="22">
        <v>2023.812868006908</v>
      </c>
      <c r="O180" s="22">
        <v>1868.025136514411</v>
      </c>
      <c r="P180" s="23">
        <v>2510.866820665798</v>
      </c>
      <c r="R180" s="18">
        <v>3882.097048807784</v>
      </c>
      <c r="S180" s="19">
        <v>3582.406875896119</v>
      </c>
      <c r="T180" s="19">
        <v>3710.7673428247535</v>
      </c>
      <c r="U180" s="19">
        <v>4046.5705013139946</v>
      </c>
      <c r="V180" s="20">
        <v>3327.227148986673</v>
      </c>
      <c r="W180" s="21">
        <v>1689.1106407450734</v>
      </c>
      <c r="X180" s="22">
        <v>1912.7173511793885</v>
      </c>
      <c r="Y180" s="22">
        <v>1859.280965565329</v>
      </c>
      <c r="Z180" s="22">
        <v>1703.4932340728321</v>
      </c>
      <c r="AA180" s="23">
        <v>2346.334918224219</v>
      </c>
      <c r="AC180" s="18">
        <v>1.0464398687624479</v>
      </c>
      <c r="AD180" s="19">
        <v>0.9656567916605014</v>
      </c>
      <c r="AE180" s="19">
        <v>1.0002570369604837</v>
      </c>
      <c r="AF180" s="19">
        <v>1.090774561041293</v>
      </c>
      <c r="AG180" s="20">
        <v>0.8968717415752737</v>
      </c>
      <c r="AH180" s="21">
        <v>0.4553087403544832</v>
      </c>
      <c r="AI180" s="22">
        <v>0.5155831162341763</v>
      </c>
      <c r="AJ180" s="22">
        <v>0.5011790548091049</v>
      </c>
      <c r="AK180" s="22">
        <v>0.45918564474021606</v>
      </c>
      <c r="AL180" s="23">
        <v>0.6324670334177601</v>
      </c>
      <c r="AN180" s="18">
        <v>0.013043869</v>
      </c>
      <c r="AO180" s="19">
        <v>-0.111599348</v>
      </c>
      <c r="AP180" s="19">
        <v>-0.045133401</v>
      </c>
      <c r="AQ180" s="19">
        <v>0.176295981</v>
      </c>
      <c r="AR180" s="20">
        <v>0.032385293</v>
      </c>
      <c r="AS180" s="21">
        <v>-1.076042891</v>
      </c>
      <c r="AT180" s="22">
        <v>-0.971306086</v>
      </c>
      <c r="AU180" s="22">
        <v>-0.961394608</v>
      </c>
      <c r="AV180" s="22">
        <v>-1.166932344</v>
      </c>
      <c r="AW180" s="23">
        <v>-0.552088439</v>
      </c>
      <c r="AY180" s="28" t="s">
        <v>95</v>
      </c>
      <c r="AZ180" s="29"/>
      <c r="BA180" s="30">
        <v>4.469676628</v>
      </c>
      <c r="BB180" s="31">
        <v>-0.958551352</v>
      </c>
    </row>
    <row r="181" ht="15.75" customHeight="1">
      <c r="A181" s="16">
        <v>177.0</v>
      </c>
      <c r="B181" s="1" t="s">
        <v>606</v>
      </c>
      <c r="C181" s="1" t="s">
        <v>607</v>
      </c>
      <c r="D181" s="1" t="s">
        <v>608</v>
      </c>
      <c r="E181" s="16">
        <v>7.0</v>
      </c>
      <c r="F181" s="17">
        <v>26.749052210387934</v>
      </c>
      <c r="G181" s="18">
        <v>1449.3059021723566</v>
      </c>
      <c r="H181" s="19">
        <v>1386.0172379223777</v>
      </c>
      <c r="I181" s="19">
        <v>1229.6829654889418</v>
      </c>
      <c r="J181" s="19">
        <v>1037.937768276284</v>
      </c>
      <c r="K181" s="20">
        <v>931.3974606064337</v>
      </c>
      <c r="L181" s="21">
        <v>895.4604361447955</v>
      </c>
      <c r="M181" s="22">
        <v>834.4986987542624</v>
      </c>
      <c r="N181" s="22">
        <v>808.2492565841385</v>
      </c>
      <c r="O181" s="22">
        <v>675.5421456638136</v>
      </c>
      <c r="P181" s="23">
        <v>841.3316242054541</v>
      </c>
      <c r="R181" s="18">
        <v>1422.5568499619687</v>
      </c>
      <c r="S181" s="19">
        <v>1359.2681857119899</v>
      </c>
      <c r="T181" s="19">
        <v>1202.933913278554</v>
      </c>
      <c r="U181" s="19">
        <v>1011.1887160658961</v>
      </c>
      <c r="V181" s="20">
        <v>904.6484083960457</v>
      </c>
      <c r="W181" s="21">
        <v>868.7113839344075</v>
      </c>
      <c r="X181" s="22">
        <v>807.7496465438744</v>
      </c>
      <c r="Y181" s="22">
        <v>781.5002043737505</v>
      </c>
      <c r="Z181" s="22">
        <v>648.7930934534256</v>
      </c>
      <c r="AA181" s="23">
        <v>814.5825719950661</v>
      </c>
      <c r="AC181" s="18">
        <v>1.2054348681579794</v>
      </c>
      <c r="AD181" s="19">
        <v>1.1518058250388186</v>
      </c>
      <c r="AE181" s="19">
        <v>1.019332537180825</v>
      </c>
      <c r="AF181" s="19">
        <v>0.8568530225462111</v>
      </c>
      <c r="AG181" s="20">
        <v>0.7665737470761657</v>
      </c>
      <c r="AH181" s="21">
        <v>0.7361217181501772</v>
      </c>
      <c r="AI181" s="22">
        <v>0.6844644477388027</v>
      </c>
      <c r="AJ181" s="22">
        <v>0.6622214049652152</v>
      </c>
      <c r="AK181" s="22">
        <v>0.5497691126296612</v>
      </c>
      <c r="AL181" s="23">
        <v>0.6902544775647536</v>
      </c>
      <c r="AN181" s="18">
        <v>0.217108101</v>
      </c>
      <c r="AO181" s="19">
        <v>0.142715678</v>
      </c>
      <c r="AP181" s="19">
        <v>-0.017879322</v>
      </c>
      <c r="AQ181" s="19">
        <v>-0.171937138</v>
      </c>
      <c r="AR181" s="20">
        <v>-0.194091827</v>
      </c>
      <c r="AS181" s="21">
        <v>-0.38294366</v>
      </c>
      <c r="AT181" s="22">
        <v>-0.562535524</v>
      </c>
      <c r="AU181" s="22">
        <v>-0.559407055</v>
      </c>
      <c r="AV181" s="22">
        <v>-0.907184005</v>
      </c>
      <c r="AW181" s="23">
        <v>-0.425950497</v>
      </c>
      <c r="AY181" s="28"/>
      <c r="AZ181" s="29"/>
      <c r="BA181" s="30">
        <v>2.733393284</v>
      </c>
      <c r="BB181" s="31">
        <v>-0.562787247</v>
      </c>
    </row>
    <row r="182" ht="15.75" customHeight="1">
      <c r="A182" s="16">
        <v>178.0</v>
      </c>
      <c r="B182" s="1" t="s">
        <v>609</v>
      </c>
      <c r="C182" s="1" t="s">
        <v>610</v>
      </c>
      <c r="D182" s="1" t="s">
        <v>611</v>
      </c>
      <c r="E182" s="16">
        <v>4.0</v>
      </c>
      <c r="F182" s="17">
        <v>26.63166598205987</v>
      </c>
      <c r="G182" s="18">
        <v>355.2579787238378</v>
      </c>
      <c r="H182" s="19">
        <v>335.05786690955705</v>
      </c>
      <c r="I182" s="19">
        <v>295.02643360093055</v>
      </c>
      <c r="J182" s="19">
        <v>267.7813557746588</v>
      </c>
      <c r="K182" s="20">
        <v>226.69963724795963</v>
      </c>
      <c r="L182" s="21">
        <v>142.82636897824378</v>
      </c>
      <c r="M182" s="22">
        <v>145.17300065459014</v>
      </c>
      <c r="N182" s="22">
        <v>129.94100481004006</v>
      </c>
      <c r="O182" s="22">
        <v>114.4491985845482</v>
      </c>
      <c r="P182" s="23">
        <v>131.47860812076632</v>
      </c>
      <c r="R182" s="18">
        <v>328.62631274177795</v>
      </c>
      <c r="S182" s="19">
        <v>308.4262009274972</v>
      </c>
      <c r="T182" s="19">
        <v>268.3947676188707</v>
      </c>
      <c r="U182" s="19">
        <v>241.1496897925989</v>
      </c>
      <c r="V182" s="20">
        <v>200.06797126589976</v>
      </c>
      <c r="W182" s="21">
        <v>116.1947029961839</v>
      </c>
      <c r="X182" s="22">
        <v>118.54133467253027</v>
      </c>
      <c r="Y182" s="22">
        <v>103.30933882798018</v>
      </c>
      <c r="Z182" s="22">
        <v>87.81753260248833</v>
      </c>
      <c r="AA182" s="23">
        <v>104.84694213870645</v>
      </c>
      <c r="AC182" s="18">
        <v>1.2201487630959147</v>
      </c>
      <c r="AD182" s="19">
        <v>1.1451482519105531</v>
      </c>
      <c r="AE182" s="19">
        <v>0.9965165022829533</v>
      </c>
      <c r="AF182" s="19">
        <v>0.8953589055804076</v>
      </c>
      <c r="AG182" s="20">
        <v>0.7428275771301704</v>
      </c>
      <c r="AH182" s="21">
        <v>0.4314165288720877</v>
      </c>
      <c r="AI182" s="22">
        <v>0.44012928140077984</v>
      </c>
      <c r="AJ182" s="22">
        <v>0.3835747689694715</v>
      </c>
      <c r="AK182" s="22">
        <v>0.3260556127995023</v>
      </c>
      <c r="AL182" s="23">
        <v>0.3892836994627793</v>
      </c>
      <c r="AN182" s="18">
        <v>0.234611496</v>
      </c>
      <c r="AO182" s="19">
        <v>0.13435252</v>
      </c>
      <c r="AP182" s="19">
        <v>-0.050538465</v>
      </c>
      <c r="AQ182" s="19">
        <v>-0.108518869</v>
      </c>
      <c r="AR182" s="20">
        <v>-0.239488959</v>
      </c>
      <c r="AS182" s="21">
        <v>-1.153806448</v>
      </c>
      <c r="AT182" s="22">
        <v>-1.199583769</v>
      </c>
      <c r="AU182" s="22">
        <v>-1.347212911</v>
      </c>
      <c r="AV182" s="22">
        <v>-1.660891891</v>
      </c>
      <c r="AW182" s="23">
        <v>-1.25225687</v>
      </c>
      <c r="AY182" s="28"/>
      <c r="AZ182" s="29"/>
      <c r="BA182" s="30">
        <v>5.263137892</v>
      </c>
      <c r="BB182" s="31">
        <v>-1.316833922</v>
      </c>
    </row>
    <row r="183" ht="15.75" customHeight="1">
      <c r="A183" s="16">
        <v>179.0</v>
      </c>
      <c r="B183" s="1" t="s">
        <v>612</v>
      </c>
      <c r="C183" s="1" t="s">
        <v>613</v>
      </c>
      <c r="D183" s="1" t="s">
        <v>614</v>
      </c>
      <c r="E183" s="16">
        <v>1.0</v>
      </c>
      <c r="F183" s="17">
        <v>3.623200498630703</v>
      </c>
      <c r="G183" s="18">
        <v>22.623144455875714</v>
      </c>
      <c r="H183" s="19">
        <v>14.851897186896739</v>
      </c>
      <c r="I183" s="19">
        <v>21.29885266704264</v>
      </c>
      <c r="J183" s="19">
        <v>20.240446248200584</v>
      </c>
      <c r="K183" s="20">
        <v>29.904451071644424</v>
      </c>
      <c r="L183" s="21">
        <v>31.799958257815575</v>
      </c>
      <c r="M183" s="22">
        <v>34.22960341952909</v>
      </c>
      <c r="N183" s="22">
        <v>30.56943885192816</v>
      </c>
      <c r="O183" s="22">
        <v>40.57761462896491</v>
      </c>
      <c r="P183" s="23">
        <v>39.82852478979873</v>
      </c>
      <c r="R183" s="18">
        <v>18.999943957245012</v>
      </c>
      <c r="S183" s="19">
        <v>11.228696688266036</v>
      </c>
      <c r="T183" s="19">
        <v>17.67565216841194</v>
      </c>
      <c r="U183" s="19">
        <v>16.617245749569882</v>
      </c>
      <c r="V183" s="20">
        <v>26.281250573013722</v>
      </c>
      <c r="W183" s="21">
        <v>28.176757759184873</v>
      </c>
      <c r="X183" s="22">
        <v>30.60640292089839</v>
      </c>
      <c r="Y183" s="22">
        <v>26.94623835329746</v>
      </c>
      <c r="Z183" s="22">
        <v>36.95441413033421</v>
      </c>
      <c r="AA183" s="23">
        <v>36.205324291168026</v>
      </c>
      <c r="AC183" s="18">
        <v>1.0462202834255354</v>
      </c>
      <c r="AD183" s="19">
        <v>0.6183013096318878</v>
      </c>
      <c r="AE183" s="19">
        <v>0.9732989667222444</v>
      </c>
      <c r="AF183" s="19">
        <v>0.9150184651590753</v>
      </c>
      <c r="AG183" s="20">
        <v>1.4471609750612573</v>
      </c>
      <c r="AH183" s="21">
        <v>1.5515359179565453</v>
      </c>
      <c r="AI183" s="22">
        <v>1.6853228415091333</v>
      </c>
      <c r="AJ183" s="22">
        <v>1.4837781201185551</v>
      </c>
      <c r="AK183" s="22">
        <v>2.0348721929003477</v>
      </c>
      <c r="AL183" s="23">
        <v>1.9936240194527208</v>
      </c>
      <c r="AN183" s="18">
        <v>0.012741146</v>
      </c>
      <c r="AO183" s="19">
        <v>-0.754800022</v>
      </c>
      <c r="AP183" s="19">
        <v>-0.084549204</v>
      </c>
      <c r="AQ183" s="19">
        <v>-0.077184066</v>
      </c>
      <c r="AR183" s="20">
        <v>0.722637117</v>
      </c>
      <c r="AS183" s="21">
        <v>0.692737222</v>
      </c>
      <c r="AT183" s="22">
        <v>0.737441897</v>
      </c>
      <c r="AU183" s="22">
        <v>0.60448277</v>
      </c>
      <c r="AV183" s="22">
        <v>0.980856419</v>
      </c>
      <c r="AW183" s="23">
        <v>1.104242682</v>
      </c>
      <c r="AY183" s="28"/>
      <c r="AZ183" s="29"/>
      <c r="BA183" s="30">
        <v>2.033361505</v>
      </c>
      <c r="BB183" s="31">
        <v>0.860183204</v>
      </c>
    </row>
    <row r="184" ht="15.75" customHeight="1">
      <c r="A184" s="16">
        <v>180.0</v>
      </c>
      <c r="B184" s="1" t="s">
        <v>615</v>
      </c>
      <c r="C184" s="1" t="s">
        <v>616</v>
      </c>
      <c r="D184" s="1" t="s">
        <v>617</v>
      </c>
      <c r="E184" s="16">
        <v>2.0</v>
      </c>
      <c r="F184" s="17">
        <v>6.028155631071414</v>
      </c>
      <c r="G184" s="18">
        <v>127.68690180560723</v>
      </c>
      <c r="H184" s="19">
        <v>119.0262583444919</v>
      </c>
      <c r="I184" s="19">
        <v>108.35445142851908</v>
      </c>
      <c r="J184" s="19">
        <v>89.29016450024294</v>
      </c>
      <c r="K184" s="20">
        <v>73.2484341232808</v>
      </c>
      <c r="L184" s="21">
        <v>71.09139813899809</v>
      </c>
      <c r="M184" s="22">
        <v>70.79256039218293</v>
      </c>
      <c r="N184" s="22">
        <v>75.98290978060788</v>
      </c>
      <c r="O184" s="22">
        <v>61.74345881754176</v>
      </c>
      <c r="P184" s="23">
        <v>82.86795762404856</v>
      </c>
      <c r="R184" s="18">
        <v>121.65874617453582</v>
      </c>
      <c r="S184" s="19">
        <v>112.99810271342048</v>
      </c>
      <c r="T184" s="19">
        <v>102.32629579744767</v>
      </c>
      <c r="U184" s="19">
        <v>83.26200886917152</v>
      </c>
      <c r="V184" s="20">
        <v>67.22027849220939</v>
      </c>
      <c r="W184" s="21">
        <v>65.06324250792667</v>
      </c>
      <c r="X184" s="22">
        <v>64.76440476111152</v>
      </c>
      <c r="Y184" s="22">
        <v>69.95475414953647</v>
      </c>
      <c r="Z184" s="22">
        <v>55.715303186470344</v>
      </c>
      <c r="AA184" s="23">
        <v>76.83980199297714</v>
      </c>
      <c r="AC184" s="18">
        <v>1.24787049682386</v>
      </c>
      <c r="AD184" s="19">
        <v>1.1590370853473708</v>
      </c>
      <c r="AE184" s="19">
        <v>1.0495748936267837</v>
      </c>
      <c r="AF184" s="19">
        <v>0.8540298798169998</v>
      </c>
      <c r="AG184" s="20">
        <v>0.6894876443849856</v>
      </c>
      <c r="AH184" s="21">
        <v>0.6673626295380283</v>
      </c>
      <c r="AI184" s="22">
        <v>0.6642974096560729</v>
      </c>
      <c r="AJ184" s="22">
        <v>0.7175355374001423</v>
      </c>
      <c r="AK184" s="22">
        <v>0.5714795298666739</v>
      </c>
      <c r="AL184" s="23">
        <v>0.7881564203469753</v>
      </c>
      <c r="AN184" s="18">
        <v>0.26702252</v>
      </c>
      <c r="AO184" s="19">
        <v>0.151744798</v>
      </c>
      <c r="AP184" s="19">
        <v>0.02430102</v>
      </c>
      <c r="AQ184" s="19">
        <v>-0.176698372</v>
      </c>
      <c r="AR184" s="20">
        <v>-0.346991718</v>
      </c>
      <c r="AS184" s="21">
        <v>-0.524416983</v>
      </c>
      <c r="AT184" s="22">
        <v>-0.605681896</v>
      </c>
      <c r="AU184" s="22">
        <v>-0.443670422</v>
      </c>
      <c r="AV184" s="22">
        <v>-0.851308048</v>
      </c>
      <c r="AW184" s="23">
        <v>-0.234596729</v>
      </c>
      <c r="AY184" s="28"/>
      <c r="AZ184" s="29"/>
      <c r="BA184" s="30">
        <v>2.056134969</v>
      </c>
      <c r="BB184" s="31">
        <v>-0.515810465</v>
      </c>
    </row>
    <row r="185" ht="15.75" customHeight="1">
      <c r="A185" s="16">
        <v>181.0</v>
      </c>
      <c r="B185" s="1" t="s">
        <v>618</v>
      </c>
      <c r="C185" s="1" t="s">
        <v>619</v>
      </c>
      <c r="D185" s="1" t="s">
        <v>620</v>
      </c>
      <c r="E185" s="16">
        <v>1.0</v>
      </c>
      <c r="F185" s="17">
        <v>7.597546413499436</v>
      </c>
      <c r="G185" s="18">
        <v>224.74680894266172</v>
      </c>
      <c r="H185" s="19">
        <v>208.02372884406495</v>
      </c>
      <c r="I185" s="19">
        <v>192.0955626924011</v>
      </c>
      <c r="J185" s="19">
        <v>171.09737376453052</v>
      </c>
      <c r="K185" s="20">
        <v>152.99698951005956</v>
      </c>
      <c r="L185" s="21">
        <v>306.8143273394704</v>
      </c>
      <c r="M185" s="22">
        <v>272.38371311995377</v>
      </c>
      <c r="N185" s="22">
        <v>304.3822634854982</v>
      </c>
      <c r="O185" s="22">
        <v>233.39440982353267</v>
      </c>
      <c r="P185" s="23">
        <v>278.4002440971998</v>
      </c>
      <c r="R185" s="18">
        <v>217.14926252916229</v>
      </c>
      <c r="S185" s="19">
        <v>200.42618243056552</v>
      </c>
      <c r="T185" s="19">
        <v>184.49801627890167</v>
      </c>
      <c r="U185" s="19">
        <v>163.4998273510311</v>
      </c>
      <c r="V185" s="20">
        <v>145.39944309656013</v>
      </c>
      <c r="W185" s="21">
        <v>299.21678092597097</v>
      </c>
      <c r="X185" s="22">
        <v>264.7861667064543</v>
      </c>
      <c r="Y185" s="22">
        <v>296.7847170719987</v>
      </c>
      <c r="Z185" s="22">
        <v>225.79686341003324</v>
      </c>
      <c r="AA185" s="23">
        <v>270.80269768370033</v>
      </c>
      <c r="AC185" s="18">
        <v>1.1918538007565636</v>
      </c>
      <c r="AD185" s="19">
        <v>1.1000668596280285</v>
      </c>
      <c r="AE185" s="19">
        <v>1.0126429137861994</v>
      </c>
      <c r="AF185" s="19">
        <v>0.8973914457812094</v>
      </c>
      <c r="AG185" s="20">
        <v>0.7980449800479984</v>
      </c>
      <c r="AH185" s="21">
        <v>1.6422927411455956</v>
      </c>
      <c r="AI185" s="22">
        <v>1.453315546648318</v>
      </c>
      <c r="AJ185" s="22">
        <v>1.6289440218624704</v>
      </c>
      <c r="AK185" s="22">
        <v>1.239317355811961</v>
      </c>
      <c r="AL185" s="23">
        <v>1.4863381101563902</v>
      </c>
      <c r="AN185" s="18">
        <v>0.200761691</v>
      </c>
      <c r="AO185" s="19">
        <v>0.076409347</v>
      </c>
      <c r="AP185" s="19">
        <v>-0.027378611</v>
      </c>
      <c r="AQ185" s="19">
        <v>-0.105247542</v>
      </c>
      <c r="AR185" s="20">
        <v>-0.13604629</v>
      </c>
      <c r="AS185" s="21">
        <v>0.774751484</v>
      </c>
      <c r="AT185" s="22">
        <v>0.523764849</v>
      </c>
      <c r="AU185" s="22">
        <v>0.739144385</v>
      </c>
      <c r="AV185" s="22">
        <v>0.26546368</v>
      </c>
      <c r="AW185" s="23">
        <v>0.680611789</v>
      </c>
      <c r="AY185" s="28"/>
      <c r="AZ185" s="29"/>
      <c r="BA185" s="30">
        <v>3.14631789</v>
      </c>
      <c r="BB185" s="31">
        <v>0.595047519</v>
      </c>
    </row>
    <row r="186" ht="15.75" customHeight="1">
      <c r="A186" s="16">
        <v>182.0</v>
      </c>
      <c r="B186" s="1" t="s">
        <v>621</v>
      </c>
      <c r="C186" s="1" t="s">
        <v>622</v>
      </c>
      <c r="D186" s="1" t="s">
        <v>623</v>
      </c>
      <c r="E186" s="16">
        <v>2.0</v>
      </c>
      <c r="F186" s="17">
        <v>22.81269431436087</v>
      </c>
      <c r="G186" s="18">
        <v>236.2696245512693</v>
      </c>
      <c r="H186" s="19">
        <v>252.11983752189522</v>
      </c>
      <c r="I186" s="19">
        <v>235.31703535575775</v>
      </c>
      <c r="J186" s="19">
        <v>246.27295766938778</v>
      </c>
      <c r="K186" s="20">
        <v>287.6997145955875</v>
      </c>
      <c r="L186" s="21">
        <v>322.93099600164265</v>
      </c>
      <c r="M186" s="22">
        <v>315.3994695323332</v>
      </c>
      <c r="N186" s="22">
        <v>311.00547537150794</v>
      </c>
      <c r="O186" s="22">
        <v>378.47727971091814</v>
      </c>
      <c r="P186" s="23">
        <v>340.2837187711568</v>
      </c>
      <c r="R186" s="18">
        <v>213.45693023690842</v>
      </c>
      <c r="S186" s="19">
        <v>229.30714320753435</v>
      </c>
      <c r="T186" s="19">
        <v>212.50434104139688</v>
      </c>
      <c r="U186" s="19">
        <v>223.4602633550269</v>
      </c>
      <c r="V186" s="20">
        <v>264.8870202812267</v>
      </c>
      <c r="W186" s="21">
        <v>300.1183016872818</v>
      </c>
      <c r="X186" s="22">
        <v>292.58677521797233</v>
      </c>
      <c r="Y186" s="22">
        <v>288.19278105714704</v>
      </c>
      <c r="Z186" s="22">
        <v>355.6645853965573</v>
      </c>
      <c r="AA186" s="23">
        <v>317.47102445679593</v>
      </c>
      <c r="AC186" s="18">
        <v>0.9332546352215234</v>
      </c>
      <c r="AD186" s="19">
        <v>1.0025533209454656</v>
      </c>
      <c r="AE186" s="19">
        <v>0.9290898218271473</v>
      </c>
      <c r="AF186" s="19">
        <v>0.9769901887581911</v>
      </c>
      <c r="AG186" s="20">
        <v>1.158112033247672</v>
      </c>
      <c r="AH186" s="21">
        <v>1.3121466511001012</v>
      </c>
      <c r="AI186" s="22">
        <v>1.2792180786711076</v>
      </c>
      <c r="AJ186" s="22">
        <v>1.2600071052294148</v>
      </c>
      <c r="AK186" s="22">
        <v>1.555000451552853</v>
      </c>
      <c r="AL186" s="23">
        <v>1.3880144570335482</v>
      </c>
      <c r="AN186" s="18">
        <v>-0.152102888</v>
      </c>
      <c r="AO186" s="19">
        <v>-0.057502855</v>
      </c>
      <c r="AP186" s="19">
        <v>-0.151614025</v>
      </c>
      <c r="AQ186" s="19">
        <v>0.017359123</v>
      </c>
      <c r="AR186" s="20">
        <v>0.401186556</v>
      </c>
      <c r="AS186" s="21">
        <v>0.45096907</v>
      </c>
      <c r="AT186" s="22">
        <v>0.339679182</v>
      </c>
      <c r="AU186" s="22">
        <v>0.368639261</v>
      </c>
      <c r="AV186" s="22">
        <v>0.592833161</v>
      </c>
      <c r="AW186" s="23">
        <v>0.581871986</v>
      </c>
      <c r="AY186" s="28"/>
      <c r="AZ186" s="29"/>
      <c r="BA186" s="30">
        <v>2.375617326</v>
      </c>
      <c r="BB186" s="31">
        <v>0.45533335</v>
      </c>
    </row>
    <row r="187" ht="15.75" customHeight="1">
      <c r="A187" s="16">
        <v>183.0</v>
      </c>
      <c r="B187" s="1" t="s">
        <v>624</v>
      </c>
      <c r="C187" s="1" t="s">
        <v>625</v>
      </c>
      <c r="D187" s="1" t="s">
        <v>626</v>
      </c>
      <c r="E187" s="16">
        <v>1.0</v>
      </c>
      <c r="F187" s="17">
        <v>0.0</v>
      </c>
      <c r="G187" s="18">
        <v>18.666532867231563</v>
      </c>
      <c r="H187" s="19">
        <v>22.597194360968892</v>
      </c>
      <c r="I187" s="19">
        <v>17.497206126839863</v>
      </c>
      <c r="J187" s="19">
        <v>15.716660512600999</v>
      </c>
      <c r="K187" s="20">
        <v>17.921241493525507</v>
      </c>
      <c r="L187" s="21">
        <v>41.608082792826096</v>
      </c>
      <c r="M187" s="22">
        <v>34.400397749580776</v>
      </c>
      <c r="N187" s="22">
        <v>34.224722732652026</v>
      </c>
      <c r="O187" s="22">
        <v>28.86523965875901</v>
      </c>
      <c r="P187" s="23">
        <v>34.58834178315205</v>
      </c>
      <c r="R187" s="18">
        <v>18.666532867231563</v>
      </c>
      <c r="S187" s="19">
        <v>22.597194360968892</v>
      </c>
      <c r="T187" s="19">
        <v>17.497206126839863</v>
      </c>
      <c r="U187" s="19">
        <v>15.716660512600999</v>
      </c>
      <c r="V187" s="20">
        <v>17.921241493525507</v>
      </c>
      <c r="W187" s="21">
        <v>41.608082792826096</v>
      </c>
      <c r="X187" s="22">
        <v>34.400397749580776</v>
      </c>
      <c r="Y187" s="22">
        <v>34.224722732652026</v>
      </c>
      <c r="Z187" s="22">
        <v>28.86523965875901</v>
      </c>
      <c r="AA187" s="23">
        <v>34.58834178315205</v>
      </c>
      <c r="AC187" s="18">
        <v>1.0101065015737576</v>
      </c>
      <c r="AD187" s="19">
        <v>1.2228073153001011</v>
      </c>
      <c r="AE187" s="19">
        <v>0.9468304475076507</v>
      </c>
      <c r="AF187" s="19">
        <v>0.8504793621677164</v>
      </c>
      <c r="AG187" s="20">
        <v>0.9697763734507744</v>
      </c>
      <c r="AH187" s="21">
        <v>2.2515480108698993</v>
      </c>
      <c r="AI187" s="22">
        <v>1.861516847864865</v>
      </c>
      <c r="AJ187" s="22">
        <v>1.8520105041841206</v>
      </c>
      <c r="AK187" s="22">
        <v>1.5619915308418717</v>
      </c>
      <c r="AL187" s="23">
        <v>1.8716871077407955</v>
      </c>
      <c r="AN187" s="18">
        <v>-0.037938289</v>
      </c>
      <c r="AO187" s="19">
        <v>0.229015186</v>
      </c>
      <c r="AP187" s="19">
        <v>-0.124326102</v>
      </c>
      <c r="AQ187" s="19">
        <v>-0.18270871</v>
      </c>
      <c r="AR187" s="20">
        <v>0.145135775</v>
      </c>
      <c r="AS187" s="21">
        <v>1.229957342</v>
      </c>
      <c r="AT187" s="22">
        <v>0.880895615</v>
      </c>
      <c r="AU187" s="22">
        <v>0.924299598</v>
      </c>
      <c r="AV187" s="22">
        <v>0.599304855</v>
      </c>
      <c r="AW187" s="23">
        <v>1.013188601</v>
      </c>
      <c r="AY187" s="28" t="s">
        <v>109</v>
      </c>
      <c r="AZ187" s="29"/>
      <c r="BA187" s="30">
        <v>4.019563052</v>
      </c>
      <c r="BB187" s="31">
        <v>0.92369363</v>
      </c>
    </row>
    <row r="188" ht="15.75" customHeight="1">
      <c r="A188" s="16">
        <v>184.0</v>
      </c>
      <c r="B188" s="1" t="s">
        <v>627</v>
      </c>
      <c r="C188" s="1" t="s">
        <v>628</v>
      </c>
      <c r="D188" s="1" t="s">
        <v>629</v>
      </c>
      <c r="E188" s="16">
        <v>2.0</v>
      </c>
      <c r="F188" s="17">
        <v>6.37982679996075</v>
      </c>
      <c r="G188" s="18">
        <v>228.32575295837682</v>
      </c>
      <c r="H188" s="19">
        <v>214.74051428359982</v>
      </c>
      <c r="I188" s="19">
        <v>242.39982771003042</v>
      </c>
      <c r="J188" s="19">
        <v>185.61408915309815</v>
      </c>
      <c r="K188" s="20">
        <v>157.14087764772</v>
      </c>
      <c r="L188" s="21">
        <v>248.2541348250134</v>
      </c>
      <c r="M188" s="22">
        <v>195.71155519087984</v>
      </c>
      <c r="N188" s="22">
        <v>204.1370089170252</v>
      </c>
      <c r="O188" s="22">
        <v>155.8544358692726</v>
      </c>
      <c r="P188" s="23">
        <v>203.80164846639417</v>
      </c>
      <c r="R188" s="18">
        <v>221.94592615841609</v>
      </c>
      <c r="S188" s="19">
        <v>208.36068748363908</v>
      </c>
      <c r="T188" s="19">
        <v>236.02000091006968</v>
      </c>
      <c r="U188" s="19">
        <v>179.2342623531374</v>
      </c>
      <c r="V188" s="20">
        <v>150.76105084775926</v>
      </c>
      <c r="W188" s="21">
        <v>241.87430802505267</v>
      </c>
      <c r="X188" s="22">
        <v>189.3317283909191</v>
      </c>
      <c r="Y188" s="22">
        <v>197.75718211706447</v>
      </c>
      <c r="Z188" s="22">
        <v>149.47460906931187</v>
      </c>
      <c r="AA188" s="23">
        <v>197.42182166643343</v>
      </c>
      <c r="AC188" s="18">
        <v>1.1138263646317854</v>
      </c>
      <c r="AD188" s="19">
        <v>1.045649411498698</v>
      </c>
      <c r="AE188" s="19">
        <v>1.184456521208759</v>
      </c>
      <c r="AF188" s="19">
        <v>0.8994796629507076</v>
      </c>
      <c r="AG188" s="20">
        <v>0.7565880397100496</v>
      </c>
      <c r="AH188" s="21">
        <v>1.213836117059801</v>
      </c>
      <c r="AI188" s="22">
        <v>0.9501533747124984</v>
      </c>
      <c r="AJ188" s="22">
        <v>0.99243616249148</v>
      </c>
      <c r="AK188" s="22">
        <v>0.7501320853512579</v>
      </c>
      <c r="AL188" s="23">
        <v>0.9907531700706097</v>
      </c>
      <c r="AN188" s="18">
        <v>0.103078865</v>
      </c>
      <c r="AO188" s="19">
        <v>0.003217301</v>
      </c>
      <c r="AP188" s="19">
        <v>0.198721096</v>
      </c>
      <c r="AQ188" s="19">
        <v>-0.101894282</v>
      </c>
      <c r="AR188" s="20">
        <v>-0.213008359</v>
      </c>
      <c r="AS188" s="21">
        <v>0.338613719</v>
      </c>
      <c r="AT188" s="22">
        <v>-0.089350864</v>
      </c>
      <c r="AU188" s="22">
        <v>0.024253668</v>
      </c>
      <c r="AV188" s="22">
        <v>-0.458865196</v>
      </c>
      <c r="AW188" s="23">
        <v>0.095446922</v>
      </c>
      <c r="AY188" s="28"/>
      <c r="AZ188" s="29"/>
      <c r="BA188" s="30">
        <v>0.037440543</v>
      </c>
      <c r="BB188" s="31">
        <v>-0.016003274</v>
      </c>
    </row>
    <row r="189" ht="15.75" customHeight="1">
      <c r="A189" s="16">
        <v>185.0</v>
      </c>
      <c r="B189" s="1" t="s">
        <v>630</v>
      </c>
      <c r="C189" s="1" t="s">
        <v>631</v>
      </c>
      <c r="D189" s="1" t="s">
        <v>632</v>
      </c>
      <c r="E189" s="16">
        <v>2.0</v>
      </c>
      <c r="F189" s="17">
        <v>14.036735467362243</v>
      </c>
      <c r="G189" s="18">
        <v>334.1303451283042</v>
      </c>
      <c r="H189" s="19">
        <v>367.0434655607132</v>
      </c>
      <c r="I189" s="19">
        <v>448.9723956966747</v>
      </c>
      <c r="J189" s="19">
        <v>353.1607178874222</v>
      </c>
      <c r="K189" s="20">
        <v>297.80840080808747</v>
      </c>
      <c r="L189" s="21">
        <v>740.8812754412476</v>
      </c>
      <c r="M189" s="22">
        <v>640.2095213599202</v>
      </c>
      <c r="N189" s="22">
        <v>722.3495363808373</v>
      </c>
      <c r="O189" s="22">
        <v>551.7100097144242</v>
      </c>
      <c r="P189" s="23">
        <v>723.088489224548</v>
      </c>
      <c r="R189" s="18">
        <v>320.093609660942</v>
      </c>
      <c r="S189" s="19">
        <v>353.00673009335094</v>
      </c>
      <c r="T189" s="19">
        <v>434.9356602293125</v>
      </c>
      <c r="U189" s="19">
        <v>339.12398242006</v>
      </c>
      <c r="V189" s="20">
        <v>283.77166534072524</v>
      </c>
      <c r="W189" s="21">
        <v>726.8445399738853</v>
      </c>
      <c r="X189" s="22">
        <v>626.172785892558</v>
      </c>
      <c r="Y189" s="22">
        <v>708.312800913475</v>
      </c>
      <c r="Z189" s="22">
        <v>537.673274247062</v>
      </c>
      <c r="AA189" s="23">
        <v>709.0517537571857</v>
      </c>
      <c r="AC189" s="18">
        <v>0.9246281044027992</v>
      </c>
      <c r="AD189" s="19">
        <v>1.0197015305409678</v>
      </c>
      <c r="AE189" s="19">
        <v>1.2563628979690942</v>
      </c>
      <c r="AF189" s="19">
        <v>0.9795995782444059</v>
      </c>
      <c r="AG189" s="20">
        <v>0.819707888842732</v>
      </c>
      <c r="AH189" s="21">
        <v>2.099576089330419</v>
      </c>
      <c r="AI189" s="22">
        <v>1.8087738666877324</v>
      </c>
      <c r="AJ189" s="22">
        <v>2.0460449776757232</v>
      </c>
      <c r="AK189" s="22">
        <v>1.5531326004343209</v>
      </c>
      <c r="AL189" s="23">
        <v>2.0481795300269776</v>
      </c>
      <c r="AN189" s="18">
        <v>-0.165500492</v>
      </c>
      <c r="AO189" s="19">
        <v>-0.033035029</v>
      </c>
      <c r="AP189" s="19">
        <v>0.283749104</v>
      </c>
      <c r="AQ189" s="19">
        <v>0.021207221</v>
      </c>
      <c r="AR189" s="20">
        <v>-0.097406559</v>
      </c>
      <c r="AS189" s="21">
        <v>1.129137993</v>
      </c>
      <c r="AT189" s="22">
        <v>0.839429021</v>
      </c>
      <c r="AU189" s="22">
        <v>1.068045259</v>
      </c>
      <c r="AV189" s="22">
        <v>0.591099322</v>
      </c>
      <c r="AW189" s="23">
        <v>1.143191576</v>
      </c>
      <c r="AY189" s="28"/>
      <c r="AZ189" s="29"/>
      <c r="BA189" s="30">
        <v>4.063740652</v>
      </c>
      <c r="BB189" s="31">
        <v>0.952377785</v>
      </c>
    </row>
    <row r="190" ht="15.75" customHeight="1">
      <c r="A190" s="16">
        <v>186.0</v>
      </c>
      <c r="B190" s="1" t="s">
        <v>633</v>
      </c>
      <c r="C190" s="1" t="s">
        <v>634</v>
      </c>
      <c r="D190" s="1" t="s">
        <v>635</v>
      </c>
      <c r="E190" s="16">
        <v>1.0</v>
      </c>
      <c r="F190" s="17">
        <v>4.112743130970823</v>
      </c>
      <c r="G190" s="18">
        <v>21.95629425184261</v>
      </c>
      <c r="H190" s="19">
        <v>21.156288491135527</v>
      </c>
      <c r="I190" s="19">
        <v>17.48632377180061</v>
      </c>
      <c r="J190" s="19">
        <v>16.696437298742694</v>
      </c>
      <c r="K190" s="20">
        <v>14.062129070316518</v>
      </c>
      <c r="L190" s="21">
        <v>30.954670782203475</v>
      </c>
      <c r="M190" s="22">
        <v>24.673731499540892</v>
      </c>
      <c r="N190" s="22">
        <v>27.317125588274184</v>
      </c>
      <c r="O190" s="22">
        <v>29.363783532818527</v>
      </c>
      <c r="P190" s="23">
        <v>29.920743280917808</v>
      </c>
      <c r="R190" s="18">
        <v>17.843551120871787</v>
      </c>
      <c r="S190" s="19">
        <v>17.043545360164703</v>
      </c>
      <c r="T190" s="19">
        <v>13.373580640829786</v>
      </c>
      <c r="U190" s="19">
        <v>12.58369416777187</v>
      </c>
      <c r="V190" s="20">
        <v>9.949385939345696</v>
      </c>
      <c r="W190" s="21">
        <v>26.841927651232652</v>
      </c>
      <c r="X190" s="22">
        <v>20.56098836857007</v>
      </c>
      <c r="Y190" s="22">
        <v>23.20438245730336</v>
      </c>
      <c r="Z190" s="22">
        <v>25.251040401847703</v>
      </c>
      <c r="AA190" s="23">
        <v>25.808000149946984</v>
      </c>
      <c r="AC190" s="18">
        <v>1.2602489131320194</v>
      </c>
      <c r="AD190" s="19">
        <v>1.2037463490627436</v>
      </c>
      <c r="AE190" s="19">
        <v>0.9445451946823974</v>
      </c>
      <c r="AF190" s="19">
        <v>0.8887573325900513</v>
      </c>
      <c r="AG190" s="20">
        <v>0.7027022105327878</v>
      </c>
      <c r="AH190" s="21">
        <v>1.8957835197538597</v>
      </c>
      <c r="AI190" s="22">
        <v>1.4521752463331712</v>
      </c>
      <c r="AJ190" s="22">
        <v>1.6388720817746902</v>
      </c>
      <c r="AK190" s="22">
        <v>1.7834228179310145</v>
      </c>
      <c r="AL190" s="23">
        <v>1.8227596019851355</v>
      </c>
      <c r="AN190" s="18">
        <v>0.281263053</v>
      </c>
      <c r="AO190" s="19">
        <v>0.206349507</v>
      </c>
      <c r="AP190" s="19">
        <v>-0.1278124</v>
      </c>
      <c r="AQ190" s="19">
        <v>-0.119195342</v>
      </c>
      <c r="AR190" s="20">
        <v>-0.319602817</v>
      </c>
      <c r="AS190" s="21">
        <v>0.981834292</v>
      </c>
      <c r="AT190" s="22">
        <v>0.522632539</v>
      </c>
      <c r="AU190" s="22">
        <v>0.747910559</v>
      </c>
      <c r="AV190" s="22">
        <v>0.790566981</v>
      </c>
      <c r="AW190" s="23">
        <v>0.974973619</v>
      </c>
      <c r="AY190" s="28"/>
      <c r="AZ190" s="29"/>
      <c r="BA190" s="30">
        <v>3.402048907</v>
      </c>
      <c r="BB190" s="31">
        <v>0.819383198</v>
      </c>
    </row>
    <row r="191" ht="15.75" customHeight="1">
      <c r="A191" s="16">
        <v>187.0</v>
      </c>
      <c r="B191" s="1" t="s">
        <v>636</v>
      </c>
      <c r="C191" s="1" t="s">
        <v>637</v>
      </c>
      <c r="D191" s="1" t="s">
        <v>638</v>
      </c>
      <c r="E191" s="16">
        <v>6.0</v>
      </c>
      <c r="F191" s="17">
        <v>50.20784873750887</v>
      </c>
      <c r="G191" s="18">
        <v>1315.6442070882122</v>
      </c>
      <c r="H191" s="19">
        <v>1265.1785257467227</v>
      </c>
      <c r="I191" s="19">
        <v>1127.8125453480675</v>
      </c>
      <c r="J191" s="19">
        <v>1170.8323366885334</v>
      </c>
      <c r="K191" s="20">
        <v>934.2930723996316</v>
      </c>
      <c r="L191" s="21">
        <v>1523.8970066721877</v>
      </c>
      <c r="M191" s="22">
        <v>1531.6556493199294</v>
      </c>
      <c r="N191" s="22">
        <v>1638.212809961667</v>
      </c>
      <c r="O191" s="22">
        <v>1223.0307243824177</v>
      </c>
      <c r="P191" s="23">
        <v>1591.2527438975358</v>
      </c>
      <c r="R191" s="18">
        <v>1265.4363583507034</v>
      </c>
      <c r="S191" s="19">
        <v>1214.970677009214</v>
      </c>
      <c r="T191" s="19">
        <v>1077.6046966105587</v>
      </c>
      <c r="U191" s="19">
        <v>1120.6244879510245</v>
      </c>
      <c r="V191" s="20">
        <v>884.0852236621226</v>
      </c>
      <c r="W191" s="21">
        <v>1473.6891579346789</v>
      </c>
      <c r="X191" s="22">
        <v>1481.4478005824205</v>
      </c>
      <c r="Y191" s="22">
        <v>1588.0049612241583</v>
      </c>
      <c r="Z191" s="22">
        <v>1172.822875644909</v>
      </c>
      <c r="AA191" s="23">
        <v>1541.044895160027</v>
      </c>
      <c r="AC191" s="18">
        <v>1.1374256029037133</v>
      </c>
      <c r="AD191" s="19">
        <v>1.0920649985185165</v>
      </c>
      <c r="AE191" s="19">
        <v>0.9685948753137124</v>
      </c>
      <c r="AF191" s="19">
        <v>1.007262811302209</v>
      </c>
      <c r="AG191" s="20">
        <v>0.7946517119618488</v>
      </c>
      <c r="AH191" s="21">
        <v>1.3246116787265345</v>
      </c>
      <c r="AI191" s="22">
        <v>1.3315854619066099</v>
      </c>
      <c r="AJ191" s="22">
        <v>1.4273633664111103</v>
      </c>
      <c r="AK191" s="22">
        <v>1.0541808425421995</v>
      </c>
      <c r="AL191" s="23">
        <v>1.3851537514408174</v>
      </c>
      <c r="AN191" s="18">
        <v>0.13332662</v>
      </c>
      <c r="AO191" s="19">
        <v>0.06587676</v>
      </c>
      <c r="AP191" s="19">
        <v>-0.091538839</v>
      </c>
      <c r="AQ191" s="19">
        <v>0.061383389</v>
      </c>
      <c r="AR191" s="20">
        <v>-0.142193794</v>
      </c>
      <c r="AS191" s="21">
        <v>0.464609563</v>
      </c>
      <c r="AT191" s="22">
        <v>0.397561967</v>
      </c>
      <c r="AU191" s="22">
        <v>0.548559964</v>
      </c>
      <c r="AV191" s="22">
        <v>0.032040682</v>
      </c>
      <c r="AW191" s="23">
        <v>0.578895509</v>
      </c>
      <c r="AY191" s="28"/>
      <c r="AZ191" s="29"/>
      <c r="BA191" s="30">
        <v>2.145631688</v>
      </c>
      <c r="BB191" s="31">
        <v>0.39896271</v>
      </c>
    </row>
    <row r="192" ht="15.75" customHeight="1">
      <c r="A192" s="16">
        <v>188.0</v>
      </c>
      <c r="B192" s="1" t="s">
        <v>639</v>
      </c>
      <c r="C192" s="1" t="s">
        <v>640</v>
      </c>
      <c r="D192" s="1" t="s">
        <v>641</v>
      </c>
      <c r="E192" s="16">
        <v>5.0</v>
      </c>
      <c r="F192" s="17">
        <v>2.5047429856586776</v>
      </c>
      <c r="G192" s="18">
        <v>182.14715901711727</v>
      </c>
      <c r="H192" s="19">
        <v>181.82889988723866</v>
      </c>
      <c r="I192" s="19">
        <v>169.18125915070138</v>
      </c>
      <c r="J192" s="19">
        <v>142.18482334055463</v>
      </c>
      <c r="K192" s="20">
        <v>136.82941811683463</v>
      </c>
      <c r="L192" s="21">
        <v>146.24252836034867</v>
      </c>
      <c r="M192" s="22">
        <v>154.75034448461034</v>
      </c>
      <c r="N192" s="22">
        <v>144.13062138877075</v>
      </c>
      <c r="O192" s="22">
        <v>126.75716422876718</v>
      </c>
      <c r="P192" s="23">
        <v>154.28343674745025</v>
      </c>
      <c r="R192" s="18">
        <v>179.6424160314586</v>
      </c>
      <c r="S192" s="19">
        <v>179.32415690157998</v>
      </c>
      <c r="T192" s="19">
        <v>166.6765161650427</v>
      </c>
      <c r="U192" s="19">
        <v>139.68008035489595</v>
      </c>
      <c r="V192" s="20">
        <v>134.32467513117595</v>
      </c>
      <c r="W192" s="21">
        <v>143.73778537469</v>
      </c>
      <c r="X192" s="22">
        <v>152.24560149895166</v>
      </c>
      <c r="Y192" s="22">
        <v>141.62587840311207</v>
      </c>
      <c r="Z192" s="22">
        <v>124.2524212431085</v>
      </c>
      <c r="AA192" s="23">
        <v>151.77869376179157</v>
      </c>
      <c r="AC192" s="18">
        <v>1.123259552615185</v>
      </c>
      <c r="AD192" s="19">
        <v>1.1212695570688072</v>
      </c>
      <c r="AE192" s="19">
        <v>1.042186990772924</v>
      </c>
      <c r="AF192" s="19">
        <v>0.8733849612733892</v>
      </c>
      <c r="AG192" s="20">
        <v>0.8398989382696942</v>
      </c>
      <c r="AH192" s="21">
        <v>0.89875678617904</v>
      </c>
      <c r="AI192" s="22">
        <v>0.9519540540881785</v>
      </c>
      <c r="AJ192" s="22">
        <v>0.8855515547394667</v>
      </c>
      <c r="AK192" s="22">
        <v>0.7769196283379242</v>
      </c>
      <c r="AL192" s="23">
        <v>0.9490345956020313</v>
      </c>
      <c r="AN192" s="18">
        <v>0.115245789</v>
      </c>
      <c r="AO192" s="19">
        <v>0.103951268</v>
      </c>
      <c r="AP192" s="19">
        <v>0.014110056</v>
      </c>
      <c r="AQ192" s="19">
        <v>-0.144367188</v>
      </c>
      <c r="AR192" s="20">
        <v>-0.062300667</v>
      </c>
      <c r="AS192" s="21">
        <v>-0.09495727</v>
      </c>
      <c r="AT192" s="22">
        <v>-0.086619139</v>
      </c>
      <c r="AU192" s="22">
        <v>-0.140144303</v>
      </c>
      <c r="AV192" s="22">
        <v>-0.40824461</v>
      </c>
      <c r="AW192" s="23">
        <v>0.033381831</v>
      </c>
      <c r="AY192" s="28" t="s">
        <v>164</v>
      </c>
      <c r="AZ192" s="29"/>
      <c r="BA192" s="30">
        <v>0.854375136</v>
      </c>
      <c r="BB192" s="31">
        <v>-0.14464455</v>
      </c>
    </row>
    <row r="193" ht="15.75" customHeight="1">
      <c r="A193" s="16">
        <v>189.0</v>
      </c>
      <c r="B193" s="1" t="s">
        <v>642</v>
      </c>
      <c r="C193" s="1" t="s">
        <v>643</v>
      </c>
      <c r="D193" s="1" t="s">
        <v>644</v>
      </c>
      <c r="E193" s="16">
        <v>4.0</v>
      </c>
      <c r="F193" s="17">
        <v>17.81106595539577</v>
      </c>
      <c r="G193" s="18">
        <v>513.4252241770961</v>
      </c>
      <c r="H193" s="19">
        <v>462.53598512685966</v>
      </c>
      <c r="I193" s="19">
        <v>391.1639364913377</v>
      </c>
      <c r="J193" s="19">
        <v>362.68258326338395</v>
      </c>
      <c r="K193" s="20">
        <v>338.7525137830533</v>
      </c>
      <c r="L193" s="21">
        <v>236.62305574382762</v>
      </c>
      <c r="M193" s="22">
        <v>232.6410605566185</v>
      </c>
      <c r="N193" s="22">
        <v>224.35691058825682</v>
      </c>
      <c r="O193" s="22">
        <v>216.27916911033952</v>
      </c>
      <c r="P193" s="23">
        <v>228.54104401590354</v>
      </c>
      <c r="R193" s="18">
        <v>495.61415822170034</v>
      </c>
      <c r="S193" s="19">
        <v>444.7249191714639</v>
      </c>
      <c r="T193" s="19">
        <v>373.352870535942</v>
      </c>
      <c r="U193" s="19">
        <v>344.8715173079882</v>
      </c>
      <c r="V193" s="20">
        <v>320.94144782765756</v>
      </c>
      <c r="W193" s="21">
        <v>218.81198978843184</v>
      </c>
      <c r="X193" s="22">
        <v>214.82999460122272</v>
      </c>
      <c r="Y193" s="22">
        <v>206.54584463286105</v>
      </c>
      <c r="Z193" s="22">
        <v>198.46810315494375</v>
      </c>
      <c r="AA193" s="23">
        <v>210.72997806050776</v>
      </c>
      <c r="AC193" s="18">
        <v>1.2518639255468427</v>
      </c>
      <c r="AD193" s="19">
        <v>1.1233236054032376</v>
      </c>
      <c r="AE193" s="19">
        <v>0.9430460820577139</v>
      </c>
      <c r="AF193" s="19">
        <v>0.8711054845881735</v>
      </c>
      <c r="AG193" s="20">
        <v>0.8106609024040325</v>
      </c>
      <c r="AH193" s="21">
        <v>0.5526937274675868</v>
      </c>
      <c r="AI193" s="22">
        <v>0.542635669109338</v>
      </c>
      <c r="AJ193" s="22">
        <v>0.5217108663627366</v>
      </c>
      <c r="AK193" s="22">
        <v>0.5013074275417361</v>
      </c>
      <c r="AL193" s="23">
        <v>0.5322795024899606</v>
      </c>
      <c r="AN193" s="18">
        <v>0.271632135</v>
      </c>
      <c r="AO193" s="19">
        <v>0.106591694</v>
      </c>
      <c r="AP193" s="19">
        <v>-0.130103946</v>
      </c>
      <c r="AQ193" s="19">
        <v>-0.148137555</v>
      </c>
      <c r="AR193" s="20">
        <v>-0.11341776</v>
      </c>
      <c r="AS193" s="21">
        <v>-0.79640764</v>
      </c>
      <c r="AT193" s="22">
        <v>-0.897527158</v>
      </c>
      <c r="AU193" s="22">
        <v>-0.903470278</v>
      </c>
      <c r="AV193" s="22">
        <v>-1.040314317</v>
      </c>
      <c r="AW193" s="23">
        <v>-0.800894737</v>
      </c>
      <c r="AY193" s="28"/>
      <c r="AZ193" s="29"/>
      <c r="BA193" s="30">
        <v>4.879992131</v>
      </c>
      <c r="BB193" s="31">
        <v>-0.88503574</v>
      </c>
    </row>
    <row r="194" ht="15.75" customHeight="1">
      <c r="A194" s="16">
        <v>190.0</v>
      </c>
      <c r="B194" s="1" t="s">
        <v>645</v>
      </c>
      <c r="C194" s="1" t="s">
        <v>646</v>
      </c>
      <c r="D194" s="1" t="s">
        <v>647</v>
      </c>
      <c r="E194" s="16">
        <v>6.0</v>
      </c>
      <c r="F194" s="17">
        <v>53.330150346531234</v>
      </c>
      <c r="G194" s="18">
        <v>1391.996660521081</v>
      </c>
      <c r="H194" s="19">
        <v>1440.8931846861697</v>
      </c>
      <c r="I194" s="19">
        <v>1348.3237893637152</v>
      </c>
      <c r="J194" s="19">
        <v>1160.026924967193</v>
      </c>
      <c r="K194" s="20">
        <v>872.6335742150652</v>
      </c>
      <c r="L194" s="21">
        <v>2423.8047407795952</v>
      </c>
      <c r="M194" s="22">
        <v>2035.6678643965142</v>
      </c>
      <c r="N194" s="22">
        <v>2212.0890851975714</v>
      </c>
      <c r="O194" s="22">
        <v>1676.3524664981294</v>
      </c>
      <c r="P194" s="23">
        <v>2135.94715971293</v>
      </c>
      <c r="R194" s="18">
        <v>1338.6665101745498</v>
      </c>
      <c r="S194" s="19">
        <v>1387.5630343396385</v>
      </c>
      <c r="T194" s="19">
        <v>1294.993639017184</v>
      </c>
      <c r="U194" s="19">
        <v>1106.696774620662</v>
      </c>
      <c r="V194" s="20">
        <v>819.303423868534</v>
      </c>
      <c r="W194" s="21">
        <v>2370.474590433064</v>
      </c>
      <c r="X194" s="22">
        <v>1982.337714049983</v>
      </c>
      <c r="Y194" s="22">
        <v>2158.75893485104</v>
      </c>
      <c r="Z194" s="22">
        <v>1623.0223161515983</v>
      </c>
      <c r="AA194" s="23">
        <v>2082.6170093663986</v>
      </c>
      <c r="AC194" s="18">
        <v>1.1254550436272146</v>
      </c>
      <c r="AD194" s="19">
        <v>1.16656374345587</v>
      </c>
      <c r="AE194" s="19">
        <v>1.088738017586629</v>
      </c>
      <c r="AF194" s="19">
        <v>0.9304314833426199</v>
      </c>
      <c r="AG194" s="20">
        <v>0.6888117119876669</v>
      </c>
      <c r="AH194" s="21">
        <v>1.9929254697237349</v>
      </c>
      <c r="AI194" s="22">
        <v>1.6666077484519206</v>
      </c>
      <c r="AJ194" s="22">
        <v>1.8149300910550312</v>
      </c>
      <c r="AK194" s="22">
        <v>1.3645210646183739</v>
      </c>
      <c r="AL194" s="23">
        <v>1.7509154067278618</v>
      </c>
      <c r="AN194" s="18">
        <v>0.118062787</v>
      </c>
      <c r="AO194" s="19">
        <v>0.161083281</v>
      </c>
      <c r="AP194" s="19">
        <v>0.07715261</v>
      </c>
      <c r="AQ194" s="19">
        <v>-0.053084981</v>
      </c>
      <c r="AR194" s="20">
        <v>-0.348406732</v>
      </c>
      <c r="AS194" s="21">
        <v>1.053927898</v>
      </c>
      <c r="AT194" s="22">
        <v>0.721331537</v>
      </c>
      <c r="AU194" s="22">
        <v>0.895121276</v>
      </c>
      <c r="AV194" s="22">
        <v>0.404312879</v>
      </c>
      <c r="AW194" s="23">
        <v>0.91695869</v>
      </c>
      <c r="AY194" s="28"/>
      <c r="AZ194" s="29"/>
      <c r="BA194" s="30">
        <v>3.279095845</v>
      </c>
      <c r="BB194" s="31">
        <v>0.807369063</v>
      </c>
    </row>
    <row r="195" ht="15.75" customHeight="1">
      <c r="A195" s="16">
        <v>191.0</v>
      </c>
      <c r="B195" s="1" t="s">
        <v>648</v>
      </c>
      <c r="C195" s="1" t="s">
        <v>649</v>
      </c>
      <c r="D195" s="1" t="s">
        <v>650</v>
      </c>
      <c r="E195" s="16">
        <v>2.0</v>
      </c>
      <c r="F195" s="17">
        <v>29.688678670929086</v>
      </c>
      <c r="G195" s="18">
        <v>400.3111496619973</v>
      </c>
      <c r="H195" s="19">
        <v>383.5049810751313</v>
      </c>
      <c r="I195" s="19">
        <v>400.1604025562369</v>
      </c>
      <c r="J195" s="19">
        <v>387.1788484185011</v>
      </c>
      <c r="K195" s="20">
        <v>368.00873713897687</v>
      </c>
      <c r="L195" s="21">
        <v>627.1743146788403</v>
      </c>
      <c r="M195" s="22">
        <v>622.1524079842579</v>
      </c>
      <c r="N195" s="22">
        <v>682.2621950767378</v>
      </c>
      <c r="O195" s="22">
        <v>621.660211257629</v>
      </c>
      <c r="P195" s="23">
        <v>703.2500622472296</v>
      </c>
      <c r="R195" s="18">
        <v>370.6224709910682</v>
      </c>
      <c r="S195" s="19">
        <v>353.8163024042022</v>
      </c>
      <c r="T195" s="19">
        <v>370.47172388530777</v>
      </c>
      <c r="U195" s="19">
        <v>357.490169747572</v>
      </c>
      <c r="V195" s="20">
        <v>338.32005846804776</v>
      </c>
      <c r="W195" s="21">
        <v>597.4856360079112</v>
      </c>
      <c r="X195" s="22">
        <v>592.4637293133288</v>
      </c>
      <c r="Y195" s="22">
        <v>652.5735164058087</v>
      </c>
      <c r="Z195" s="22">
        <v>591.9715325866999</v>
      </c>
      <c r="AA195" s="23">
        <v>673.5613835763005</v>
      </c>
      <c r="AC195" s="18">
        <v>1.0348416302837253</v>
      </c>
      <c r="AD195" s="19">
        <v>0.9879159194579652</v>
      </c>
      <c r="AE195" s="19">
        <v>1.0344207184586314</v>
      </c>
      <c r="AF195" s="19">
        <v>0.9981739884328239</v>
      </c>
      <c r="AG195" s="20">
        <v>0.9446477433668539</v>
      </c>
      <c r="AH195" s="21">
        <v>1.6682825733263111</v>
      </c>
      <c r="AI195" s="22">
        <v>1.6542605468230136</v>
      </c>
      <c r="AJ195" s="22">
        <v>1.8220974022205068</v>
      </c>
      <c r="AK195" s="22">
        <v>1.6528862489785172</v>
      </c>
      <c r="AL195" s="23">
        <v>1.8806991341144517</v>
      </c>
      <c r="AN195" s="18">
        <v>-0.003035589</v>
      </c>
      <c r="AO195" s="19">
        <v>-0.078721635</v>
      </c>
      <c r="AP195" s="19">
        <v>0.003319056</v>
      </c>
      <c r="AQ195" s="19">
        <v>0.048306428</v>
      </c>
      <c r="AR195" s="20">
        <v>0.107260026</v>
      </c>
      <c r="AS195" s="21">
        <v>0.797403872</v>
      </c>
      <c r="AT195" s="22">
        <v>0.710603416</v>
      </c>
      <c r="AU195" s="22">
        <v>0.9008075</v>
      </c>
      <c r="AV195" s="22">
        <v>0.6809057</v>
      </c>
      <c r="AW195" s="23">
        <v>1.020118475</v>
      </c>
      <c r="AY195" s="28"/>
      <c r="AZ195" s="29"/>
      <c r="BA195" s="30">
        <v>5.547224213</v>
      </c>
      <c r="BB195" s="31">
        <v>0.806542135</v>
      </c>
    </row>
    <row r="196" ht="15.75" customHeight="1">
      <c r="A196" s="16">
        <v>192.0</v>
      </c>
      <c r="B196" s="1" t="s">
        <v>651</v>
      </c>
      <c r="C196" s="1" t="s">
        <v>652</v>
      </c>
      <c r="D196" s="1" t="s">
        <v>653</v>
      </c>
      <c r="E196" s="16">
        <v>1.0</v>
      </c>
      <c r="F196" s="17">
        <v>18.184923886170232</v>
      </c>
      <c r="G196" s="18">
        <v>43.640213068235084</v>
      </c>
      <c r="H196" s="19">
        <v>34.800940219523234</v>
      </c>
      <c r="I196" s="19">
        <v>82.68540705533982</v>
      </c>
      <c r="J196" s="19">
        <v>49.071517777642384</v>
      </c>
      <c r="K196" s="20">
        <v>79.3689625802755</v>
      </c>
      <c r="L196" s="21">
        <v>60.01007729304294</v>
      </c>
      <c r="M196" s="22">
        <v>87.30456820127687</v>
      </c>
      <c r="N196" s="22">
        <v>43.07415512577127</v>
      </c>
      <c r="O196" s="22">
        <v>80.71348815446947</v>
      </c>
      <c r="P196" s="23">
        <v>35.5719848018337</v>
      </c>
      <c r="R196" s="18">
        <v>25.455289182064853</v>
      </c>
      <c r="S196" s="19">
        <v>16.616016333353002</v>
      </c>
      <c r="T196" s="19">
        <v>64.5004831691696</v>
      </c>
      <c r="U196" s="19">
        <v>30.886593891472153</v>
      </c>
      <c r="V196" s="20">
        <v>61.18403869410526</v>
      </c>
      <c r="W196" s="21">
        <v>41.82515340687271</v>
      </c>
      <c r="X196" s="22">
        <v>69.11964431510663</v>
      </c>
      <c r="Y196" s="22">
        <v>24.88923123960104</v>
      </c>
      <c r="Z196" s="22">
        <v>62.52856426829924</v>
      </c>
      <c r="AA196" s="23">
        <v>17.38706091566347</v>
      </c>
      <c r="AC196" s="18">
        <v>0.640731446467928</v>
      </c>
      <c r="AD196" s="19">
        <v>0.41823937271571726</v>
      </c>
      <c r="AE196" s="19">
        <v>1.623532444800532</v>
      </c>
      <c r="AF196" s="19">
        <v>0.7774420411807366</v>
      </c>
      <c r="AG196" s="20">
        <v>1.5400546948350857</v>
      </c>
      <c r="AH196" s="21">
        <v>1.0527749596343305</v>
      </c>
      <c r="AI196" s="22">
        <v>1.7398006899316842</v>
      </c>
      <c r="AJ196" s="22">
        <v>0.626483282887251</v>
      </c>
      <c r="AK196" s="22">
        <v>1.5738975559318438</v>
      </c>
      <c r="AL196" s="23">
        <v>0.43764722571560094</v>
      </c>
      <c r="AN196" s="18">
        <v>-0.694653928</v>
      </c>
      <c r="AO196" s="19">
        <v>-1.318781137</v>
      </c>
      <c r="AP196" s="19">
        <v>0.653632104</v>
      </c>
      <c r="AQ196" s="19">
        <v>-0.31224981</v>
      </c>
      <c r="AR196" s="20">
        <v>0.812393248</v>
      </c>
      <c r="AS196" s="21">
        <v>0.133237079</v>
      </c>
      <c r="AT196" s="22">
        <v>0.783338904</v>
      </c>
      <c r="AU196" s="22">
        <v>-0.639444768</v>
      </c>
      <c r="AV196" s="22">
        <v>0.610259891</v>
      </c>
      <c r="AW196" s="23">
        <v>-1.083310246</v>
      </c>
      <c r="AY196" s="28"/>
      <c r="AZ196" s="29"/>
      <c r="BA196" s="30">
        <v>0.090398258</v>
      </c>
      <c r="BB196" s="31">
        <v>0.132748076</v>
      </c>
    </row>
    <row r="197" ht="15.75" customHeight="1">
      <c r="A197" s="16">
        <v>193.0</v>
      </c>
      <c r="B197" s="1" t="s">
        <v>654</v>
      </c>
      <c r="C197" s="1" t="s">
        <v>655</v>
      </c>
      <c r="D197" s="1" t="s">
        <v>656</v>
      </c>
      <c r="E197" s="16">
        <v>4.0</v>
      </c>
      <c r="F197" s="17">
        <v>18.859607924883147</v>
      </c>
      <c r="G197" s="18">
        <v>191.97607294609543</v>
      </c>
      <c r="H197" s="19">
        <v>179.7257024823758</v>
      </c>
      <c r="I197" s="19">
        <v>174.0678996422648</v>
      </c>
      <c r="J197" s="19">
        <v>178.1757950552566</v>
      </c>
      <c r="K197" s="20">
        <v>164.39126247108015</v>
      </c>
      <c r="L197" s="21">
        <v>303.3940652839683</v>
      </c>
      <c r="M197" s="22">
        <v>241.9361087166745</v>
      </c>
      <c r="N197" s="22">
        <v>269.6751838262009</v>
      </c>
      <c r="O197" s="22">
        <v>227.87657611126997</v>
      </c>
      <c r="P197" s="23">
        <v>271.2444160652917</v>
      </c>
      <c r="R197" s="18">
        <v>173.1164650212123</v>
      </c>
      <c r="S197" s="19">
        <v>160.86609455749266</v>
      </c>
      <c r="T197" s="19">
        <v>155.20829171738166</v>
      </c>
      <c r="U197" s="19">
        <v>159.31618713037346</v>
      </c>
      <c r="V197" s="20">
        <v>145.53165454619702</v>
      </c>
      <c r="W197" s="21">
        <v>284.53445735908514</v>
      </c>
      <c r="X197" s="22">
        <v>223.07650079179137</v>
      </c>
      <c r="Y197" s="22">
        <v>250.81557590131777</v>
      </c>
      <c r="Z197" s="22">
        <v>209.01696818638683</v>
      </c>
      <c r="AA197" s="23">
        <v>252.38480814040858</v>
      </c>
      <c r="AC197" s="18">
        <v>1.0901009393705554</v>
      </c>
      <c r="AD197" s="19">
        <v>1.0129613076867536</v>
      </c>
      <c r="AE197" s="19">
        <v>0.9773345624778408</v>
      </c>
      <c r="AF197" s="19">
        <v>1.0032016609539427</v>
      </c>
      <c r="AG197" s="20">
        <v>0.9164015295109079</v>
      </c>
      <c r="AH197" s="21">
        <v>1.7916913865612036</v>
      </c>
      <c r="AI197" s="22">
        <v>1.404695405690218</v>
      </c>
      <c r="AJ197" s="22">
        <v>1.5793662079761817</v>
      </c>
      <c r="AK197" s="22">
        <v>1.3161636204646794</v>
      </c>
      <c r="AL197" s="23">
        <v>1.5892475415495875</v>
      </c>
      <c r="AN197" s="18">
        <v>0.07201612</v>
      </c>
      <c r="AO197" s="19">
        <v>-0.042602908</v>
      </c>
      <c r="AP197" s="19">
        <v>-0.078579612</v>
      </c>
      <c r="AQ197" s="19">
        <v>0.055554684</v>
      </c>
      <c r="AR197" s="20">
        <v>0.063463382</v>
      </c>
      <c r="AS197" s="21">
        <v>0.900362313</v>
      </c>
      <c r="AT197" s="22">
        <v>0.474674284</v>
      </c>
      <c r="AU197" s="22">
        <v>0.694553137</v>
      </c>
      <c r="AV197" s="22">
        <v>0.352256984</v>
      </c>
      <c r="AW197" s="23">
        <v>0.777193189</v>
      </c>
      <c r="AY197" s="28"/>
      <c r="AZ197" s="29"/>
      <c r="BA197" s="30">
        <v>3.48074247</v>
      </c>
      <c r="BB197" s="31">
        <v>0.625837648</v>
      </c>
    </row>
    <row r="198" ht="15.75" customHeight="1">
      <c r="A198" s="16">
        <v>194.0</v>
      </c>
      <c r="B198" s="1" t="s">
        <v>657</v>
      </c>
      <c r="C198" s="1" t="s">
        <v>658</v>
      </c>
      <c r="D198" s="1" t="s">
        <v>659</v>
      </c>
      <c r="E198" s="16">
        <v>1.0</v>
      </c>
      <c r="F198" s="17">
        <v>31.0043985786713</v>
      </c>
      <c r="G198" s="18">
        <v>40.22967056191504</v>
      </c>
      <c r="H198" s="19">
        <v>49.00170880092172</v>
      </c>
      <c r="I198" s="19">
        <v>36.61333622037063</v>
      </c>
      <c r="J198" s="19">
        <v>94.9639745422735</v>
      </c>
      <c r="K198" s="20">
        <v>109.51252467618735</v>
      </c>
      <c r="L198" s="21">
        <v>78.08522547927937</v>
      </c>
      <c r="M198" s="22">
        <v>124.72890844795656</v>
      </c>
      <c r="N198" s="22">
        <v>75.29160105987981</v>
      </c>
      <c r="O198" s="22">
        <v>147.87165535905328</v>
      </c>
      <c r="P198" s="23">
        <v>63.39387572638812</v>
      </c>
      <c r="R198" s="18">
        <v>9.225271983243744</v>
      </c>
      <c r="S198" s="19">
        <v>17.99731022225042</v>
      </c>
      <c r="T198" s="19">
        <v>5.6089376416993275</v>
      </c>
      <c r="U198" s="19">
        <v>63.959575963602205</v>
      </c>
      <c r="V198" s="20">
        <v>78.50812609751605</v>
      </c>
      <c r="W198" s="21">
        <v>47.08082690060807</v>
      </c>
      <c r="X198" s="22">
        <v>93.72450986928526</v>
      </c>
      <c r="Y198" s="22">
        <v>44.28720248120851</v>
      </c>
      <c r="Z198" s="22">
        <v>116.86725678038198</v>
      </c>
      <c r="AA198" s="23">
        <v>32.38947714771682</v>
      </c>
      <c r="AC198" s="18">
        <v>0.263129290672748</v>
      </c>
      <c r="AD198" s="19">
        <v>0.5133311496289387</v>
      </c>
      <c r="AE198" s="19">
        <v>0.1599818179636022</v>
      </c>
      <c r="AF198" s="19">
        <v>1.824297200733028</v>
      </c>
      <c r="AG198" s="20">
        <v>2.239260541001683</v>
      </c>
      <c r="AH198" s="21">
        <v>1.3428703900703325</v>
      </c>
      <c r="AI198" s="22">
        <v>2.6732722726603653</v>
      </c>
      <c r="AJ198" s="22">
        <v>1.2631887922575156</v>
      </c>
      <c r="AK198" s="22">
        <v>3.3333649604419824</v>
      </c>
      <c r="AL198" s="23">
        <v>0.9238340249067895</v>
      </c>
      <c r="AN198" s="18">
        <v>-1.978601933</v>
      </c>
      <c r="AO198" s="19">
        <v>-1.023220062</v>
      </c>
      <c r="AP198" s="19">
        <v>-2.689524174</v>
      </c>
      <c r="AQ198" s="19">
        <v>0.918283939</v>
      </c>
      <c r="AR198" s="20">
        <v>1.352434039</v>
      </c>
      <c r="AS198" s="21">
        <v>0.484360129</v>
      </c>
      <c r="AT198" s="22">
        <v>1.40302372</v>
      </c>
      <c r="AU198" s="22">
        <v>0.372277647</v>
      </c>
      <c r="AV198" s="22">
        <v>1.692897439</v>
      </c>
      <c r="AW198" s="23">
        <v>-0.005445</v>
      </c>
      <c r="AY198" s="28"/>
      <c r="AZ198" s="29"/>
      <c r="BA198" s="30">
        <v>0.909791569</v>
      </c>
      <c r="BB198" s="31">
        <v>1.473548425</v>
      </c>
    </row>
    <row r="199" ht="15.75" customHeight="1">
      <c r="A199" s="16">
        <v>195.0</v>
      </c>
      <c r="B199" s="1" t="s">
        <v>660</v>
      </c>
      <c r="C199" s="1" t="s">
        <v>661</v>
      </c>
      <c r="D199" s="1" t="s">
        <v>662</v>
      </c>
      <c r="E199" s="16">
        <v>1.0</v>
      </c>
      <c r="F199" s="17">
        <v>0.0</v>
      </c>
      <c r="G199" s="18">
        <v>29.730775676772158</v>
      </c>
      <c r="H199" s="19">
        <v>29.334910293374836</v>
      </c>
      <c r="I199" s="19">
        <v>29.3203060283183</v>
      </c>
      <c r="J199" s="19">
        <v>22.800341482815654</v>
      </c>
      <c r="K199" s="20">
        <v>17.809553610073593</v>
      </c>
      <c r="L199" s="21">
        <v>25.09482236892034</v>
      </c>
      <c r="M199" s="22">
        <v>26.90986198795212</v>
      </c>
      <c r="N199" s="22">
        <v>18.90854524625456</v>
      </c>
      <c r="O199" s="22">
        <v>14.550627061288486</v>
      </c>
      <c r="P199" s="23">
        <v>23.322519917850634</v>
      </c>
      <c r="R199" s="18">
        <v>29.730775676772158</v>
      </c>
      <c r="S199" s="19">
        <v>29.334910293374836</v>
      </c>
      <c r="T199" s="19">
        <v>29.3203060283183</v>
      </c>
      <c r="U199" s="19">
        <v>22.800341482815654</v>
      </c>
      <c r="V199" s="20">
        <v>17.809553610073593</v>
      </c>
      <c r="W199" s="21">
        <v>25.09482236892034</v>
      </c>
      <c r="X199" s="22">
        <v>26.90986198795212</v>
      </c>
      <c r="Y199" s="22">
        <v>18.90854524625456</v>
      </c>
      <c r="Z199" s="22">
        <v>14.550627061288486</v>
      </c>
      <c r="AA199" s="23">
        <v>23.322519917850634</v>
      </c>
      <c r="AC199" s="18">
        <v>1.1523923881277278</v>
      </c>
      <c r="AD199" s="19">
        <v>1.1370482793997894</v>
      </c>
      <c r="AE199" s="19">
        <v>1.136482204566481</v>
      </c>
      <c r="AF199" s="19">
        <v>0.8837623430066617</v>
      </c>
      <c r="AG199" s="20">
        <v>0.6903147848993401</v>
      </c>
      <c r="AH199" s="21">
        <v>0.97269854623924</v>
      </c>
      <c r="AI199" s="22">
        <v>1.0430511621232788</v>
      </c>
      <c r="AJ199" s="22">
        <v>0.7329127180955614</v>
      </c>
      <c r="AK199" s="22">
        <v>0.5639957749576842</v>
      </c>
      <c r="AL199" s="23">
        <v>0.9040024625488132</v>
      </c>
      <c r="AN199" s="18">
        <v>0.152186409</v>
      </c>
      <c r="AO199" s="19">
        <v>0.124111526</v>
      </c>
      <c r="AP199" s="19">
        <v>0.139071032</v>
      </c>
      <c r="AQ199" s="19">
        <v>-0.127326429</v>
      </c>
      <c r="AR199" s="20">
        <v>-0.345262051</v>
      </c>
      <c r="AS199" s="21">
        <v>0.019104902</v>
      </c>
      <c r="AT199" s="22">
        <v>0.045226902</v>
      </c>
      <c r="AU199" s="22">
        <v>-0.413079262</v>
      </c>
      <c r="AV199" s="22">
        <v>-0.870325506</v>
      </c>
      <c r="AW199" s="23">
        <v>-0.036751993</v>
      </c>
      <c r="AY199" s="28"/>
      <c r="AZ199" s="29"/>
      <c r="BA199" s="30">
        <v>0.572711136</v>
      </c>
      <c r="BB199" s="31">
        <v>-0.239721089</v>
      </c>
    </row>
    <row r="200" ht="15.75" customHeight="1">
      <c r="A200" s="16">
        <v>196.0</v>
      </c>
      <c r="B200" s="1" t="s">
        <v>663</v>
      </c>
      <c r="C200" s="1" t="s">
        <v>664</v>
      </c>
      <c r="D200" s="1" t="s">
        <v>665</v>
      </c>
      <c r="E200" s="16">
        <v>7.0</v>
      </c>
      <c r="F200" s="17">
        <v>51.87563173884411</v>
      </c>
      <c r="G200" s="18">
        <v>777.0675089443226</v>
      </c>
      <c r="H200" s="19">
        <v>844.2802677713819</v>
      </c>
      <c r="I200" s="19">
        <v>845.1989426759552</v>
      </c>
      <c r="J200" s="19">
        <v>804.8463056059866</v>
      </c>
      <c r="K200" s="20">
        <v>629.6836338083608</v>
      </c>
      <c r="L200" s="21">
        <v>1565.0878475805143</v>
      </c>
      <c r="M200" s="22">
        <v>1377.0360981959202</v>
      </c>
      <c r="N200" s="22">
        <v>1699.053687051156</v>
      </c>
      <c r="O200" s="22">
        <v>1391.154349096792</v>
      </c>
      <c r="P200" s="23">
        <v>1658.4353354049272</v>
      </c>
      <c r="R200" s="18">
        <v>725.1918772054785</v>
      </c>
      <c r="S200" s="19">
        <v>792.4046360325377</v>
      </c>
      <c r="T200" s="19">
        <v>793.323310937111</v>
      </c>
      <c r="U200" s="19">
        <v>752.9706738671424</v>
      </c>
      <c r="V200" s="20">
        <v>577.8080020695166</v>
      </c>
      <c r="W200" s="21">
        <v>1513.2122158416703</v>
      </c>
      <c r="X200" s="22">
        <v>1325.1604664570762</v>
      </c>
      <c r="Y200" s="22">
        <v>1647.178055312312</v>
      </c>
      <c r="Z200" s="22">
        <v>1339.278717357948</v>
      </c>
      <c r="AA200" s="23">
        <v>1606.5597036660831</v>
      </c>
      <c r="AC200" s="18">
        <v>0.9956780842554893</v>
      </c>
      <c r="AD200" s="19">
        <v>1.0879602416402867</v>
      </c>
      <c r="AE200" s="19">
        <v>1.0892215691562042</v>
      </c>
      <c r="AF200" s="19">
        <v>1.0338179751069851</v>
      </c>
      <c r="AG200" s="20">
        <v>0.7933221298410345</v>
      </c>
      <c r="AH200" s="21">
        <v>2.077618748223144</v>
      </c>
      <c r="AI200" s="22">
        <v>1.819426383617972</v>
      </c>
      <c r="AJ200" s="22">
        <v>2.261551931415725</v>
      </c>
      <c r="AK200" s="22">
        <v>1.8388105403520323</v>
      </c>
      <c r="AL200" s="23">
        <v>2.205783515050419</v>
      </c>
      <c r="AN200" s="18">
        <v>-0.058694344</v>
      </c>
      <c r="AO200" s="19">
        <v>0.060443945</v>
      </c>
      <c r="AP200" s="19">
        <v>0.07779333</v>
      </c>
      <c r="AQ200" s="19">
        <v>0.098925374</v>
      </c>
      <c r="AR200" s="20">
        <v>-0.144609466</v>
      </c>
      <c r="AS200" s="21">
        <v>1.113971233</v>
      </c>
      <c r="AT200" s="22">
        <v>0.847900629</v>
      </c>
      <c r="AU200" s="22">
        <v>1.21252048</v>
      </c>
      <c r="AV200" s="22">
        <v>0.834691048</v>
      </c>
      <c r="AW200" s="23">
        <v>1.250140548</v>
      </c>
      <c r="AY200" s="28"/>
      <c r="AZ200" s="29"/>
      <c r="BA200" s="30">
        <v>5.203448651</v>
      </c>
      <c r="BB200" s="31">
        <v>1.04507302</v>
      </c>
    </row>
    <row r="201" ht="15.75" customHeight="1">
      <c r="A201" s="16">
        <v>197.0</v>
      </c>
      <c r="B201" s="1" t="s">
        <v>666</v>
      </c>
      <c r="C201" s="1" t="s">
        <v>667</v>
      </c>
      <c r="D201" s="1" t="s">
        <v>668</v>
      </c>
      <c r="E201" s="16">
        <v>12.0</v>
      </c>
      <c r="F201" s="17">
        <v>42.599921098930906</v>
      </c>
      <c r="G201" s="18">
        <v>2251.389768412529</v>
      </c>
      <c r="H201" s="19">
        <v>2426.4656959697613</v>
      </c>
      <c r="I201" s="19">
        <v>2861.9204516427562</v>
      </c>
      <c r="J201" s="19">
        <v>2500.433173870135</v>
      </c>
      <c r="K201" s="20">
        <v>1931.1865140426835</v>
      </c>
      <c r="L201" s="21">
        <v>2759.800016435861</v>
      </c>
      <c r="M201" s="22">
        <v>2440.5714104775675</v>
      </c>
      <c r="N201" s="22">
        <v>2848.3214948841555</v>
      </c>
      <c r="O201" s="22">
        <v>2379.2395916909754</v>
      </c>
      <c r="P201" s="23">
        <v>2846.57281994815</v>
      </c>
      <c r="R201" s="18">
        <v>2208.7898473135983</v>
      </c>
      <c r="S201" s="19">
        <v>2383.8657748708306</v>
      </c>
      <c r="T201" s="19">
        <v>2819.3205305438255</v>
      </c>
      <c r="U201" s="19">
        <v>2457.833252771204</v>
      </c>
      <c r="V201" s="20">
        <v>1888.5865929437525</v>
      </c>
      <c r="W201" s="21">
        <v>2717.20009533693</v>
      </c>
      <c r="X201" s="22">
        <v>2397.9714893786368</v>
      </c>
      <c r="Y201" s="22">
        <v>2805.721573785225</v>
      </c>
      <c r="Z201" s="22">
        <v>2336.6396705920447</v>
      </c>
      <c r="AA201" s="23">
        <v>2803.9728988492193</v>
      </c>
      <c r="AC201" s="18">
        <v>0.9392394369121594</v>
      </c>
      <c r="AD201" s="19">
        <v>1.0136866351441343</v>
      </c>
      <c r="AE201" s="19">
        <v>1.1988542191116447</v>
      </c>
      <c r="AF201" s="19">
        <v>1.045139682783526</v>
      </c>
      <c r="AG201" s="20">
        <v>0.8030800260485348</v>
      </c>
      <c r="AH201" s="21">
        <v>1.1554297438599115</v>
      </c>
      <c r="AI201" s="22">
        <v>1.0196847808562166</v>
      </c>
      <c r="AJ201" s="22">
        <v>1.1930715610176321</v>
      </c>
      <c r="AK201" s="22">
        <v>0.9936047701155033</v>
      </c>
      <c r="AL201" s="23">
        <v>1.1923279753549971</v>
      </c>
      <c r="AN201" s="18">
        <v>-0.142880738</v>
      </c>
      <c r="AO201" s="19">
        <v>-0.041570123</v>
      </c>
      <c r="AP201" s="19">
        <v>0.216152146</v>
      </c>
      <c r="AQ201" s="19">
        <v>0.114638969</v>
      </c>
      <c r="AR201" s="20">
        <v>-0.12697266</v>
      </c>
      <c r="AS201" s="21">
        <v>0.267469525</v>
      </c>
      <c r="AT201" s="22">
        <v>0.012540147</v>
      </c>
      <c r="AU201" s="22">
        <v>0.289887875</v>
      </c>
      <c r="AV201" s="22">
        <v>-0.053337749</v>
      </c>
      <c r="AW201" s="23">
        <v>0.362630516</v>
      </c>
      <c r="AY201" s="28"/>
      <c r="AZ201" s="29"/>
      <c r="BA201" s="30">
        <v>0.823368626</v>
      </c>
      <c r="BB201" s="31">
        <v>0.171964544</v>
      </c>
    </row>
    <row r="202" ht="15.75" customHeight="1">
      <c r="A202" s="16">
        <v>198.0</v>
      </c>
      <c r="B202" s="1" t="s">
        <v>669</v>
      </c>
      <c r="C202" s="1" t="s">
        <v>670</v>
      </c>
      <c r="D202" s="1" t="s">
        <v>671</v>
      </c>
      <c r="E202" s="16">
        <v>10.0</v>
      </c>
      <c r="F202" s="17">
        <v>58.935916297543045</v>
      </c>
      <c r="G202" s="18">
        <v>1723.4131378805623</v>
      </c>
      <c r="H202" s="19">
        <v>1677.103310596611</v>
      </c>
      <c r="I202" s="19">
        <v>1922.0554394013825</v>
      </c>
      <c r="J202" s="19">
        <v>1587.9249201354216</v>
      </c>
      <c r="K202" s="20">
        <v>1400.324351956409</v>
      </c>
      <c r="L202" s="21">
        <v>3926.518277144015</v>
      </c>
      <c r="M202" s="22">
        <v>3525.055459348834</v>
      </c>
      <c r="N202" s="22">
        <v>3283.0246755325707</v>
      </c>
      <c r="O202" s="22">
        <v>2860.2186237718565</v>
      </c>
      <c r="P202" s="23">
        <v>3746.6342692335506</v>
      </c>
      <c r="R202" s="18">
        <v>1664.4772215830192</v>
      </c>
      <c r="S202" s="19">
        <v>1618.1673942990678</v>
      </c>
      <c r="T202" s="19">
        <v>1863.1195231038394</v>
      </c>
      <c r="U202" s="19">
        <v>1528.9890038378785</v>
      </c>
      <c r="V202" s="20">
        <v>1341.3884356588658</v>
      </c>
      <c r="W202" s="21">
        <v>3867.582360846472</v>
      </c>
      <c r="X202" s="22">
        <v>3466.119543051291</v>
      </c>
      <c r="Y202" s="22">
        <v>3224.0887592350277</v>
      </c>
      <c r="Z202" s="22">
        <v>2801.2827074743136</v>
      </c>
      <c r="AA202" s="23">
        <v>3687.6983529360077</v>
      </c>
      <c r="AC202" s="18">
        <v>1.0382034831139286</v>
      </c>
      <c r="AD202" s="19">
        <v>1.0093181229749195</v>
      </c>
      <c r="AE202" s="19">
        <v>1.1621049259564713</v>
      </c>
      <c r="AF202" s="19">
        <v>0.9536938618587197</v>
      </c>
      <c r="AG202" s="20">
        <v>0.83667960609596</v>
      </c>
      <c r="AH202" s="21">
        <v>2.412371539961339</v>
      </c>
      <c r="AI202" s="22">
        <v>2.161962528428404</v>
      </c>
      <c r="AJ202" s="22">
        <v>2.010997889489183</v>
      </c>
      <c r="AK202" s="22">
        <v>1.7472762176466898</v>
      </c>
      <c r="AL202" s="23">
        <v>2.3001704229093907</v>
      </c>
      <c r="AN202" s="18">
        <v>0.001643562</v>
      </c>
      <c r="AO202" s="19">
        <v>-0.047801048</v>
      </c>
      <c r="AP202" s="19">
        <v>0.171236217</v>
      </c>
      <c r="AQ202" s="19">
        <v>-0.017458692</v>
      </c>
      <c r="AR202" s="20">
        <v>-0.067841217</v>
      </c>
      <c r="AS202" s="21">
        <v>1.329492211</v>
      </c>
      <c r="AT202" s="22">
        <v>1.096758366</v>
      </c>
      <c r="AU202" s="22">
        <v>1.043118715</v>
      </c>
      <c r="AV202" s="22">
        <v>0.761025846</v>
      </c>
      <c r="AW202" s="23">
        <v>1.310590148</v>
      </c>
      <c r="AY202" s="28"/>
      <c r="AZ202" s="29"/>
      <c r="BA202" s="30">
        <v>5.012583637</v>
      </c>
      <c r="BB202" s="31">
        <v>1.100241293</v>
      </c>
    </row>
    <row r="203" ht="15.75" customHeight="1">
      <c r="A203" s="16">
        <v>199.0</v>
      </c>
      <c r="B203" s="1" t="s">
        <v>672</v>
      </c>
      <c r="C203" s="1" t="s">
        <v>673</v>
      </c>
      <c r="D203" s="1" t="s">
        <v>674</v>
      </c>
      <c r="E203" s="16">
        <v>4.0</v>
      </c>
      <c r="F203" s="17">
        <v>10.593533558260644</v>
      </c>
      <c r="G203" s="18">
        <v>315.9686872364019</v>
      </c>
      <c r="H203" s="19">
        <v>312.62037855176794</v>
      </c>
      <c r="I203" s="19">
        <v>262.45346111321953</v>
      </c>
      <c r="J203" s="19">
        <v>226.07025192839495</v>
      </c>
      <c r="K203" s="20">
        <v>175.85366747429367</v>
      </c>
      <c r="L203" s="21">
        <v>427.1525758696225</v>
      </c>
      <c r="M203" s="22">
        <v>309.4047738381133</v>
      </c>
      <c r="N203" s="22">
        <v>310.71450203765636</v>
      </c>
      <c r="O203" s="22">
        <v>276.92189084374274</v>
      </c>
      <c r="P203" s="23">
        <v>258.8968923892449</v>
      </c>
      <c r="R203" s="18">
        <v>305.37515367814126</v>
      </c>
      <c r="S203" s="19">
        <v>302.0268449935073</v>
      </c>
      <c r="T203" s="19">
        <v>251.8599275549589</v>
      </c>
      <c r="U203" s="19">
        <v>215.4767183701343</v>
      </c>
      <c r="V203" s="20">
        <v>165.26013391603303</v>
      </c>
      <c r="W203" s="21">
        <v>416.5590423113619</v>
      </c>
      <c r="X203" s="22">
        <v>298.81124027985265</v>
      </c>
      <c r="Y203" s="22">
        <v>300.12096847939574</v>
      </c>
      <c r="Z203" s="22">
        <v>266.3283572854821</v>
      </c>
      <c r="AA203" s="23">
        <v>248.30335883098425</v>
      </c>
      <c r="AC203" s="18">
        <v>1.2313526390905036</v>
      </c>
      <c r="AD203" s="19">
        <v>1.2178513810947103</v>
      </c>
      <c r="AE203" s="19">
        <v>1.0155652244151148</v>
      </c>
      <c r="AF203" s="19">
        <v>0.8688585912502751</v>
      </c>
      <c r="AG203" s="20">
        <v>0.6663721641493958</v>
      </c>
      <c r="AH203" s="21">
        <v>1.6796752123053418</v>
      </c>
      <c r="AI203" s="22">
        <v>1.2048852202831997</v>
      </c>
      <c r="AJ203" s="22">
        <v>1.2101663875804527</v>
      </c>
      <c r="AK203" s="22">
        <v>1.0739057243463983</v>
      </c>
      <c r="AL203" s="23">
        <v>1.0012242073689517</v>
      </c>
      <c r="AN203" s="18">
        <v>0.247798473</v>
      </c>
      <c r="AO203" s="19">
        <v>0.223156214</v>
      </c>
      <c r="AP203" s="19">
        <v>-0.023221152</v>
      </c>
      <c r="AQ203" s="19">
        <v>-0.151863545</v>
      </c>
      <c r="AR203" s="20">
        <v>-0.396188289</v>
      </c>
      <c r="AS203" s="21">
        <v>0.807222426</v>
      </c>
      <c r="AT203" s="22">
        <v>0.253312707</v>
      </c>
      <c r="AU203" s="22">
        <v>0.310412794</v>
      </c>
      <c r="AV203" s="22">
        <v>0.058785487</v>
      </c>
      <c r="AW203" s="23">
        <v>0.110614412</v>
      </c>
      <c r="AY203" s="28"/>
      <c r="AZ203" s="29"/>
      <c r="BA203" s="30">
        <v>0.980295506</v>
      </c>
      <c r="BB203" s="31">
        <v>0.328133225</v>
      </c>
    </row>
    <row r="204" ht="15.75" customHeight="1">
      <c r="A204" s="16">
        <v>200.0</v>
      </c>
      <c r="B204" s="1" t="s">
        <v>675</v>
      </c>
      <c r="C204" s="1" t="s">
        <v>676</v>
      </c>
      <c r="D204" s="1" t="s">
        <v>677</v>
      </c>
      <c r="E204" s="16">
        <v>2.0</v>
      </c>
      <c r="F204" s="17">
        <v>11.470393389248676</v>
      </c>
      <c r="G204" s="18">
        <v>160.61466973803797</v>
      </c>
      <c r="H204" s="19">
        <v>190.8848264694558</v>
      </c>
      <c r="I204" s="19">
        <v>176.6484070233818</v>
      </c>
      <c r="J204" s="19">
        <v>154.67148699667572</v>
      </c>
      <c r="K204" s="20">
        <v>152.86234761715454</v>
      </c>
      <c r="L204" s="21">
        <v>450.95355180483216</v>
      </c>
      <c r="M204" s="22">
        <v>369.37679950776186</v>
      </c>
      <c r="N204" s="22">
        <v>387.03735651320926</v>
      </c>
      <c r="O204" s="22">
        <v>291.2085212645528</v>
      </c>
      <c r="P204" s="23">
        <v>403.7607720055869</v>
      </c>
      <c r="R204" s="18">
        <v>149.1442763487893</v>
      </c>
      <c r="S204" s="19">
        <v>179.41443308020712</v>
      </c>
      <c r="T204" s="19">
        <v>165.17801363413312</v>
      </c>
      <c r="U204" s="19">
        <v>143.20109360742705</v>
      </c>
      <c r="V204" s="20">
        <v>141.39195422790587</v>
      </c>
      <c r="W204" s="21">
        <v>439.4831584155835</v>
      </c>
      <c r="X204" s="22">
        <v>357.9064061185132</v>
      </c>
      <c r="Y204" s="22">
        <v>375.5669631239606</v>
      </c>
      <c r="Z204" s="22">
        <v>279.73812787530414</v>
      </c>
      <c r="AA204" s="23">
        <v>392.2903786163382</v>
      </c>
      <c r="AC204" s="18">
        <v>0.9581046615795326</v>
      </c>
      <c r="AD204" s="19">
        <v>1.1525605199008424</v>
      </c>
      <c r="AE204" s="19">
        <v>1.061105586668363</v>
      </c>
      <c r="AF204" s="19">
        <v>0.9199255827136312</v>
      </c>
      <c r="AG204" s="20">
        <v>0.9083036491376304</v>
      </c>
      <c r="AH204" s="21">
        <v>2.823245203047209</v>
      </c>
      <c r="AI204" s="22">
        <v>2.299195145171982</v>
      </c>
      <c r="AJ204" s="22">
        <v>2.4126467801072677</v>
      </c>
      <c r="AK204" s="22">
        <v>1.7970411664479269</v>
      </c>
      <c r="AL204" s="23">
        <v>2.52007820646189</v>
      </c>
      <c r="AN204" s="18">
        <v>-0.114190444</v>
      </c>
      <c r="AO204" s="19">
        <v>0.143660516</v>
      </c>
      <c r="AP204" s="19">
        <v>0.040064257</v>
      </c>
      <c r="AQ204" s="19">
        <v>-0.069467835</v>
      </c>
      <c r="AR204" s="20">
        <v>0.050658263</v>
      </c>
      <c r="AS204" s="21">
        <v>1.556394458</v>
      </c>
      <c r="AT204" s="22">
        <v>1.185545921</v>
      </c>
      <c r="AU204" s="22">
        <v>1.305824041</v>
      </c>
      <c r="AV204" s="22">
        <v>0.801541626</v>
      </c>
      <c r="AW204" s="23">
        <v>1.442317724</v>
      </c>
      <c r="AY204" s="28"/>
      <c r="AZ204" s="29"/>
      <c r="BA204" s="30">
        <v>4.747182379</v>
      </c>
      <c r="BB204" s="31">
        <v>1.248179803</v>
      </c>
    </row>
    <row r="205" ht="15.75" customHeight="1">
      <c r="A205" s="16">
        <v>201.0</v>
      </c>
      <c r="B205" s="1" t="s">
        <v>678</v>
      </c>
      <c r="C205" s="1" t="s">
        <v>679</v>
      </c>
      <c r="D205" s="1" t="s">
        <v>680</v>
      </c>
      <c r="E205" s="16">
        <v>1.0</v>
      </c>
      <c r="F205" s="17">
        <v>0.0</v>
      </c>
      <c r="G205" s="18">
        <v>25.862649029953012</v>
      </c>
      <c r="H205" s="19">
        <v>19.084550251315253</v>
      </c>
      <c r="I205" s="19">
        <v>27.540462130727782</v>
      </c>
      <c r="J205" s="19">
        <v>21.197523364970372</v>
      </c>
      <c r="K205" s="20">
        <v>15.83048000351819</v>
      </c>
      <c r="L205" s="21">
        <v>32.28352669557069</v>
      </c>
      <c r="M205" s="22">
        <v>38.177274025873714</v>
      </c>
      <c r="N205" s="22">
        <v>35.30428870187033</v>
      </c>
      <c r="O205" s="22">
        <v>32.09733826628381</v>
      </c>
      <c r="P205" s="23">
        <v>36.35694789609273</v>
      </c>
      <c r="R205" s="18">
        <v>25.862649029953012</v>
      </c>
      <c r="S205" s="19">
        <v>19.084550251315253</v>
      </c>
      <c r="T205" s="19">
        <v>27.540462130727782</v>
      </c>
      <c r="U205" s="19">
        <v>21.197523364970372</v>
      </c>
      <c r="V205" s="20">
        <v>15.83048000351819</v>
      </c>
      <c r="W205" s="21">
        <v>32.28352669557069</v>
      </c>
      <c r="X205" s="22">
        <v>38.177274025873714</v>
      </c>
      <c r="Y205" s="22">
        <v>35.30428870187033</v>
      </c>
      <c r="Z205" s="22">
        <v>32.09733826628381</v>
      </c>
      <c r="AA205" s="23">
        <v>36.35694789609273</v>
      </c>
      <c r="AC205" s="18">
        <v>1.1807739596793128</v>
      </c>
      <c r="AD205" s="19">
        <v>0.8713160025813982</v>
      </c>
      <c r="AE205" s="19">
        <v>1.2573754716245586</v>
      </c>
      <c r="AF205" s="19">
        <v>0.9677849925606128</v>
      </c>
      <c r="AG205" s="20">
        <v>0.7227495735541176</v>
      </c>
      <c r="AH205" s="21">
        <v>1.473922783570754</v>
      </c>
      <c r="AI205" s="22">
        <v>1.7430051720179487</v>
      </c>
      <c r="AJ205" s="22">
        <v>1.6118373920587046</v>
      </c>
      <c r="AK205" s="22">
        <v>1.465422244873387</v>
      </c>
      <c r="AL205" s="23">
        <v>1.6598971466304533</v>
      </c>
      <c r="AN205" s="18">
        <v>0.187287271</v>
      </c>
      <c r="AO205" s="19">
        <v>-0.259913951</v>
      </c>
      <c r="AP205" s="19">
        <v>0.284911484</v>
      </c>
      <c r="AQ205" s="19">
        <v>0.003701645</v>
      </c>
      <c r="AR205" s="20">
        <v>-0.279020488</v>
      </c>
      <c r="AS205" s="21">
        <v>0.618700922</v>
      </c>
      <c r="AT205" s="22">
        <v>0.785993755</v>
      </c>
      <c r="AU205" s="22">
        <v>0.72391355</v>
      </c>
      <c r="AV205" s="22">
        <v>0.507234633</v>
      </c>
      <c r="AW205" s="23">
        <v>0.839943111</v>
      </c>
      <c r="AY205" s="28"/>
      <c r="AZ205" s="29"/>
      <c r="BA205" s="30">
        <v>3.237518021</v>
      </c>
      <c r="BB205" s="31">
        <v>0.707764002</v>
      </c>
    </row>
    <row r="206" ht="15.75" customHeight="1">
      <c r="A206" s="16">
        <v>202.0</v>
      </c>
      <c r="B206" s="1" t="s">
        <v>681</v>
      </c>
      <c r="C206" s="1" t="s">
        <v>682</v>
      </c>
      <c r="D206" s="1" t="s">
        <v>683</v>
      </c>
      <c r="E206" s="16">
        <v>9.0</v>
      </c>
      <c r="F206" s="17">
        <v>81.02794711404945</v>
      </c>
      <c r="G206" s="18">
        <v>1080.8756957958362</v>
      </c>
      <c r="H206" s="19">
        <v>1125.7953968872982</v>
      </c>
      <c r="I206" s="19">
        <v>1143.4553518683244</v>
      </c>
      <c r="J206" s="19">
        <v>1010.7904401087493</v>
      </c>
      <c r="K206" s="20">
        <v>899.6917281145277</v>
      </c>
      <c r="L206" s="21">
        <v>1250.6630610891568</v>
      </c>
      <c r="M206" s="22">
        <v>1106.4900317924125</v>
      </c>
      <c r="N206" s="22">
        <v>1206.2546607646805</v>
      </c>
      <c r="O206" s="22">
        <v>996.0386784996662</v>
      </c>
      <c r="P206" s="23">
        <v>1281.1011614816452</v>
      </c>
      <c r="R206" s="18">
        <v>999.8477486817868</v>
      </c>
      <c r="S206" s="19">
        <v>1044.7674497732487</v>
      </c>
      <c r="T206" s="19">
        <v>1062.427404754275</v>
      </c>
      <c r="U206" s="19">
        <v>929.7624929946999</v>
      </c>
      <c r="V206" s="20">
        <v>818.6637810004783</v>
      </c>
      <c r="W206" s="21">
        <v>1169.6351139751073</v>
      </c>
      <c r="X206" s="22">
        <v>1025.462084678363</v>
      </c>
      <c r="Y206" s="22">
        <v>1125.226713650631</v>
      </c>
      <c r="Z206" s="22">
        <v>915.0107313856167</v>
      </c>
      <c r="AA206" s="23">
        <v>1200.0732143675957</v>
      </c>
      <c r="AC206" s="18">
        <v>1.0296098831730582</v>
      </c>
      <c r="AD206" s="19">
        <v>1.0758666940264356</v>
      </c>
      <c r="AE206" s="19">
        <v>1.094052326997884</v>
      </c>
      <c r="AF206" s="19">
        <v>0.957438423052982</v>
      </c>
      <c r="AG206" s="20">
        <v>0.8430326727496394</v>
      </c>
      <c r="AH206" s="21">
        <v>1.2044512523459099</v>
      </c>
      <c r="AI206" s="22">
        <v>1.055986672567004</v>
      </c>
      <c r="AJ206" s="22">
        <v>1.158720961978933</v>
      </c>
      <c r="AK206" s="22">
        <v>0.9422475506757129</v>
      </c>
      <c r="AL206" s="23">
        <v>1.2357953935218422</v>
      </c>
      <c r="AN206" s="18">
        <v>-0.010347812</v>
      </c>
      <c r="AO206" s="19">
        <v>0.044317402</v>
      </c>
      <c r="AP206" s="19">
        <v>0.084177591</v>
      </c>
      <c r="AQ206" s="19">
        <v>-0.011805247</v>
      </c>
      <c r="AR206" s="20">
        <v>-0.056927919</v>
      </c>
      <c r="AS206" s="21">
        <v>0.327416003</v>
      </c>
      <c r="AT206" s="22">
        <v>0.063008577</v>
      </c>
      <c r="AU206" s="22">
        <v>0.247740671</v>
      </c>
      <c r="AV206" s="22">
        <v>-0.129903704</v>
      </c>
      <c r="AW206" s="23">
        <v>0.414289236</v>
      </c>
      <c r="AY206" s="28"/>
      <c r="AZ206" s="29"/>
      <c r="BA206" s="30">
        <v>0.91657267</v>
      </c>
      <c r="BB206" s="31">
        <v>0.174627353</v>
      </c>
    </row>
    <row r="207" ht="15.75" customHeight="1">
      <c r="A207" s="16">
        <v>203.0</v>
      </c>
      <c r="B207" s="1" t="s">
        <v>684</v>
      </c>
      <c r="C207" s="1" t="s">
        <v>685</v>
      </c>
      <c r="D207" s="1" t="s">
        <v>686</v>
      </c>
      <c r="E207" s="16">
        <v>2.0</v>
      </c>
      <c r="F207" s="17">
        <v>33.49331162995609</v>
      </c>
      <c r="G207" s="18">
        <v>56.93437527762248</v>
      </c>
      <c r="H207" s="19">
        <v>50.649889975914675</v>
      </c>
      <c r="I207" s="19">
        <v>62.2971991195608</v>
      </c>
      <c r="J207" s="19">
        <v>276.4856639529169</v>
      </c>
      <c r="K207" s="20">
        <v>262.8663963120192</v>
      </c>
      <c r="L207" s="21">
        <v>86.16188508487315</v>
      </c>
      <c r="M207" s="22">
        <v>175.9999058036128</v>
      </c>
      <c r="N207" s="22">
        <v>94.30226147612755</v>
      </c>
      <c r="O207" s="22">
        <v>209.5697348414116</v>
      </c>
      <c r="P207" s="23">
        <v>111.23217772722286</v>
      </c>
      <c r="R207" s="18">
        <v>23.44106364766639</v>
      </c>
      <c r="S207" s="19">
        <v>17.156578345958586</v>
      </c>
      <c r="T207" s="19">
        <v>28.803887489604712</v>
      </c>
      <c r="U207" s="19">
        <v>242.99235232296084</v>
      </c>
      <c r="V207" s="20">
        <v>229.37308468206314</v>
      </c>
      <c r="W207" s="21">
        <v>52.66857345491706</v>
      </c>
      <c r="X207" s="22">
        <v>142.5065941736567</v>
      </c>
      <c r="Y207" s="22">
        <v>60.808949846171465</v>
      </c>
      <c r="Z207" s="22">
        <v>176.0764232114555</v>
      </c>
      <c r="AA207" s="23">
        <v>77.73886609726677</v>
      </c>
      <c r="AC207" s="18">
        <v>0.21633898980231225</v>
      </c>
      <c r="AD207" s="19">
        <v>0.15833909602469798</v>
      </c>
      <c r="AE207" s="19">
        <v>0.2658328143953866</v>
      </c>
      <c r="AF207" s="19">
        <v>2.242591071010134</v>
      </c>
      <c r="AG207" s="20">
        <v>2.1168980287674692</v>
      </c>
      <c r="AH207" s="21">
        <v>0.4860814401099056</v>
      </c>
      <c r="AI207" s="22">
        <v>1.3152019501796857</v>
      </c>
      <c r="AJ207" s="22">
        <v>0.5612094646554082</v>
      </c>
      <c r="AK207" s="22">
        <v>1.6250199264896776</v>
      </c>
      <c r="AL207" s="23">
        <v>0.7174566825398376</v>
      </c>
      <c r="AN207" s="18">
        <v>-2.261080027</v>
      </c>
      <c r="AO207" s="19">
        <v>-2.720092535</v>
      </c>
      <c r="AP207" s="19">
        <v>-1.956913114</v>
      </c>
      <c r="AQ207" s="19">
        <v>1.216109753</v>
      </c>
      <c r="AR207" s="20">
        <v>1.271363616</v>
      </c>
      <c r="AS207" s="21">
        <v>-0.98168993</v>
      </c>
      <c r="AT207" s="22">
        <v>0.379701346</v>
      </c>
      <c r="AU207" s="22">
        <v>-0.798181474</v>
      </c>
      <c r="AV207" s="22">
        <v>0.656375527</v>
      </c>
      <c r="AW207" s="23">
        <v>-0.370186955</v>
      </c>
      <c r="AY207" s="28" t="s">
        <v>164</v>
      </c>
      <c r="AZ207" s="29"/>
      <c r="BA207" s="30">
        <v>0.304214821</v>
      </c>
      <c r="BB207" s="31">
        <v>0.667326164</v>
      </c>
    </row>
    <row r="208" ht="15.75" customHeight="1">
      <c r="A208" s="16">
        <v>204.0</v>
      </c>
      <c r="B208" s="1" t="s">
        <v>687</v>
      </c>
      <c r="C208" s="1" t="s">
        <v>688</v>
      </c>
      <c r="D208" s="1" t="s">
        <v>689</v>
      </c>
      <c r="E208" s="16">
        <v>1.0</v>
      </c>
      <c r="F208" s="17">
        <v>0.0</v>
      </c>
      <c r="G208" s="18">
        <v>71.02918615056235</v>
      </c>
      <c r="H208" s="19">
        <v>90.29922030468177</v>
      </c>
      <c r="I208" s="19">
        <v>85.0384269082426</v>
      </c>
      <c r="J208" s="19">
        <v>90.01600026967135</v>
      </c>
      <c r="K208" s="20">
        <v>93.17705646470138</v>
      </c>
      <c r="L208" s="21">
        <v>42.75655783249451</v>
      </c>
      <c r="M208" s="22">
        <v>53.08063249404049</v>
      </c>
      <c r="N208" s="22">
        <v>59.73001776172451</v>
      </c>
      <c r="O208" s="22">
        <v>53.885183273137585</v>
      </c>
      <c r="P208" s="23">
        <v>95.89844354029815</v>
      </c>
      <c r="R208" s="18">
        <v>71.02918615056235</v>
      </c>
      <c r="S208" s="19">
        <v>90.29922030468177</v>
      </c>
      <c r="T208" s="19">
        <v>85.0384269082426</v>
      </c>
      <c r="U208" s="19">
        <v>90.01600026967135</v>
      </c>
      <c r="V208" s="20">
        <v>93.17705646470138</v>
      </c>
      <c r="W208" s="21">
        <v>42.75655783249451</v>
      </c>
      <c r="X208" s="22">
        <v>53.08063249404049</v>
      </c>
      <c r="Y208" s="22">
        <v>59.73001776172451</v>
      </c>
      <c r="Z208" s="22">
        <v>53.885183273137585</v>
      </c>
      <c r="AA208" s="23">
        <v>95.89844354029815</v>
      </c>
      <c r="AC208" s="18">
        <v>0.8267669746165193</v>
      </c>
      <c r="AD208" s="19">
        <v>1.0510667125381563</v>
      </c>
      <c r="AE208" s="19">
        <v>0.9898320218965243</v>
      </c>
      <c r="AF208" s="19">
        <v>1.047770082178349</v>
      </c>
      <c r="AG208" s="20">
        <v>1.0845642087704512</v>
      </c>
      <c r="AH208" s="21">
        <v>0.4976786569010668</v>
      </c>
      <c r="AI208" s="22">
        <v>0.6178490324358266</v>
      </c>
      <c r="AJ208" s="22">
        <v>0.6952466831588632</v>
      </c>
      <c r="AK208" s="22">
        <v>0.6272138590600466</v>
      </c>
      <c r="AL208" s="23">
        <v>1.1162406657480428</v>
      </c>
      <c r="AN208" s="18">
        <v>-0.326892942</v>
      </c>
      <c r="AO208" s="19">
        <v>0.010672367</v>
      </c>
      <c r="AP208" s="19">
        <v>-0.060248364</v>
      </c>
      <c r="AQ208" s="19">
        <v>0.118265301</v>
      </c>
      <c r="AR208" s="20">
        <v>0.306527197</v>
      </c>
      <c r="AS208" s="21">
        <v>-0.94767344</v>
      </c>
      <c r="AT208" s="22">
        <v>-0.710256755</v>
      </c>
      <c r="AU208" s="22">
        <v>-0.489195764</v>
      </c>
      <c r="AV208" s="22">
        <v>-0.717052579</v>
      </c>
      <c r="AW208" s="23">
        <v>0.26749754</v>
      </c>
      <c r="AY208" s="28"/>
      <c r="AZ208" s="29"/>
      <c r="BA208" s="30">
        <v>1.268919087</v>
      </c>
      <c r="BB208" s="31">
        <v>-0.529000912</v>
      </c>
    </row>
    <row r="209" ht="15.75" customHeight="1">
      <c r="A209" s="16">
        <v>205.0</v>
      </c>
      <c r="B209" s="1" t="s">
        <v>690</v>
      </c>
      <c r="C209" s="1" t="s">
        <v>691</v>
      </c>
      <c r="D209" s="1" t="s">
        <v>692</v>
      </c>
      <c r="E209" s="16">
        <v>2.0</v>
      </c>
      <c r="F209" s="17">
        <v>12.766899427370415</v>
      </c>
      <c r="G209" s="18">
        <v>68.86303522834363</v>
      </c>
      <c r="H209" s="19">
        <v>74.13123909634642</v>
      </c>
      <c r="I209" s="19">
        <v>78.40285303818952</v>
      </c>
      <c r="J209" s="19">
        <v>68.83720874568671</v>
      </c>
      <c r="K209" s="20">
        <v>62.14047795861842</v>
      </c>
      <c r="L209" s="21">
        <v>144.44829252795412</v>
      </c>
      <c r="M209" s="22">
        <v>122.96101819049747</v>
      </c>
      <c r="N209" s="22">
        <v>139.05450922878686</v>
      </c>
      <c r="O209" s="22">
        <v>125.30565431585477</v>
      </c>
      <c r="P209" s="23">
        <v>138.3693324836779</v>
      </c>
      <c r="R209" s="18">
        <v>56.096135800973215</v>
      </c>
      <c r="S209" s="19">
        <v>61.364339668976</v>
      </c>
      <c r="T209" s="19">
        <v>65.6359536108191</v>
      </c>
      <c r="U209" s="19">
        <v>56.07030931831629</v>
      </c>
      <c r="V209" s="20">
        <v>49.373578531248</v>
      </c>
      <c r="W209" s="21">
        <v>131.6813931005837</v>
      </c>
      <c r="X209" s="22">
        <v>110.19411876312705</v>
      </c>
      <c r="Y209" s="22">
        <v>126.28760980141644</v>
      </c>
      <c r="Z209" s="22">
        <v>112.53875488848435</v>
      </c>
      <c r="AA209" s="23">
        <v>125.60243305630749</v>
      </c>
      <c r="AC209" s="18">
        <v>0.9720675501738897</v>
      </c>
      <c r="AD209" s="19">
        <v>1.0633581525418558</v>
      </c>
      <c r="AE209" s="19">
        <v>1.1373792458033996</v>
      </c>
      <c r="AF209" s="19">
        <v>0.9716200133628873</v>
      </c>
      <c r="AG209" s="20">
        <v>0.8555750381179685</v>
      </c>
      <c r="AH209" s="21">
        <v>2.2818543089834114</v>
      </c>
      <c r="AI209" s="22">
        <v>1.9095099072365194</v>
      </c>
      <c r="AJ209" s="22">
        <v>2.1883875907696515</v>
      </c>
      <c r="AK209" s="22">
        <v>1.9501391709439444</v>
      </c>
      <c r="AL209" s="23">
        <v>2.1765144363973565</v>
      </c>
      <c r="AN209" s="18">
        <v>-0.093317263</v>
      </c>
      <c r="AO209" s="19">
        <v>0.027445743</v>
      </c>
      <c r="AP209" s="19">
        <v>0.140209436</v>
      </c>
      <c r="AQ209" s="19">
        <v>0.009407327</v>
      </c>
      <c r="AR209" s="20">
        <v>-0.035622023</v>
      </c>
      <c r="AS209" s="21">
        <v>1.249246836</v>
      </c>
      <c r="AT209" s="22">
        <v>0.917619288</v>
      </c>
      <c r="AU209" s="22">
        <v>1.16507566</v>
      </c>
      <c r="AV209" s="22">
        <v>0.919495285</v>
      </c>
      <c r="AW209" s="23">
        <v>1.230868936</v>
      </c>
      <c r="AY209" s="28"/>
      <c r="AZ209" s="29"/>
      <c r="BA209" s="30">
        <v>5.938919011</v>
      </c>
      <c r="BB209" s="31">
        <v>1.086836557</v>
      </c>
    </row>
    <row r="210" ht="15.75" customHeight="1">
      <c r="A210" s="16">
        <v>206.0</v>
      </c>
      <c r="B210" s="1" t="s">
        <v>693</v>
      </c>
      <c r="C210" s="1" t="s">
        <v>694</v>
      </c>
      <c r="D210" s="1" t="s">
        <v>695</v>
      </c>
      <c r="E210" s="16">
        <v>1.0</v>
      </c>
      <c r="F210" s="17">
        <v>3.095325718440785</v>
      </c>
      <c r="G210" s="18">
        <v>58.10791299769259</v>
      </c>
      <c r="H210" s="19">
        <v>53.55352016875609</v>
      </c>
      <c r="I210" s="19">
        <v>56.29731686142847</v>
      </c>
      <c r="J210" s="19">
        <v>44.64969600405885</v>
      </c>
      <c r="K210" s="20">
        <v>41.625027849024555</v>
      </c>
      <c r="L210" s="21">
        <v>54.30107050499847</v>
      </c>
      <c r="M210" s="22">
        <v>40.0299619787892</v>
      </c>
      <c r="N210" s="22">
        <v>42.95260513310196</v>
      </c>
      <c r="O210" s="22">
        <v>40.450908817794435</v>
      </c>
      <c r="P210" s="23">
        <v>43.82124227891485</v>
      </c>
      <c r="R210" s="18">
        <v>55.012587279251804</v>
      </c>
      <c r="S210" s="19">
        <v>50.458194450315304</v>
      </c>
      <c r="T210" s="19">
        <v>53.20199114298769</v>
      </c>
      <c r="U210" s="19">
        <v>41.55437028561807</v>
      </c>
      <c r="V210" s="20">
        <v>38.52970213058377</v>
      </c>
      <c r="W210" s="21">
        <v>51.20574478655769</v>
      </c>
      <c r="X210" s="22">
        <v>36.93463626034842</v>
      </c>
      <c r="Y210" s="22">
        <v>39.85727941466118</v>
      </c>
      <c r="Z210" s="22">
        <v>37.35558309935365</v>
      </c>
      <c r="AA210" s="23">
        <v>40.72591656047407</v>
      </c>
      <c r="AC210" s="18">
        <v>1.1520630374538297</v>
      </c>
      <c r="AD210" s="19">
        <v>1.0566858175163587</v>
      </c>
      <c r="AE210" s="19">
        <v>1.1141458808991276</v>
      </c>
      <c r="AF210" s="19">
        <v>0.8702236418679746</v>
      </c>
      <c r="AG210" s="20">
        <v>0.8068816222627103</v>
      </c>
      <c r="AH210" s="21">
        <v>1.0723408730884467</v>
      </c>
      <c r="AI210" s="22">
        <v>0.7734780591458863</v>
      </c>
      <c r="AJ210" s="22">
        <v>0.834683490780277</v>
      </c>
      <c r="AK210" s="22">
        <v>0.7822934470041094</v>
      </c>
      <c r="AL210" s="23">
        <v>0.8528743230632707</v>
      </c>
      <c r="AN210" s="18">
        <v>0.151773915</v>
      </c>
      <c r="AO210" s="19">
        <v>0.018364562</v>
      </c>
      <c r="AP210" s="19">
        <v>0.110434085</v>
      </c>
      <c r="AQ210" s="19">
        <v>-0.149598718</v>
      </c>
      <c r="AR210" s="20">
        <v>-0.120159432</v>
      </c>
      <c r="AS210" s="21">
        <v>0.159803599</v>
      </c>
      <c r="AT210" s="22">
        <v>-0.386150867</v>
      </c>
      <c r="AU210" s="22">
        <v>-0.225491509</v>
      </c>
      <c r="AV210" s="22">
        <v>-0.398300052</v>
      </c>
      <c r="AW210" s="23">
        <v>-0.120745547</v>
      </c>
      <c r="AY210" s="28"/>
      <c r="AZ210" s="29"/>
      <c r="BA210" s="30">
        <v>0.862741965</v>
      </c>
      <c r="BB210" s="31">
        <v>-0.196339757</v>
      </c>
    </row>
    <row r="211" ht="15.75" customHeight="1">
      <c r="A211" s="16">
        <v>207.0</v>
      </c>
      <c r="B211" s="1" t="s">
        <v>696</v>
      </c>
      <c r="C211" s="1" t="s">
        <v>697</v>
      </c>
      <c r="D211" s="1" t="s">
        <v>698</v>
      </c>
      <c r="E211" s="16">
        <v>1.0</v>
      </c>
      <c r="F211" s="17">
        <v>22.283404781581982</v>
      </c>
      <c r="G211" s="18">
        <v>138.10324370033237</v>
      </c>
      <c r="H211" s="19">
        <v>146.8901989691822</v>
      </c>
      <c r="I211" s="19">
        <v>156.4905808591785</v>
      </c>
      <c r="J211" s="19">
        <v>202.81970033636995</v>
      </c>
      <c r="K211" s="20">
        <v>327.59994735266946</v>
      </c>
      <c r="L211" s="21">
        <v>134.38142605735743</v>
      </c>
      <c r="M211" s="22">
        <v>210.98168004106572</v>
      </c>
      <c r="N211" s="22">
        <v>128.92204913526933</v>
      </c>
      <c r="O211" s="22">
        <v>234.878408405976</v>
      </c>
      <c r="P211" s="23">
        <v>124.42428818516548</v>
      </c>
      <c r="R211" s="18">
        <v>115.81983891875039</v>
      </c>
      <c r="S211" s="19">
        <v>124.60679418760022</v>
      </c>
      <c r="T211" s="19">
        <v>134.2071760775965</v>
      </c>
      <c r="U211" s="19">
        <v>180.53629555478796</v>
      </c>
      <c r="V211" s="20">
        <v>305.3165425710875</v>
      </c>
      <c r="W211" s="21">
        <v>112.09802127577545</v>
      </c>
      <c r="X211" s="22">
        <v>188.69827525948372</v>
      </c>
      <c r="Y211" s="22">
        <v>106.63864435368735</v>
      </c>
      <c r="Z211" s="22">
        <v>212.595003624394</v>
      </c>
      <c r="AA211" s="23">
        <v>102.1408834035835</v>
      </c>
      <c r="AC211" s="18">
        <v>0.672990332161708</v>
      </c>
      <c r="AD211" s="19">
        <v>0.7240483892293038</v>
      </c>
      <c r="AE211" s="19">
        <v>0.7798329962305303</v>
      </c>
      <c r="AF211" s="19">
        <v>1.049036008398309</v>
      </c>
      <c r="AG211" s="20">
        <v>1.774092273980149</v>
      </c>
      <c r="AH211" s="21">
        <v>0.6513640951096246</v>
      </c>
      <c r="AI211" s="22">
        <v>1.0964625415712115</v>
      </c>
      <c r="AJ211" s="22">
        <v>0.6196414824511017</v>
      </c>
      <c r="AK211" s="22">
        <v>1.2353184345686197</v>
      </c>
      <c r="AL211" s="23">
        <v>0.5935064984617197</v>
      </c>
      <c r="AN211" s="18">
        <v>-0.62378794</v>
      </c>
      <c r="AO211" s="19">
        <v>-0.527023911</v>
      </c>
      <c r="AP211" s="19">
        <v>-0.404266864</v>
      </c>
      <c r="AQ211" s="19">
        <v>0.120007314</v>
      </c>
      <c r="AR211" s="20">
        <v>1.016492724</v>
      </c>
      <c r="AS211" s="21">
        <v>-0.559423804</v>
      </c>
      <c r="AT211" s="22">
        <v>0.117273398</v>
      </c>
      <c r="AU211" s="22">
        <v>-0.655286908</v>
      </c>
      <c r="AV211" s="22">
        <v>0.260801107</v>
      </c>
      <c r="AW211" s="23">
        <v>-0.643814862</v>
      </c>
      <c r="AY211" s="28"/>
      <c r="AZ211" s="29"/>
      <c r="BA211" s="30">
        <v>0.24018698</v>
      </c>
      <c r="BB211" s="31">
        <v>-0.212374479</v>
      </c>
    </row>
    <row r="212" ht="15.75" customHeight="1">
      <c r="A212" s="16">
        <v>208.0</v>
      </c>
      <c r="B212" s="1" t="s">
        <v>699</v>
      </c>
      <c r="C212" s="1" t="s">
        <v>700</v>
      </c>
      <c r="D212" s="1" t="s">
        <v>701</v>
      </c>
      <c r="E212" s="16">
        <v>1.0</v>
      </c>
      <c r="F212" s="17">
        <v>4.354971716136382</v>
      </c>
      <c r="G212" s="18">
        <v>22.846086962932</v>
      </c>
      <c r="H212" s="19">
        <v>27.88017761309937</v>
      </c>
      <c r="I212" s="19">
        <v>17.11493446365241</v>
      </c>
      <c r="J212" s="19">
        <v>35.16021918073758</v>
      </c>
      <c r="K212" s="20">
        <v>61.535319426712284</v>
      </c>
      <c r="L212" s="21">
        <v>27.10034588127295</v>
      </c>
      <c r="M212" s="22">
        <v>64.61638891012882</v>
      </c>
      <c r="N212" s="22">
        <v>31.09560648053822</v>
      </c>
      <c r="O212" s="22">
        <v>64.62027810342231</v>
      </c>
      <c r="P212" s="23">
        <v>22.415845659572792</v>
      </c>
      <c r="R212" s="18">
        <v>18.491115246795616</v>
      </c>
      <c r="S212" s="19">
        <v>23.525205896962987</v>
      </c>
      <c r="T212" s="19">
        <v>12.759962747516028</v>
      </c>
      <c r="U212" s="19">
        <v>30.805247464601194</v>
      </c>
      <c r="V212" s="20">
        <v>57.1803477105759</v>
      </c>
      <c r="W212" s="21">
        <v>22.745374165136568</v>
      </c>
      <c r="X212" s="22">
        <v>60.261417193992436</v>
      </c>
      <c r="Y212" s="22">
        <v>26.740634764401836</v>
      </c>
      <c r="Z212" s="22">
        <v>60.265306387285925</v>
      </c>
      <c r="AA212" s="23">
        <v>18.06087394343641</v>
      </c>
      <c r="AC212" s="18">
        <v>0.6476208973891591</v>
      </c>
      <c r="AD212" s="19">
        <v>0.8239316423543518</v>
      </c>
      <c r="AE212" s="19">
        <v>0.4468967076840105</v>
      </c>
      <c r="AF212" s="19">
        <v>1.078903124070754</v>
      </c>
      <c r="AG212" s="20">
        <v>2.002647628501724</v>
      </c>
      <c r="AH212" s="21">
        <v>0.7966193186119812</v>
      </c>
      <c r="AI212" s="22">
        <v>2.1105570194247165</v>
      </c>
      <c r="AJ212" s="22">
        <v>0.9365467497088212</v>
      </c>
      <c r="AK212" s="22">
        <v>2.1106932320228875</v>
      </c>
      <c r="AL212" s="23">
        <v>0.632552403398584</v>
      </c>
      <c r="AN212" s="18">
        <v>-0.679224074</v>
      </c>
      <c r="AO212" s="19">
        <v>-0.340585351</v>
      </c>
      <c r="AP212" s="19">
        <v>-1.207490802</v>
      </c>
      <c r="AQ212" s="19">
        <v>0.160508364</v>
      </c>
      <c r="AR212" s="20">
        <v>1.1913203</v>
      </c>
      <c r="AS212" s="21">
        <v>-0.26899758</v>
      </c>
      <c r="AT212" s="22">
        <v>1.062040687</v>
      </c>
      <c r="AU212" s="22">
        <v>-0.059369709</v>
      </c>
      <c r="AV212" s="22">
        <v>1.03363502</v>
      </c>
      <c r="AW212" s="23">
        <v>-0.551893771</v>
      </c>
      <c r="AY212" s="28"/>
      <c r="AZ212" s="29"/>
      <c r="BA212" s="30">
        <v>0.344400661</v>
      </c>
      <c r="BB212" s="31">
        <v>0.418177242</v>
      </c>
    </row>
    <row r="213" ht="15.75" customHeight="1">
      <c r="A213" s="16">
        <v>209.0</v>
      </c>
      <c r="B213" s="1" t="s">
        <v>702</v>
      </c>
      <c r="C213" s="1" t="s">
        <v>703</v>
      </c>
      <c r="D213" s="1" t="s">
        <v>704</v>
      </c>
      <c r="E213" s="16">
        <v>11.0</v>
      </c>
      <c r="F213" s="17">
        <v>125.10236542141715</v>
      </c>
      <c r="G213" s="18">
        <v>2108.7757699962576</v>
      </c>
      <c r="H213" s="19">
        <v>2112.0896930462623</v>
      </c>
      <c r="I213" s="19">
        <v>2086.159037998661</v>
      </c>
      <c r="J213" s="19">
        <v>1734.1347824109453</v>
      </c>
      <c r="K213" s="20">
        <v>1524.6896618306464</v>
      </c>
      <c r="L213" s="21">
        <v>1691.4228370596375</v>
      </c>
      <c r="M213" s="22">
        <v>1532.8327895653397</v>
      </c>
      <c r="N213" s="22">
        <v>1592.6233276163216</v>
      </c>
      <c r="O213" s="22">
        <v>1346.1208610405852</v>
      </c>
      <c r="P213" s="23">
        <v>1615.9990380555316</v>
      </c>
      <c r="R213" s="18">
        <v>1983.6734045748406</v>
      </c>
      <c r="S213" s="19">
        <v>1986.9873276248452</v>
      </c>
      <c r="T213" s="19">
        <v>1961.056672577244</v>
      </c>
      <c r="U213" s="19">
        <v>1609.0324169895282</v>
      </c>
      <c r="V213" s="20">
        <v>1399.5872964092293</v>
      </c>
      <c r="W213" s="21">
        <v>1566.3204716382204</v>
      </c>
      <c r="X213" s="22">
        <v>1407.7304241439226</v>
      </c>
      <c r="Y213" s="22">
        <v>1467.5209621949045</v>
      </c>
      <c r="Z213" s="22">
        <v>1221.018495619168</v>
      </c>
      <c r="AA213" s="23">
        <v>1490.8966726341146</v>
      </c>
      <c r="AC213" s="18">
        <v>1.1093951930190846</v>
      </c>
      <c r="AD213" s="19">
        <v>1.1112485476556047</v>
      </c>
      <c r="AE213" s="19">
        <v>1.096746491019013</v>
      </c>
      <c r="AF213" s="19">
        <v>0.8998723402266167</v>
      </c>
      <c r="AG213" s="20">
        <v>0.7827374280796813</v>
      </c>
      <c r="AH213" s="21">
        <v>0.8759851283761404</v>
      </c>
      <c r="AI213" s="22">
        <v>0.7872915783466429</v>
      </c>
      <c r="AJ213" s="22">
        <v>0.8207302156489364</v>
      </c>
      <c r="AK213" s="22">
        <v>0.6828705000043231</v>
      </c>
      <c r="AL213" s="23">
        <v>0.8338033862297679</v>
      </c>
      <c r="AN213" s="18">
        <v>0.097327627</v>
      </c>
      <c r="AO213" s="19">
        <v>0.090999484</v>
      </c>
      <c r="AP213" s="19">
        <v>0.087726012</v>
      </c>
      <c r="AQ213" s="19">
        <v>-0.101264574</v>
      </c>
      <c r="AR213" s="20">
        <v>-0.16398789</v>
      </c>
      <c r="AS213" s="21">
        <v>-0.131981567</v>
      </c>
      <c r="AT213" s="22">
        <v>-0.360613137</v>
      </c>
      <c r="AU213" s="22">
        <v>-0.249812648</v>
      </c>
      <c r="AV213" s="22">
        <v>-0.594397962</v>
      </c>
      <c r="AW213" s="23">
        <v>-0.153371513</v>
      </c>
      <c r="AY213" s="28"/>
      <c r="AZ213" s="29"/>
      <c r="BA213" s="30">
        <v>1.743909123</v>
      </c>
      <c r="BB213" s="31">
        <v>-0.300195497</v>
      </c>
    </row>
    <row r="214" ht="15.75" customHeight="1">
      <c r="A214" s="16">
        <v>210.0</v>
      </c>
      <c r="B214" s="1" t="s">
        <v>705</v>
      </c>
      <c r="C214" s="1" t="s">
        <v>706</v>
      </c>
      <c r="D214" s="1" t="s">
        <v>707</v>
      </c>
      <c r="E214" s="16">
        <v>10.0</v>
      </c>
      <c r="F214" s="17">
        <v>55.92679489563828</v>
      </c>
      <c r="G214" s="18">
        <v>1288.8136613203076</v>
      </c>
      <c r="H214" s="19">
        <v>1201.3329114016367</v>
      </c>
      <c r="I214" s="19">
        <v>1109.2060336256302</v>
      </c>
      <c r="J214" s="19">
        <v>934.5804525711317</v>
      </c>
      <c r="K214" s="20">
        <v>807.8099915472316</v>
      </c>
      <c r="L214" s="21">
        <v>1318.5130737327727</v>
      </c>
      <c r="M214" s="22">
        <v>1138.4581090126803</v>
      </c>
      <c r="N214" s="22">
        <v>1243.7627705170166</v>
      </c>
      <c r="O214" s="22">
        <v>982.9216401819681</v>
      </c>
      <c r="P214" s="23">
        <v>1231.4607458409332</v>
      </c>
      <c r="R214" s="18">
        <v>1232.8868664246693</v>
      </c>
      <c r="S214" s="19">
        <v>1145.4061165059984</v>
      </c>
      <c r="T214" s="19">
        <v>1053.279238729992</v>
      </c>
      <c r="U214" s="19">
        <v>878.6536576754934</v>
      </c>
      <c r="V214" s="20">
        <v>751.8831966515933</v>
      </c>
      <c r="W214" s="21">
        <v>1262.5862788371344</v>
      </c>
      <c r="X214" s="22">
        <v>1082.531314117042</v>
      </c>
      <c r="Y214" s="22">
        <v>1187.8359756213783</v>
      </c>
      <c r="Z214" s="22">
        <v>926.9948452863298</v>
      </c>
      <c r="AA214" s="23">
        <v>1175.533950945295</v>
      </c>
      <c r="AC214" s="18">
        <v>1.2177600758080285</v>
      </c>
      <c r="AD214" s="19">
        <v>1.1313526628053747</v>
      </c>
      <c r="AE214" s="19">
        <v>1.040356127178542</v>
      </c>
      <c r="AF214" s="19">
        <v>0.8678730984318485</v>
      </c>
      <c r="AG214" s="20">
        <v>0.7426580357762064</v>
      </c>
      <c r="AH214" s="21">
        <v>1.2470950940451355</v>
      </c>
      <c r="AI214" s="22">
        <v>1.069249296950217</v>
      </c>
      <c r="AJ214" s="22">
        <v>1.1732619327148748</v>
      </c>
      <c r="AK214" s="22">
        <v>0.9156211683422186</v>
      </c>
      <c r="AL214" s="23">
        <v>1.1611108465851443</v>
      </c>
      <c r="AN214" s="18">
        <v>0.231784269</v>
      </c>
      <c r="AO214" s="19">
        <v>0.116866805</v>
      </c>
      <c r="AP214" s="19">
        <v>0.011573291</v>
      </c>
      <c r="AQ214" s="19">
        <v>-0.153500825</v>
      </c>
      <c r="AR214" s="20">
        <v>-0.239818424</v>
      </c>
      <c r="AS214" s="21">
        <v>0.377611548</v>
      </c>
      <c r="AT214" s="22">
        <v>0.081015088</v>
      </c>
      <c r="AU214" s="22">
        <v>0.265732497</v>
      </c>
      <c r="AV214" s="22">
        <v>-0.171259165</v>
      </c>
      <c r="AW214" s="23">
        <v>0.324355006</v>
      </c>
      <c r="AY214" s="28"/>
      <c r="AZ214" s="29"/>
      <c r="BA214" s="30">
        <v>0.687911571</v>
      </c>
      <c r="BB214" s="31">
        <v>0.182109972</v>
      </c>
    </row>
    <row r="215" ht="15.75" customHeight="1">
      <c r="A215" s="16">
        <v>211.0</v>
      </c>
      <c r="B215" s="1" t="s">
        <v>708</v>
      </c>
      <c r="C215" s="1" t="s">
        <v>709</v>
      </c>
      <c r="D215" s="1" t="s">
        <v>710</v>
      </c>
      <c r="E215" s="16">
        <v>2.0</v>
      </c>
      <c r="F215" s="17">
        <v>68.96565183082086</v>
      </c>
      <c r="G215" s="18">
        <v>132.09533035977122</v>
      </c>
      <c r="H215" s="19">
        <v>158.29287778239825</v>
      </c>
      <c r="I215" s="19">
        <v>159.30725849859422</v>
      </c>
      <c r="J215" s="19">
        <v>296.6542279147732</v>
      </c>
      <c r="K215" s="20">
        <v>417.7362058866429</v>
      </c>
      <c r="L215" s="21">
        <v>182.3050275221205</v>
      </c>
      <c r="M215" s="22">
        <v>320.2758819934133</v>
      </c>
      <c r="N215" s="22">
        <v>239.43042729434788</v>
      </c>
      <c r="O215" s="22">
        <v>385.38059797543366</v>
      </c>
      <c r="P215" s="23">
        <v>188.86123351477235</v>
      </c>
      <c r="R215" s="18">
        <v>63.129678528950365</v>
      </c>
      <c r="S215" s="19">
        <v>89.32722595157739</v>
      </c>
      <c r="T215" s="19">
        <v>90.34160666777336</v>
      </c>
      <c r="U215" s="19">
        <v>227.6885760839523</v>
      </c>
      <c r="V215" s="20">
        <v>348.770554055822</v>
      </c>
      <c r="W215" s="21">
        <v>113.33937569129964</v>
      </c>
      <c r="X215" s="22">
        <v>251.31023016259243</v>
      </c>
      <c r="Y215" s="22">
        <v>170.46477546352702</v>
      </c>
      <c r="Z215" s="22">
        <v>316.4149461446128</v>
      </c>
      <c r="AA215" s="23">
        <v>119.89558168395149</v>
      </c>
      <c r="AC215" s="18">
        <v>0.38528586947138455</v>
      </c>
      <c r="AD215" s="19">
        <v>0.5451717594671007</v>
      </c>
      <c r="AE215" s="19">
        <v>0.5513626124117319</v>
      </c>
      <c r="AF215" s="19">
        <v>1.3896030052644344</v>
      </c>
      <c r="AG215" s="20">
        <v>2.1285767533853486</v>
      </c>
      <c r="AH215" s="21">
        <v>0.6917199790355457</v>
      </c>
      <c r="AI215" s="22">
        <v>1.5337679961548523</v>
      </c>
      <c r="AJ215" s="22">
        <v>1.0403612177209252</v>
      </c>
      <c r="AK215" s="22">
        <v>1.9311076894390045</v>
      </c>
      <c r="AL215" s="23">
        <v>0.7317330693153256</v>
      </c>
      <c r="AN215" s="18">
        <v>-1.428444386</v>
      </c>
      <c r="AO215" s="19">
        <v>-0.936399221</v>
      </c>
      <c r="AP215" s="19">
        <v>-0.904430747</v>
      </c>
      <c r="AQ215" s="19">
        <v>0.525615931</v>
      </c>
      <c r="AR215" s="20">
        <v>1.279300809</v>
      </c>
      <c r="AS215" s="21">
        <v>-0.47269994</v>
      </c>
      <c r="AT215" s="22">
        <v>0.601497173</v>
      </c>
      <c r="AU215" s="22">
        <v>0.092291795</v>
      </c>
      <c r="AV215" s="22">
        <v>0.905346692</v>
      </c>
      <c r="AW215" s="23">
        <v>-0.341761172</v>
      </c>
      <c r="AY215" s="28"/>
      <c r="AZ215" s="29"/>
      <c r="BA215" s="30">
        <v>0.340048309</v>
      </c>
      <c r="BB215" s="31">
        <v>0.449806432</v>
      </c>
    </row>
    <row r="216" ht="15.75" customHeight="1">
      <c r="A216" s="16">
        <v>212.0</v>
      </c>
      <c r="B216" s="1" t="s">
        <v>711</v>
      </c>
      <c r="C216" s="1" t="s">
        <v>712</v>
      </c>
      <c r="D216" s="1" t="s">
        <v>713</v>
      </c>
      <c r="E216" s="16">
        <v>2.0</v>
      </c>
      <c r="F216" s="17">
        <v>2.9467862557380373</v>
      </c>
      <c r="G216" s="18">
        <v>47.85651230737495</v>
      </c>
      <c r="H216" s="19">
        <v>55.96420554161578</v>
      </c>
      <c r="I216" s="19">
        <v>50.578523518565426</v>
      </c>
      <c r="J216" s="19">
        <v>30.977943511582744</v>
      </c>
      <c r="K216" s="20">
        <v>32.75391151721401</v>
      </c>
      <c r="L216" s="21">
        <v>65.74547794660967</v>
      </c>
      <c r="M216" s="22">
        <v>56.2423439976393</v>
      </c>
      <c r="N216" s="22">
        <v>59.83564657197553</v>
      </c>
      <c r="O216" s="22">
        <v>50.689346212895636</v>
      </c>
      <c r="P216" s="23">
        <v>62.106792485832834</v>
      </c>
      <c r="R216" s="18">
        <v>44.90972605163691</v>
      </c>
      <c r="S216" s="19">
        <v>53.01741928587774</v>
      </c>
      <c r="T216" s="19">
        <v>47.631737262827386</v>
      </c>
      <c r="U216" s="19">
        <v>28.031157255844708</v>
      </c>
      <c r="V216" s="20">
        <v>29.80712526147597</v>
      </c>
      <c r="W216" s="21">
        <v>62.79869169087163</v>
      </c>
      <c r="X216" s="22">
        <v>53.29555774190126</v>
      </c>
      <c r="Y216" s="22">
        <v>56.88886031623749</v>
      </c>
      <c r="Z216" s="22">
        <v>47.742559957157596</v>
      </c>
      <c r="AA216" s="23">
        <v>59.160006230094794</v>
      </c>
      <c r="AC216" s="18">
        <v>1.103990953503634</v>
      </c>
      <c r="AD216" s="19">
        <v>1.3032978914727704</v>
      </c>
      <c r="AE216" s="19">
        <v>1.1709046494151731</v>
      </c>
      <c r="AF216" s="19">
        <v>0.6890744332554742</v>
      </c>
      <c r="AG216" s="20">
        <v>0.7327320723529486</v>
      </c>
      <c r="AH216" s="21">
        <v>1.54374550044843</v>
      </c>
      <c r="AI216" s="22">
        <v>1.3101352152836165</v>
      </c>
      <c r="AJ216" s="22">
        <v>1.3984673848164992</v>
      </c>
      <c r="AK216" s="22">
        <v>1.1736289424078041</v>
      </c>
      <c r="AL216" s="23">
        <v>1.4542977085219324</v>
      </c>
      <c r="AN216" s="18">
        <v>0.090282701</v>
      </c>
      <c r="AO216" s="19">
        <v>0.3209849</v>
      </c>
      <c r="AP216" s="19">
        <v>0.182119548</v>
      </c>
      <c r="AQ216" s="19">
        <v>-0.486325055</v>
      </c>
      <c r="AR216" s="20">
        <v>-0.259230733</v>
      </c>
      <c r="AS216" s="21">
        <v>0.685475111</v>
      </c>
      <c r="AT216" s="22">
        <v>0.374132603</v>
      </c>
      <c r="AU216" s="22">
        <v>0.519053936</v>
      </c>
      <c r="AV216" s="22">
        <v>0.186894506</v>
      </c>
      <c r="AW216" s="23">
        <v>0.649171948</v>
      </c>
      <c r="AY216" s="28"/>
      <c r="AZ216" s="29"/>
      <c r="BA216" s="30">
        <v>1.723088774</v>
      </c>
      <c r="BB216" s="31">
        <v>0.513379349</v>
      </c>
    </row>
    <row r="217" ht="15.75" customHeight="1">
      <c r="A217" s="16">
        <v>213.0</v>
      </c>
      <c r="B217" s="1" t="s">
        <v>714</v>
      </c>
      <c r="C217" s="1" t="s">
        <v>715</v>
      </c>
      <c r="D217" s="1" t="s">
        <v>716</v>
      </c>
      <c r="E217" s="16">
        <v>1.0</v>
      </c>
      <c r="F217" s="17">
        <v>15.801639322102465</v>
      </c>
      <c r="G217" s="18">
        <v>90.88853557993762</v>
      </c>
      <c r="H217" s="19">
        <v>90.56687691048761</v>
      </c>
      <c r="I217" s="19">
        <v>85.40229118365087</v>
      </c>
      <c r="J217" s="19">
        <v>111.40739357509037</v>
      </c>
      <c r="K217" s="20">
        <v>152.82260392587537</v>
      </c>
      <c r="L217" s="21">
        <v>92.78127509976599</v>
      </c>
      <c r="M217" s="22">
        <v>88.49108197086375</v>
      </c>
      <c r="N217" s="22">
        <v>72.06311466922423</v>
      </c>
      <c r="O217" s="22">
        <v>136.675640630069</v>
      </c>
      <c r="P217" s="23">
        <v>70.93809541610844</v>
      </c>
      <c r="R217" s="18">
        <v>75.08689625783516</v>
      </c>
      <c r="S217" s="19">
        <v>74.76523758838515</v>
      </c>
      <c r="T217" s="19">
        <v>69.60065186154841</v>
      </c>
      <c r="U217" s="19">
        <v>95.60575425298791</v>
      </c>
      <c r="V217" s="20">
        <v>137.0209646037729</v>
      </c>
      <c r="W217" s="21">
        <v>76.97963577766353</v>
      </c>
      <c r="X217" s="22">
        <v>72.68944264876129</v>
      </c>
      <c r="Y217" s="22">
        <v>56.26147534712177</v>
      </c>
      <c r="Z217" s="22">
        <v>120.87400130796655</v>
      </c>
      <c r="AA217" s="23">
        <v>55.13645609400597</v>
      </c>
      <c r="AC217" s="18">
        <v>0.8304611854740398</v>
      </c>
      <c r="AD217" s="19">
        <v>0.8269036401064407</v>
      </c>
      <c r="AE217" s="19">
        <v>0.7697833142047878</v>
      </c>
      <c r="AF217" s="19">
        <v>1.057399785742125</v>
      </c>
      <c r="AG217" s="20">
        <v>1.5154520744726065</v>
      </c>
      <c r="AH217" s="21">
        <v>0.8513948874082999</v>
      </c>
      <c r="AI217" s="22">
        <v>0.8039453449540935</v>
      </c>
      <c r="AJ217" s="22">
        <v>0.6222520019052428</v>
      </c>
      <c r="AK217" s="22">
        <v>1.336866636150645</v>
      </c>
      <c r="AL217" s="23">
        <v>0.6098092872747766</v>
      </c>
      <c r="AN217" s="18">
        <v>-0.320460945</v>
      </c>
      <c r="AO217" s="19">
        <v>-0.335390836</v>
      </c>
      <c r="AP217" s="19">
        <v>-0.422979683</v>
      </c>
      <c r="AQ217" s="19">
        <v>0.131464034</v>
      </c>
      <c r="AR217" s="20">
        <v>0.789159894</v>
      </c>
      <c r="AS217" s="21">
        <v>-0.173059583</v>
      </c>
      <c r="AT217" s="22">
        <v>-0.330413789</v>
      </c>
      <c r="AU217" s="22">
        <v>-0.649221838</v>
      </c>
      <c r="AV217" s="22">
        <v>0.374773651</v>
      </c>
      <c r="AW217" s="23">
        <v>-0.604720712</v>
      </c>
      <c r="AY217" s="28"/>
      <c r="AZ217" s="29"/>
      <c r="BA217" s="30">
        <v>0.369485437</v>
      </c>
      <c r="BB217" s="31">
        <v>-0.244886947</v>
      </c>
    </row>
    <row r="218" ht="15.75" customHeight="1">
      <c r="A218" s="16">
        <v>214.0</v>
      </c>
      <c r="B218" s="1" t="s">
        <v>717</v>
      </c>
      <c r="C218" s="1" t="s">
        <v>718</v>
      </c>
      <c r="D218" s="1" t="s">
        <v>719</v>
      </c>
      <c r="E218" s="16">
        <v>1.0</v>
      </c>
      <c r="F218" s="17">
        <v>0.0</v>
      </c>
      <c r="G218" s="18">
        <v>30.05933987416332</v>
      </c>
      <c r="H218" s="19">
        <v>28.301831905847507</v>
      </c>
      <c r="I218" s="19">
        <v>35.46108005328864</v>
      </c>
      <c r="J218" s="19">
        <v>23.348270900418726</v>
      </c>
      <c r="K218" s="20">
        <v>13.534511291191809</v>
      </c>
      <c r="L218" s="21">
        <v>36.697319492105336</v>
      </c>
      <c r="M218" s="22">
        <v>23.939653763166856</v>
      </c>
      <c r="N218" s="22">
        <v>21.192191811328</v>
      </c>
      <c r="O218" s="22">
        <v>20.478761229078394</v>
      </c>
      <c r="P218" s="23">
        <v>26.527317766213365</v>
      </c>
      <c r="R218" s="18">
        <v>30.05933987416332</v>
      </c>
      <c r="S218" s="19">
        <v>28.301831905847507</v>
      </c>
      <c r="T218" s="19">
        <v>35.46108005328864</v>
      </c>
      <c r="U218" s="19">
        <v>23.348270900418726</v>
      </c>
      <c r="V218" s="20">
        <v>13.534511291191809</v>
      </c>
      <c r="W218" s="21">
        <v>36.697319492105336</v>
      </c>
      <c r="X218" s="22">
        <v>23.939653763166856</v>
      </c>
      <c r="Y218" s="22">
        <v>21.192191811328</v>
      </c>
      <c r="Z218" s="22">
        <v>20.478761229078394</v>
      </c>
      <c r="AA218" s="23">
        <v>26.527317766213365</v>
      </c>
      <c r="AC218" s="18">
        <v>1.1498922018732098</v>
      </c>
      <c r="AD218" s="19">
        <v>1.0826603625860993</v>
      </c>
      <c r="AE218" s="19">
        <v>1.3565307686056833</v>
      </c>
      <c r="AF218" s="19">
        <v>0.8931664749794168</v>
      </c>
      <c r="AG218" s="20">
        <v>0.5177501919555897</v>
      </c>
      <c r="AH218" s="21">
        <v>1.4038219631659898</v>
      </c>
      <c r="AI218" s="22">
        <v>0.9157892785753144</v>
      </c>
      <c r="AJ218" s="22">
        <v>0.8106876666773657</v>
      </c>
      <c r="AK218" s="22">
        <v>0.7833960406289903</v>
      </c>
      <c r="AL218" s="23">
        <v>1.0147779679686146</v>
      </c>
      <c r="AN218" s="18">
        <v>0.149052903</v>
      </c>
      <c r="AO218" s="19">
        <v>0.053398781</v>
      </c>
      <c r="AP218" s="19">
        <v>0.394417673</v>
      </c>
      <c r="AQ218" s="19">
        <v>-0.112055786</v>
      </c>
      <c r="AR218" s="20">
        <v>-0.760260165</v>
      </c>
      <c r="AS218" s="21">
        <v>0.548400044</v>
      </c>
      <c r="AT218" s="22">
        <v>-0.142495424</v>
      </c>
      <c r="AU218" s="22">
        <v>-0.267574579</v>
      </c>
      <c r="AV218" s="22">
        <v>-0.39626807</v>
      </c>
      <c r="AW218" s="23">
        <v>0.130013525</v>
      </c>
      <c r="AY218" s="28"/>
      <c r="AZ218" s="29"/>
      <c r="BA218" s="30">
        <v>0.040303063</v>
      </c>
      <c r="BB218" s="31">
        <v>0.029504418</v>
      </c>
    </row>
    <row r="219" ht="15.75" customHeight="1">
      <c r="A219" s="16">
        <v>215.0</v>
      </c>
      <c r="B219" s="1" t="s">
        <v>720</v>
      </c>
      <c r="C219" s="1" t="s">
        <v>721</v>
      </c>
      <c r="D219" s="1" t="s">
        <v>722</v>
      </c>
      <c r="E219" s="16">
        <v>2.0</v>
      </c>
      <c r="F219" s="17">
        <v>28.125855017072837</v>
      </c>
      <c r="G219" s="18">
        <v>183.10451006367828</v>
      </c>
      <c r="H219" s="19">
        <v>169.36574276855495</v>
      </c>
      <c r="I219" s="19">
        <v>209.59647345074367</v>
      </c>
      <c r="J219" s="19">
        <v>178.82172060648955</v>
      </c>
      <c r="K219" s="20">
        <v>142.30512546021805</v>
      </c>
      <c r="L219" s="21">
        <v>188.3017684710917</v>
      </c>
      <c r="M219" s="22">
        <v>183.81262921018896</v>
      </c>
      <c r="N219" s="22">
        <v>212.25132188745158</v>
      </c>
      <c r="O219" s="22">
        <v>167.26843909059323</v>
      </c>
      <c r="P219" s="23">
        <v>170.79180685659387</v>
      </c>
      <c r="R219" s="18">
        <v>154.97865504660544</v>
      </c>
      <c r="S219" s="19">
        <v>141.23988775148212</v>
      </c>
      <c r="T219" s="19">
        <v>181.47061843367084</v>
      </c>
      <c r="U219" s="19">
        <v>150.6958655894167</v>
      </c>
      <c r="V219" s="20">
        <v>114.17927044314521</v>
      </c>
      <c r="W219" s="21">
        <v>160.17591345401885</v>
      </c>
      <c r="X219" s="22">
        <v>155.68677419311612</v>
      </c>
      <c r="Y219" s="22">
        <v>184.12546687037874</v>
      </c>
      <c r="Z219" s="22">
        <v>139.1425840735204</v>
      </c>
      <c r="AA219" s="23">
        <v>142.66595183952103</v>
      </c>
      <c r="AC219" s="18">
        <v>1.0435369409596043</v>
      </c>
      <c r="AD219" s="19">
        <v>0.9510280003484122</v>
      </c>
      <c r="AE219" s="19">
        <v>1.2219185537348507</v>
      </c>
      <c r="AF219" s="19">
        <v>1.014699105145474</v>
      </c>
      <c r="AG219" s="20">
        <v>0.7688173998116582</v>
      </c>
      <c r="AH219" s="21">
        <v>1.0785322836293274</v>
      </c>
      <c r="AI219" s="22">
        <v>1.048305007166931</v>
      </c>
      <c r="AJ219" s="22">
        <v>1.2397947729827234</v>
      </c>
      <c r="AK219" s="22">
        <v>0.9369059661643799</v>
      </c>
      <c r="AL219" s="23">
        <v>0.9606302940036059</v>
      </c>
      <c r="AN219" s="18">
        <v>0.009035989</v>
      </c>
      <c r="AO219" s="19">
        <v>-0.133622274</v>
      </c>
      <c r="AP219" s="19">
        <v>0.243644118</v>
      </c>
      <c r="AQ219" s="19">
        <v>0.071995176</v>
      </c>
      <c r="AR219" s="20">
        <v>-0.189875275</v>
      </c>
      <c r="AS219" s="21">
        <v>0.168109551</v>
      </c>
      <c r="AT219" s="22">
        <v>0.052475516</v>
      </c>
      <c r="AU219" s="22">
        <v>0.345308721</v>
      </c>
      <c r="AV219" s="22">
        <v>-0.138105676</v>
      </c>
      <c r="AW219" s="23">
        <v>0.050902501</v>
      </c>
      <c r="AY219" s="28"/>
      <c r="AZ219" s="29"/>
      <c r="BA219" s="30">
        <v>0.384070109</v>
      </c>
      <c r="BB219" s="31">
        <v>0.095502576</v>
      </c>
    </row>
    <row r="220" ht="15.75" customHeight="1">
      <c r="A220" s="16">
        <v>216.0</v>
      </c>
      <c r="B220" s="1" t="s">
        <v>723</v>
      </c>
      <c r="C220" s="1" t="s">
        <v>724</v>
      </c>
      <c r="D220" s="1" t="s">
        <v>725</v>
      </c>
      <c r="E220" s="16">
        <v>2.0</v>
      </c>
      <c r="F220" s="17">
        <v>79.99183202541114</v>
      </c>
      <c r="G220" s="18">
        <v>243.36654530434706</v>
      </c>
      <c r="H220" s="19">
        <v>179.84874841016332</v>
      </c>
      <c r="I220" s="19">
        <v>208.0196896673963</v>
      </c>
      <c r="J220" s="19">
        <v>175.51458178417667</v>
      </c>
      <c r="K220" s="20">
        <v>137.8335546434394</v>
      </c>
      <c r="L220" s="21">
        <v>123.67071337495328</v>
      </c>
      <c r="M220" s="22">
        <v>144.66508643758894</v>
      </c>
      <c r="N220" s="22">
        <v>146.09606390799448</v>
      </c>
      <c r="O220" s="22">
        <v>128.0085020165054</v>
      </c>
      <c r="P220" s="23">
        <v>128.76449843892158</v>
      </c>
      <c r="R220" s="18">
        <v>163.37471327893593</v>
      </c>
      <c r="S220" s="19">
        <v>99.85691638475218</v>
      </c>
      <c r="T220" s="19">
        <v>128.02785764198518</v>
      </c>
      <c r="U220" s="19">
        <v>95.52274975876553</v>
      </c>
      <c r="V220" s="20">
        <v>57.84172261802827</v>
      </c>
      <c r="W220" s="21">
        <v>43.67888134954214</v>
      </c>
      <c r="X220" s="22">
        <v>64.6732544121778</v>
      </c>
      <c r="Y220" s="22">
        <v>66.10423188258333</v>
      </c>
      <c r="Z220" s="22">
        <v>48.01666999109425</v>
      </c>
      <c r="AA220" s="23">
        <v>48.772666413510436</v>
      </c>
      <c r="AC220" s="18">
        <v>1.4998854748714006</v>
      </c>
      <c r="AD220" s="19">
        <v>0.9167510408738895</v>
      </c>
      <c r="AE220" s="19">
        <v>1.1753784915800385</v>
      </c>
      <c r="AF220" s="19">
        <v>0.876960589600743</v>
      </c>
      <c r="AG220" s="20">
        <v>0.5310244030739284</v>
      </c>
      <c r="AH220" s="21">
        <v>0.4010003652337321</v>
      </c>
      <c r="AI220" s="22">
        <v>0.5937422809114415</v>
      </c>
      <c r="AJ220" s="22">
        <v>0.606879579087231</v>
      </c>
      <c r="AK220" s="22">
        <v>0.44082406895107473</v>
      </c>
      <c r="AL220" s="23">
        <v>0.44776460479214353</v>
      </c>
      <c r="AN220" s="18">
        <v>0.532406688</v>
      </c>
      <c r="AO220" s="19">
        <v>-0.186579973</v>
      </c>
      <c r="AP220" s="19">
        <v>0.187621355</v>
      </c>
      <c r="AQ220" s="19">
        <v>-0.138472885</v>
      </c>
      <c r="AR220" s="20">
        <v>-0.723738134</v>
      </c>
      <c r="AS220" s="21">
        <v>-1.259284496</v>
      </c>
      <c r="AT220" s="22">
        <v>-0.767674506</v>
      </c>
      <c r="AU220" s="22">
        <v>-0.685310423</v>
      </c>
      <c r="AV220" s="22">
        <v>-1.225806952</v>
      </c>
      <c r="AW220" s="23">
        <v>-1.050338268</v>
      </c>
      <c r="AY220" s="28"/>
      <c r="AZ220" s="29"/>
      <c r="BA220" s="30">
        <v>2.335674958</v>
      </c>
      <c r="BB220" s="31">
        <v>-0.931930339</v>
      </c>
    </row>
    <row r="221" ht="15.75" customHeight="1">
      <c r="A221" s="16">
        <v>217.0</v>
      </c>
      <c r="B221" s="1" t="s">
        <v>726</v>
      </c>
      <c r="C221" s="1" t="s">
        <v>727</v>
      </c>
      <c r="D221" s="1" t="s">
        <v>728</v>
      </c>
      <c r="E221" s="16">
        <v>1.0</v>
      </c>
      <c r="F221" s="17">
        <v>3.060721634845705</v>
      </c>
      <c r="G221" s="18">
        <v>63.79533618583359</v>
      </c>
      <c r="H221" s="19">
        <v>51.64986012926412</v>
      </c>
      <c r="I221" s="19">
        <v>53.082622874938714</v>
      </c>
      <c r="J221" s="19">
        <v>45.60455851893871</v>
      </c>
      <c r="K221" s="20">
        <v>39.920266821869575</v>
      </c>
      <c r="L221" s="21">
        <v>33.94784453705254</v>
      </c>
      <c r="M221" s="22">
        <v>27.965800385872186</v>
      </c>
      <c r="N221" s="22">
        <v>25.565356317229778</v>
      </c>
      <c r="O221" s="22">
        <v>27.711472681773255</v>
      </c>
      <c r="P221" s="23">
        <v>32.11706312004607</v>
      </c>
      <c r="R221" s="18">
        <v>60.734614550987885</v>
      </c>
      <c r="S221" s="19">
        <v>48.589138494418414</v>
      </c>
      <c r="T221" s="19">
        <v>50.02190124009301</v>
      </c>
      <c r="U221" s="19">
        <v>42.543836884093004</v>
      </c>
      <c r="V221" s="20">
        <v>36.85954518702387</v>
      </c>
      <c r="W221" s="21">
        <v>30.887122902206833</v>
      </c>
      <c r="X221" s="22">
        <v>24.90507875102648</v>
      </c>
      <c r="Y221" s="22">
        <v>22.504634682384072</v>
      </c>
      <c r="Z221" s="22">
        <v>24.65075104692755</v>
      </c>
      <c r="AA221" s="23">
        <v>29.056341485200363</v>
      </c>
      <c r="AC221" s="18">
        <v>1.2719342343285822</v>
      </c>
      <c r="AD221" s="19">
        <v>1.0175776881847072</v>
      </c>
      <c r="AE221" s="19">
        <v>1.0475833118207014</v>
      </c>
      <c r="AF221" s="19">
        <v>0.8909740021012243</v>
      </c>
      <c r="AG221" s="20">
        <v>0.7719307635647851</v>
      </c>
      <c r="AH221" s="21">
        <v>0.6468533522386906</v>
      </c>
      <c r="AI221" s="22">
        <v>0.5215744350445483</v>
      </c>
      <c r="AJ221" s="22">
        <v>0.47130315216789415</v>
      </c>
      <c r="AK221" s="22">
        <v>0.5162481789058838</v>
      </c>
      <c r="AL221" s="23">
        <v>0.6085122254022275</v>
      </c>
      <c r="AN221" s="18">
        <v>0.294578403</v>
      </c>
      <c r="AO221" s="19">
        <v>-0.036042958</v>
      </c>
      <c r="AP221" s="19">
        <v>0.021561036</v>
      </c>
      <c r="AQ221" s="19">
        <v>-0.115601577</v>
      </c>
      <c r="AR221" s="20">
        <v>-0.184045002</v>
      </c>
      <c r="AS221" s="21">
        <v>-0.569449425</v>
      </c>
      <c r="AT221" s="22">
        <v>-0.954638124</v>
      </c>
      <c r="AU221" s="22">
        <v>-1.050065398</v>
      </c>
      <c r="AV221" s="22">
        <v>-0.997945249</v>
      </c>
      <c r="AW221" s="23">
        <v>-0.607792497</v>
      </c>
      <c r="AY221" s="28"/>
      <c r="AZ221" s="29"/>
      <c r="BA221" s="30">
        <v>3.649707882</v>
      </c>
      <c r="BB221" s="31">
        <v>-0.832068119</v>
      </c>
    </row>
    <row r="222" ht="15.75" customHeight="1">
      <c r="A222" s="16">
        <v>218.0</v>
      </c>
      <c r="B222" s="1" t="s">
        <v>729</v>
      </c>
      <c r="C222" s="1" t="s">
        <v>730</v>
      </c>
      <c r="D222" s="1" t="s">
        <v>731</v>
      </c>
      <c r="E222" s="16">
        <v>3.0</v>
      </c>
      <c r="F222" s="17">
        <v>22.37001058196083</v>
      </c>
      <c r="G222" s="18">
        <v>645.8131974729589</v>
      </c>
      <c r="H222" s="19">
        <v>593.8488233410866</v>
      </c>
      <c r="I222" s="19">
        <v>500.7735633808739</v>
      </c>
      <c r="J222" s="19">
        <v>446.5006510437385</v>
      </c>
      <c r="K222" s="20">
        <v>376.2843469781919</v>
      </c>
      <c r="L222" s="21">
        <v>372.67727850102114</v>
      </c>
      <c r="M222" s="22">
        <v>304.65588490361927</v>
      </c>
      <c r="N222" s="22">
        <v>339.7207003786243</v>
      </c>
      <c r="O222" s="22">
        <v>289.2340485743528</v>
      </c>
      <c r="P222" s="23">
        <v>402.73583588753365</v>
      </c>
      <c r="R222" s="18">
        <v>623.443186890998</v>
      </c>
      <c r="S222" s="19">
        <v>571.4788127591257</v>
      </c>
      <c r="T222" s="19">
        <v>478.40355279891304</v>
      </c>
      <c r="U222" s="19">
        <v>424.13064046177766</v>
      </c>
      <c r="V222" s="20">
        <v>353.914336396231</v>
      </c>
      <c r="W222" s="21">
        <v>350.3072679190603</v>
      </c>
      <c r="X222" s="22">
        <v>282.2858743216584</v>
      </c>
      <c r="Y222" s="22">
        <v>317.35068979666346</v>
      </c>
      <c r="Z222" s="22">
        <v>266.86403799239196</v>
      </c>
      <c r="AA222" s="23">
        <v>380.3658253055728</v>
      </c>
      <c r="AC222" s="18">
        <v>1.2716216896578936</v>
      </c>
      <c r="AD222" s="19">
        <v>1.1656312375605486</v>
      </c>
      <c r="AE222" s="19">
        <v>0.9757879257326071</v>
      </c>
      <c r="AF222" s="19">
        <v>0.8650888052033306</v>
      </c>
      <c r="AG222" s="20">
        <v>0.7218703418456198</v>
      </c>
      <c r="AH222" s="21">
        <v>0.7145130932492798</v>
      </c>
      <c r="AI222" s="22">
        <v>0.5757715346309868</v>
      </c>
      <c r="AJ222" s="22">
        <v>0.647292373801957</v>
      </c>
      <c r="AK222" s="22">
        <v>0.5443159954848384</v>
      </c>
      <c r="AL222" s="23">
        <v>0.7758227912878898</v>
      </c>
      <c r="AN222" s="18">
        <v>0.294223875</v>
      </c>
      <c r="AO222" s="19">
        <v>0.159929529</v>
      </c>
      <c r="AP222" s="19">
        <v>-0.080864437</v>
      </c>
      <c r="AQ222" s="19">
        <v>-0.158136725</v>
      </c>
      <c r="AR222" s="20">
        <v>-0.280776531</v>
      </c>
      <c r="AS222" s="21">
        <v>-0.425927609</v>
      </c>
      <c r="AT222" s="22">
        <v>-0.812014759</v>
      </c>
      <c r="AU222" s="22">
        <v>-0.592303157</v>
      </c>
      <c r="AV222" s="22">
        <v>-0.921565413</v>
      </c>
      <c r="AW222" s="23">
        <v>-0.257351547</v>
      </c>
      <c r="AY222" s="28"/>
      <c r="AZ222" s="29"/>
      <c r="BA222" s="30">
        <v>2.193021184</v>
      </c>
      <c r="BB222" s="31">
        <v>-0.588707639</v>
      </c>
    </row>
    <row r="223" ht="15.75" customHeight="1">
      <c r="A223" s="16">
        <v>219.0</v>
      </c>
      <c r="B223" s="1" t="s">
        <v>732</v>
      </c>
      <c r="C223" s="1" t="s">
        <v>733</v>
      </c>
      <c r="D223" s="1" t="s">
        <v>734</v>
      </c>
      <c r="E223" s="16">
        <v>2.0</v>
      </c>
      <c r="F223" s="17">
        <v>5.26490616846115</v>
      </c>
      <c r="G223" s="18">
        <v>162.416499977994</v>
      </c>
      <c r="H223" s="19">
        <v>174.85587447437305</v>
      </c>
      <c r="I223" s="19">
        <v>206.9314541634708</v>
      </c>
      <c r="J223" s="19">
        <v>175.16485923572338</v>
      </c>
      <c r="K223" s="20">
        <v>137.08491327505797</v>
      </c>
      <c r="L223" s="21">
        <v>212.771480170052</v>
      </c>
      <c r="M223" s="22">
        <v>167.56264410016604</v>
      </c>
      <c r="N223" s="22">
        <v>188.1433576684149</v>
      </c>
      <c r="O223" s="22">
        <v>158.14017097401052</v>
      </c>
      <c r="P223" s="23">
        <v>173.670497626626</v>
      </c>
      <c r="R223" s="18">
        <v>157.15159380953284</v>
      </c>
      <c r="S223" s="19">
        <v>169.5909683059119</v>
      </c>
      <c r="T223" s="19">
        <v>201.66654799500964</v>
      </c>
      <c r="U223" s="19">
        <v>169.89995306726223</v>
      </c>
      <c r="V223" s="20">
        <v>131.82000710659682</v>
      </c>
      <c r="W223" s="21">
        <v>207.50657400159085</v>
      </c>
      <c r="X223" s="22">
        <v>162.2977379317049</v>
      </c>
      <c r="Y223" s="22">
        <v>182.87845149995374</v>
      </c>
      <c r="Z223" s="22">
        <v>152.87526480554936</v>
      </c>
      <c r="AA223" s="23">
        <v>168.40559145816485</v>
      </c>
      <c r="AC223" s="18">
        <v>0.9465491538304371</v>
      </c>
      <c r="AD223" s="19">
        <v>1.021473493560635</v>
      </c>
      <c r="AE223" s="19">
        <v>1.214669833968953</v>
      </c>
      <c r="AF223" s="19">
        <v>1.0233345581372828</v>
      </c>
      <c r="AG223" s="20">
        <v>0.7939729605026927</v>
      </c>
      <c r="AH223" s="21">
        <v>1.2498452435265357</v>
      </c>
      <c r="AI223" s="22">
        <v>0.977545201953469</v>
      </c>
      <c r="AJ223" s="22">
        <v>1.1015061274587046</v>
      </c>
      <c r="AK223" s="22">
        <v>0.9207921411136143</v>
      </c>
      <c r="AL223" s="23">
        <v>1.0143337794476173</v>
      </c>
      <c r="AN223" s="18">
        <v>-0.131696269</v>
      </c>
      <c r="AO223" s="19">
        <v>-0.030530125</v>
      </c>
      <c r="AP223" s="19">
        <v>0.23506017</v>
      </c>
      <c r="AQ223" s="19">
        <v>0.084220909</v>
      </c>
      <c r="AR223" s="20">
        <v>-0.143426493</v>
      </c>
      <c r="AS223" s="21">
        <v>0.380789608</v>
      </c>
      <c r="AT223" s="22">
        <v>-0.048347812</v>
      </c>
      <c r="AU223" s="22">
        <v>0.174684957</v>
      </c>
      <c r="AV223" s="22">
        <v>-0.163134351</v>
      </c>
      <c r="AW223" s="23">
        <v>0.129381761</v>
      </c>
      <c r="AY223" s="28"/>
      <c r="AZ223" s="29"/>
      <c r="BA223" s="30">
        <v>0.33956754</v>
      </c>
      <c r="BB223" s="31">
        <v>0.091949194</v>
      </c>
    </row>
    <row r="224" ht="15.75" customHeight="1">
      <c r="A224" s="16">
        <v>220.0</v>
      </c>
      <c r="B224" s="1" t="s">
        <v>735</v>
      </c>
      <c r="C224" s="1" t="s">
        <v>736</v>
      </c>
      <c r="D224" s="1" t="s">
        <v>737</v>
      </c>
      <c r="E224" s="16">
        <v>2.0</v>
      </c>
      <c r="F224" s="17">
        <v>2.0752699835151</v>
      </c>
      <c r="G224" s="18">
        <v>57.90474366199385</v>
      </c>
      <c r="H224" s="19">
        <v>60.82959374810039</v>
      </c>
      <c r="I224" s="19">
        <v>56.761669266348186</v>
      </c>
      <c r="J224" s="19">
        <v>55.05112743064237</v>
      </c>
      <c r="K224" s="20">
        <v>47.63954609275007</v>
      </c>
      <c r="L224" s="21">
        <v>43.40054080008186</v>
      </c>
      <c r="M224" s="22">
        <v>27.642413801785807</v>
      </c>
      <c r="N224" s="22">
        <v>33.04962966892397</v>
      </c>
      <c r="O224" s="22">
        <v>23.54789247814986</v>
      </c>
      <c r="P224" s="23">
        <v>36.32028671956236</v>
      </c>
      <c r="R224" s="18">
        <v>55.82947367847875</v>
      </c>
      <c r="S224" s="19">
        <v>58.754323764585294</v>
      </c>
      <c r="T224" s="19">
        <v>54.68639928283309</v>
      </c>
      <c r="U224" s="19">
        <v>52.97585744712727</v>
      </c>
      <c r="V224" s="20">
        <v>45.56427610923497</v>
      </c>
      <c r="W224" s="21">
        <v>41.325270816566764</v>
      </c>
      <c r="X224" s="22">
        <v>25.567143818270708</v>
      </c>
      <c r="Y224" s="22">
        <v>30.97435968540887</v>
      </c>
      <c r="Z224" s="22">
        <v>21.47262249463476</v>
      </c>
      <c r="AA224" s="23">
        <v>34.24501673604726</v>
      </c>
      <c r="AC224" s="18">
        <v>1.0423323405717235</v>
      </c>
      <c r="AD224" s="19">
        <v>1.0969390856331238</v>
      </c>
      <c r="AE224" s="19">
        <v>1.0209912221309054</v>
      </c>
      <c r="AF224" s="19">
        <v>0.9890555265604062</v>
      </c>
      <c r="AG224" s="20">
        <v>0.8506818251038409</v>
      </c>
      <c r="AH224" s="21">
        <v>0.7715398949139096</v>
      </c>
      <c r="AI224" s="22">
        <v>0.4773367739646964</v>
      </c>
      <c r="AJ224" s="22">
        <v>0.5782891132833331</v>
      </c>
      <c r="AK224" s="22">
        <v>0.40089234929816997</v>
      </c>
      <c r="AL224" s="23">
        <v>0.639352050011563</v>
      </c>
      <c r="AN224" s="18">
        <v>0.007369692</v>
      </c>
      <c r="AO224" s="19">
        <v>0.072301589</v>
      </c>
      <c r="AP224" s="19">
        <v>-0.015533647</v>
      </c>
      <c r="AQ224" s="19">
        <v>0.035066545</v>
      </c>
      <c r="AR224" s="20">
        <v>-0.043896675</v>
      </c>
      <c r="AS224" s="21">
        <v>-0.315147281</v>
      </c>
      <c r="AT224" s="22">
        <v>-1.082503676</v>
      </c>
      <c r="AU224" s="22">
        <v>-0.754929841</v>
      </c>
      <c r="AV224" s="22">
        <v>-1.362794995</v>
      </c>
      <c r="AW224" s="23">
        <v>-0.536468267</v>
      </c>
      <c r="AY224" s="28"/>
      <c r="AZ224" s="29"/>
      <c r="BA224" s="30">
        <v>2.616187074</v>
      </c>
      <c r="BB224" s="31">
        <v>-0.821430313</v>
      </c>
    </row>
    <row r="225" ht="15.75" customHeight="1">
      <c r="A225" s="16">
        <v>221.0</v>
      </c>
      <c r="B225" s="1" t="s">
        <v>738</v>
      </c>
      <c r="C225" s="1" t="s">
        <v>739</v>
      </c>
      <c r="D225" s="1" t="s">
        <v>740</v>
      </c>
      <c r="E225" s="16">
        <v>1.0</v>
      </c>
      <c r="F225" s="17">
        <v>4.291365204467414</v>
      </c>
      <c r="G225" s="18">
        <v>49.53706709633804</v>
      </c>
      <c r="H225" s="19">
        <v>42.04504722793717</v>
      </c>
      <c r="I225" s="19">
        <v>40.90920375698383</v>
      </c>
      <c r="J225" s="19">
        <v>43.37020976214506</v>
      </c>
      <c r="K225" s="20">
        <v>48.66209449266171</v>
      </c>
      <c r="L225" s="21">
        <v>76.06835123719438</v>
      </c>
      <c r="M225" s="22">
        <v>69.47612521773223</v>
      </c>
      <c r="N225" s="22">
        <v>74.04349015954374</v>
      </c>
      <c r="O225" s="22">
        <v>83.07740567040105</v>
      </c>
      <c r="P225" s="23">
        <v>74.65122215840563</v>
      </c>
      <c r="R225" s="18">
        <v>45.245701891870624</v>
      </c>
      <c r="S225" s="19">
        <v>37.75368202346975</v>
      </c>
      <c r="T225" s="19">
        <v>36.61783855251642</v>
      </c>
      <c r="U225" s="19">
        <v>39.07884455767764</v>
      </c>
      <c r="V225" s="20">
        <v>44.3707292881943</v>
      </c>
      <c r="W225" s="21">
        <v>71.77698603272697</v>
      </c>
      <c r="X225" s="22">
        <v>65.18476001326482</v>
      </c>
      <c r="Y225" s="22">
        <v>69.75212495507633</v>
      </c>
      <c r="Z225" s="22">
        <v>78.78604046593364</v>
      </c>
      <c r="AA225" s="23">
        <v>70.35985695393822</v>
      </c>
      <c r="AC225" s="18">
        <v>1.1140595782573959</v>
      </c>
      <c r="AD225" s="19">
        <v>0.9295877688724176</v>
      </c>
      <c r="AE225" s="19">
        <v>0.9016205312054947</v>
      </c>
      <c r="AF225" s="19">
        <v>0.9622165038075119</v>
      </c>
      <c r="AG225" s="20">
        <v>1.0925156178571802</v>
      </c>
      <c r="AH225" s="21">
        <v>1.7673245290636996</v>
      </c>
      <c r="AI225" s="22">
        <v>1.6050078397001302</v>
      </c>
      <c r="AJ225" s="22">
        <v>1.717467508752946</v>
      </c>
      <c r="AK225" s="22">
        <v>1.9399045510181014</v>
      </c>
      <c r="AL225" s="23">
        <v>1.7324313534063818</v>
      </c>
      <c r="AN225" s="18">
        <v>0.103380822</v>
      </c>
      <c r="AO225" s="19">
        <v>-0.166518927</v>
      </c>
      <c r="AP225" s="19">
        <v>-0.194911823</v>
      </c>
      <c r="AQ225" s="19">
        <v>-0.004623328</v>
      </c>
      <c r="AR225" s="20">
        <v>0.317065597</v>
      </c>
      <c r="AS225" s="21">
        <v>0.880607188</v>
      </c>
      <c r="AT225" s="22">
        <v>0.666997254</v>
      </c>
      <c r="AU225" s="22">
        <v>0.815490186</v>
      </c>
      <c r="AV225" s="22">
        <v>0.911903858</v>
      </c>
      <c r="AW225" s="23">
        <v>0.901647568</v>
      </c>
      <c r="AY225" s="28"/>
      <c r="AZ225" s="29"/>
      <c r="BA225" s="30">
        <v>4.323537348</v>
      </c>
      <c r="BB225" s="31">
        <v>0.824450743</v>
      </c>
    </row>
    <row r="226" ht="15.75" customHeight="1">
      <c r="A226" s="16">
        <v>222.0</v>
      </c>
      <c r="B226" s="1" t="s">
        <v>741</v>
      </c>
      <c r="C226" s="1" t="s">
        <v>742</v>
      </c>
      <c r="D226" s="1" t="s">
        <v>743</v>
      </c>
      <c r="E226" s="16">
        <v>3.0</v>
      </c>
      <c r="F226" s="17">
        <v>49.91878037068146</v>
      </c>
      <c r="G226" s="18">
        <v>340.64230956205466</v>
      </c>
      <c r="H226" s="19">
        <v>311.17934583046264</v>
      </c>
      <c r="I226" s="19">
        <v>281.4211744071724</v>
      </c>
      <c r="J226" s="19">
        <v>354.0078031103249</v>
      </c>
      <c r="K226" s="20">
        <v>384.3596161695302</v>
      </c>
      <c r="L226" s="21">
        <v>308.121712595392</v>
      </c>
      <c r="M226" s="22">
        <v>342.85408586718916</v>
      </c>
      <c r="N226" s="22">
        <v>299.96715489901857</v>
      </c>
      <c r="O226" s="22">
        <v>336.7471557308848</v>
      </c>
      <c r="P226" s="23">
        <v>268.4485085971024</v>
      </c>
      <c r="R226" s="18">
        <v>290.7235291913732</v>
      </c>
      <c r="S226" s="19">
        <v>261.26056545978116</v>
      </c>
      <c r="T226" s="19">
        <v>231.5023940364909</v>
      </c>
      <c r="U226" s="19">
        <v>304.08902273964344</v>
      </c>
      <c r="V226" s="20">
        <v>334.44083579884875</v>
      </c>
      <c r="W226" s="21">
        <v>258.20293222471054</v>
      </c>
      <c r="X226" s="22">
        <v>292.9353054965077</v>
      </c>
      <c r="Y226" s="22">
        <v>250.0483745283371</v>
      </c>
      <c r="Z226" s="22">
        <v>286.8283753602033</v>
      </c>
      <c r="AA226" s="23">
        <v>218.5297282264209</v>
      </c>
      <c r="AC226" s="18">
        <v>1.0222228800620836</v>
      </c>
      <c r="AD226" s="19">
        <v>0.9186271521048625</v>
      </c>
      <c r="AE226" s="19">
        <v>0.8139934343514127</v>
      </c>
      <c r="AF226" s="19">
        <v>1.0692177460998114</v>
      </c>
      <c r="AG226" s="20">
        <v>1.1759387873818303</v>
      </c>
      <c r="AH226" s="21">
        <v>0.9078761039856372</v>
      </c>
      <c r="AI226" s="22">
        <v>1.0299997818869076</v>
      </c>
      <c r="AJ226" s="22">
        <v>0.8792035865695043</v>
      </c>
      <c r="AK226" s="22">
        <v>1.0085269973151378</v>
      </c>
      <c r="AL226" s="23">
        <v>0.7683798032726449</v>
      </c>
      <c r="AN226" s="18">
        <v>-0.020735746</v>
      </c>
      <c r="AO226" s="19">
        <v>-0.183630645</v>
      </c>
      <c r="AP226" s="19">
        <v>-0.342414945</v>
      </c>
      <c r="AQ226" s="19">
        <v>0.147498876</v>
      </c>
      <c r="AR226" s="20">
        <v>0.423224807</v>
      </c>
      <c r="AS226" s="21">
        <v>-0.080392674</v>
      </c>
      <c r="AT226" s="22">
        <v>0.027060792</v>
      </c>
      <c r="AU226" s="22">
        <v>-0.150523603</v>
      </c>
      <c r="AV226" s="22">
        <v>-0.03183201</v>
      </c>
      <c r="AW226" s="23">
        <v>-0.271259129</v>
      </c>
      <c r="AY226" s="28"/>
      <c r="AZ226" s="29"/>
      <c r="BA226" s="30">
        <v>0.321443835</v>
      </c>
      <c r="BB226" s="31">
        <v>-0.106177794</v>
      </c>
    </row>
    <row r="227" ht="15.75" customHeight="1">
      <c r="A227" s="16">
        <v>223.0</v>
      </c>
      <c r="B227" s="1" t="s">
        <v>744</v>
      </c>
      <c r="C227" s="1" t="s">
        <v>745</v>
      </c>
      <c r="D227" s="1" t="s">
        <v>746</v>
      </c>
      <c r="E227" s="16">
        <v>1.0</v>
      </c>
      <c r="F227" s="17">
        <v>92.0201923647827</v>
      </c>
      <c r="G227" s="18">
        <v>156.68343371930268</v>
      </c>
      <c r="H227" s="19">
        <v>156.6400031029433</v>
      </c>
      <c r="I227" s="19">
        <v>165.4696814639086</v>
      </c>
      <c r="J227" s="19">
        <v>140.4399016014381</v>
      </c>
      <c r="K227" s="20">
        <v>133.3814501244301</v>
      </c>
      <c r="L227" s="21">
        <v>231.9337000507781</v>
      </c>
      <c r="M227" s="22">
        <v>222.43154881702594</v>
      </c>
      <c r="N227" s="22">
        <v>237.81854482606832</v>
      </c>
      <c r="O227" s="22">
        <v>242.70503369812747</v>
      </c>
      <c r="P227" s="23">
        <v>212.70972305397396</v>
      </c>
      <c r="R227" s="18">
        <v>64.66324135451998</v>
      </c>
      <c r="S227" s="19">
        <v>64.6198107381606</v>
      </c>
      <c r="T227" s="19">
        <v>73.44948909912591</v>
      </c>
      <c r="U227" s="19">
        <v>48.41970923665539</v>
      </c>
      <c r="V227" s="20">
        <v>41.3612577596474</v>
      </c>
      <c r="W227" s="21">
        <v>139.9135076859954</v>
      </c>
      <c r="X227" s="22">
        <v>130.41135645224324</v>
      </c>
      <c r="Y227" s="22">
        <v>145.79835246128562</v>
      </c>
      <c r="Z227" s="22">
        <v>150.68484133334476</v>
      </c>
      <c r="AA227" s="23">
        <v>120.68953068919126</v>
      </c>
      <c r="AC227" s="18">
        <v>1.105303508119297</v>
      </c>
      <c r="AD227" s="19">
        <v>1.104561138704831</v>
      </c>
      <c r="AE227" s="19">
        <v>1.2554888414228735</v>
      </c>
      <c r="AF227" s="19">
        <v>0.8276491150199753</v>
      </c>
      <c r="AG227" s="20">
        <v>0.7069973967330228</v>
      </c>
      <c r="AH227" s="21">
        <v>2.3915734448068626</v>
      </c>
      <c r="AI227" s="22">
        <v>2.229151010154007</v>
      </c>
      <c r="AJ227" s="22">
        <v>2.4921644365142575</v>
      </c>
      <c r="AK227" s="22">
        <v>2.5756903034447642</v>
      </c>
      <c r="AL227" s="23">
        <v>2.062973628752528</v>
      </c>
      <c r="AN227" s="18">
        <v>0.09199702</v>
      </c>
      <c r="AO227" s="19">
        <v>0.082291193</v>
      </c>
      <c r="AP227" s="19">
        <v>0.282745123</v>
      </c>
      <c r="AQ227" s="19">
        <v>-0.2219657</v>
      </c>
      <c r="AR227" s="20">
        <v>-0.31081149</v>
      </c>
      <c r="AS227" s="21">
        <v>1.317000151</v>
      </c>
      <c r="AT227" s="22">
        <v>1.140911222</v>
      </c>
      <c r="AU227" s="22">
        <v>1.352606654</v>
      </c>
      <c r="AV227" s="22">
        <v>1.320877194</v>
      </c>
      <c r="AW227" s="23">
        <v>1.153574705</v>
      </c>
      <c r="AY227" s="28"/>
      <c r="AZ227" s="29"/>
      <c r="BA227" s="30">
        <v>5.301990309</v>
      </c>
      <c r="BB227" s="31">
        <v>1.272142756</v>
      </c>
    </row>
    <row r="228" ht="15.75" customHeight="1">
      <c r="A228" s="16">
        <v>224.0</v>
      </c>
      <c r="B228" s="1" t="s">
        <v>747</v>
      </c>
      <c r="C228" s="1" t="s">
        <v>748</v>
      </c>
      <c r="D228" s="1" t="s">
        <v>749</v>
      </c>
      <c r="E228" s="16">
        <v>1.0</v>
      </c>
      <c r="F228" s="17">
        <v>7.018597153019873</v>
      </c>
      <c r="G228" s="18">
        <v>32.715535893193135</v>
      </c>
      <c r="H228" s="19">
        <v>30.425071843277813</v>
      </c>
      <c r="I228" s="19">
        <v>25.728434246957338</v>
      </c>
      <c r="J228" s="19">
        <v>28.126459028125357</v>
      </c>
      <c r="K228" s="20">
        <v>23.957091555223325</v>
      </c>
      <c r="L228" s="21">
        <v>21.235163992573405</v>
      </c>
      <c r="M228" s="22">
        <v>19.207222993215247</v>
      </c>
      <c r="N228" s="22">
        <v>20.45279013957088</v>
      </c>
      <c r="O228" s="22">
        <v>18.687063505529622</v>
      </c>
      <c r="P228" s="23">
        <v>14.055914792051851</v>
      </c>
      <c r="R228" s="18">
        <v>25.696938740173263</v>
      </c>
      <c r="S228" s="19">
        <v>23.40647469025794</v>
      </c>
      <c r="T228" s="19">
        <v>18.709837093937466</v>
      </c>
      <c r="U228" s="19">
        <v>21.107861875105485</v>
      </c>
      <c r="V228" s="20">
        <v>16.938494402203453</v>
      </c>
      <c r="W228" s="21">
        <v>14.216566839553533</v>
      </c>
      <c r="X228" s="22">
        <v>12.188625840195375</v>
      </c>
      <c r="Y228" s="22">
        <v>13.434192986551007</v>
      </c>
      <c r="Z228" s="22">
        <v>11.66846635250975</v>
      </c>
      <c r="AA228" s="23">
        <v>7.037317639031978</v>
      </c>
      <c r="AC228" s="18">
        <v>1.2137272901605953</v>
      </c>
      <c r="AD228" s="19">
        <v>1.1055432472042304</v>
      </c>
      <c r="AE228" s="19">
        <v>0.8837099276681311</v>
      </c>
      <c r="AF228" s="19">
        <v>0.9969743187621105</v>
      </c>
      <c r="AG228" s="20">
        <v>0.8000452162049321</v>
      </c>
      <c r="AH228" s="21">
        <v>0.6714821294484646</v>
      </c>
      <c r="AI228" s="22">
        <v>0.5756976720606057</v>
      </c>
      <c r="AJ228" s="22">
        <v>0.6345287590062212</v>
      </c>
      <c r="AK228" s="22">
        <v>0.5511293072517266</v>
      </c>
      <c r="AL228" s="23">
        <v>0.3323891827888621</v>
      </c>
      <c r="AN228" s="18">
        <v>0.226998612</v>
      </c>
      <c r="AO228" s="19">
        <v>0.083573632</v>
      </c>
      <c r="AP228" s="19">
        <v>-0.22385928</v>
      </c>
      <c r="AQ228" s="19">
        <v>0.04657134</v>
      </c>
      <c r="AR228" s="20">
        <v>-0.132434785</v>
      </c>
      <c r="AS228" s="21">
        <v>-0.515538931</v>
      </c>
      <c r="AT228" s="22">
        <v>-0.812199891</v>
      </c>
      <c r="AU228" s="22">
        <v>-0.621035099</v>
      </c>
      <c r="AV228" s="22">
        <v>-0.903619111</v>
      </c>
      <c r="AW228" s="23">
        <v>-1.480205417</v>
      </c>
      <c r="AY228" s="28"/>
      <c r="AZ228" s="29"/>
      <c r="BA228" s="30">
        <v>2.787827841</v>
      </c>
      <c r="BB228" s="31">
        <v>-0.866689593</v>
      </c>
    </row>
    <row r="229" ht="15.75" customHeight="1">
      <c r="A229" s="16">
        <v>225.0</v>
      </c>
      <c r="B229" s="1" t="s">
        <v>750</v>
      </c>
      <c r="C229" s="1" t="s">
        <v>751</v>
      </c>
      <c r="D229" s="1" t="s">
        <v>752</v>
      </c>
      <c r="E229" s="16">
        <v>5.0</v>
      </c>
      <c r="F229" s="17">
        <v>66.19158965974566</v>
      </c>
      <c r="G229" s="18">
        <v>2165.013964865667</v>
      </c>
      <c r="H229" s="19">
        <v>2054.207366397353</v>
      </c>
      <c r="I229" s="19">
        <v>2384.2197963397925</v>
      </c>
      <c r="J229" s="19">
        <v>1961.8696767599465</v>
      </c>
      <c r="K229" s="20">
        <v>1990.128841496938</v>
      </c>
      <c r="L229" s="21">
        <v>1008.5123367214429</v>
      </c>
      <c r="M229" s="22">
        <v>918.0440477829274</v>
      </c>
      <c r="N229" s="22">
        <v>982.0086494470615</v>
      </c>
      <c r="O229" s="22">
        <v>948.415529075368</v>
      </c>
      <c r="P229" s="23">
        <v>1030.0607986434773</v>
      </c>
      <c r="R229" s="18">
        <v>2098.822375205921</v>
      </c>
      <c r="S229" s="19">
        <v>1988.0157767376072</v>
      </c>
      <c r="T229" s="19">
        <v>2318.028206680047</v>
      </c>
      <c r="U229" s="19">
        <v>1895.6780871002009</v>
      </c>
      <c r="V229" s="20">
        <v>1923.9372518371924</v>
      </c>
      <c r="W229" s="21">
        <v>942.3207470616973</v>
      </c>
      <c r="X229" s="22">
        <v>851.8524581231817</v>
      </c>
      <c r="Y229" s="22">
        <v>915.8170597873159</v>
      </c>
      <c r="Z229" s="22">
        <v>882.2239394156223</v>
      </c>
      <c r="AA229" s="23">
        <v>963.8692089837316</v>
      </c>
      <c r="AC229" s="18">
        <v>1.0263710363463174</v>
      </c>
      <c r="AD229" s="19">
        <v>0.972184133896902</v>
      </c>
      <c r="AE229" s="19">
        <v>1.133567585745206</v>
      </c>
      <c r="AF229" s="19">
        <v>0.9270289405243942</v>
      </c>
      <c r="AG229" s="20">
        <v>0.9408483034871803</v>
      </c>
      <c r="AH229" s="21">
        <v>0.46081589998174977</v>
      </c>
      <c r="AI229" s="22">
        <v>0.4165748853198053</v>
      </c>
      <c r="AJ229" s="22">
        <v>0.44785500472155104</v>
      </c>
      <c r="AK229" s="22">
        <v>0.4314272182745827</v>
      </c>
      <c r="AL229" s="23">
        <v>0.47135357932796773</v>
      </c>
      <c r="AN229" s="18">
        <v>-0.014893259</v>
      </c>
      <c r="AO229" s="19">
        <v>-0.101880439</v>
      </c>
      <c r="AP229" s="19">
        <v>0.13536641</v>
      </c>
      <c r="AQ229" s="19">
        <v>-0.058370523</v>
      </c>
      <c r="AR229" s="20">
        <v>0.101445638</v>
      </c>
      <c r="AS229" s="21">
        <v>-1.058697462</v>
      </c>
      <c r="AT229" s="22">
        <v>-1.278935194</v>
      </c>
      <c r="AU229" s="22">
        <v>-1.123689055</v>
      </c>
      <c r="AV229" s="22">
        <v>-1.2568928</v>
      </c>
      <c r="AW229" s="23">
        <v>-0.976269007</v>
      </c>
      <c r="AY229" s="28" t="s">
        <v>154</v>
      </c>
      <c r="AZ229" s="29"/>
      <c r="BA229" s="30">
        <v>6.552746226</v>
      </c>
      <c r="BB229" s="31">
        <v>-1.151230269</v>
      </c>
    </row>
    <row r="230" ht="15.75" customHeight="1">
      <c r="A230" s="16">
        <v>226.0</v>
      </c>
      <c r="B230" s="1" t="s">
        <v>753</v>
      </c>
      <c r="C230" s="1" t="s">
        <v>754</v>
      </c>
      <c r="D230" s="1" t="s">
        <v>755</v>
      </c>
      <c r="E230" s="16">
        <v>2.0</v>
      </c>
      <c r="F230" s="17">
        <v>54.97527818816473</v>
      </c>
      <c r="G230" s="18">
        <v>173.28218719181928</v>
      </c>
      <c r="H230" s="19">
        <v>166.95683331630252</v>
      </c>
      <c r="I230" s="19">
        <v>194.9886483565605</v>
      </c>
      <c r="J230" s="19">
        <v>307.8647272318153</v>
      </c>
      <c r="K230" s="20">
        <v>690.0599785316275</v>
      </c>
      <c r="L230" s="21">
        <v>220.0605632391549</v>
      </c>
      <c r="M230" s="22">
        <v>431.04913886522564</v>
      </c>
      <c r="N230" s="22">
        <v>190.9191334721007</v>
      </c>
      <c r="O230" s="22">
        <v>332.7531454217807</v>
      </c>
      <c r="P230" s="23">
        <v>140.50100250612897</v>
      </c>
      <c r="R230" s="18">
        <v>118.30690900365454</v>
      </c>
      <c r="S230" s="19">
        <v>111.98155512813779</v>
      </c>
      <c r="T230" s="19">
        <v>140.01337016839577</v>
      </c>
      <c r="U230" s="19">
        <v>252.8894490436506</v>
      </c>
      <c r="V230" s="20">
        <v>635.0847003434628</v>
      </c>
      <c r="W230" s="21">
        <v>165.08528505099017</v>
      </c>
      <c r="X230" s="22">
        <v>376.0738606770609</v>
      </c>
      <c r="Y230" s="22">
        <v>135.94385528393596</v>
      </c>
      <c r="Z230" s="22">
        <v>277.77786723361595</v>
      </c>
      <c r="AA230" s="23">
        <v>85.52572431796423</v>
      </c>
      <c r="AC230" s="18">
        <v>0.470115104068677</v>
      </c>
      <c r="AD230" s="19">
        <v>0.44498010205989397</v>
      </c>
      <c r="AE230" s="19">
        <v>0.5563698742707266</v>
      </c>
      <c r="AF230" s="19">
        <v>1.0049045373280248</v>
      </c>
      <c r="AG230" s="20">
        <v>2.5236303822726778</v>
      </c>
      <c r="AH230" s="21">
        <v>0.6559979177509919</v>
      </c>
      <c r="AI230" s="22">
        <v>1.4944013298855123</v>
      </c>
      <c r="AJ230" s="22">
        <v>0.5401988794443995</v>
      </c>
      <c r="AK230" s="22">
        <v>1.1038034216452448</v>
      </c>
      <c r="AL230" s="23">
        <v>0.3398528042605418</v>
      </c>
      <c r="AN230" s="18">
        <v>-1.141359687</v>
      </c>
      <c r="AO230" s="19">
        <v>-1.229369164</v>
      </c>
      <c r="AP230" s="19">
        <v>-0.89138782</v>
      </c>
      <c r="AQ230" s="19">
        <v>0.058001634</v>
      </c>
      <c r="AR230" s="20">
        <v>1.524912357</v>
      </c>
      <c r="AS230" s="21">
        <v>-0.549196661</v>
      </c>
      <c r="AT230" s="22">
        <v>0.563984513</v>
      </c>
      <c r="AU230" s="22">
        <v>-0.853230119</v>
      </c>
      <c r="AV230" s="22">
        <v>0.09840145</v>
      </c>
      <c r="AW230" s="23">
        <v>-1.448168635</v>
      </c>
      <c r="AY230" s="28"/>
      <c r="AZ230" s="29"/>
      <c r="BA230" s="30">
        <v>0.057938718</v>
      </c>
      <c r="BB230" s="31">
        <v>-0.101801354</v>
      </c>
    </row>
    <row r="231" ht="15.75" customHeight="1">
      <c r="A231" s="16">
        <v>227.0</v>
      </c>
      <c r="B231" s="1" t="s">
        <v>756</v>
      </c>
      <c r="C231" s="1" t="s">
        <v>757</v>
      </c>
      <c r="D231" s="1" t="s">
        <v>758</v>
      </c>
      <c r="E231" s="16">
        <v>3.0</v>
      </c>
      <c r="F231" s="17">
        <v>282.09019527370407</v>
      </c>
      <c r="G231" s="18">
        <v>275.1370883830777</v>
      </c>
      <c r="H231" s="19">
        <v>233.36104185053702</v>
      </c>
      <c r="I231" s="19">
        <v>346.3865185968365</v>
      </c>
      <c r="J231" s="19">
        <v>1473.716055169555</v>
      </c>
      <c r="K231" s="20">
        <v>3663.313911478471</v>
      </c>
      <c r="L231" s="21">
        <v>575.107286594421</v>
      </c>
      <c r="M231" s="22">
        <v>1728.6086514918486</v>
      </c>
      <c r="N231" s="22">
        <v>761.8186966020752</v>
      </c>
      <c r="O231" s="22">
        <v>2413.9291065771863</v>
      </c>
      <c r="P231" s="23">
        <v>531.6954663950846</v>
      </c>
      <c r="R231" s="18" t="s">
        <v>117</v>
      </c>
      <c r="S231" s="19" t="s">
        <v>117</v>
      </c>
      <c r="T231" s="19">
        <v>64.29632332313241</v>
      </c>
      <c r="U231" s="19">
        <v>1191.625859895851</v>
      </c>
      <c r="V231" s="20">
        <v>3381.223716204767</v>
      </c>
      <c r="W231" s="21">
        <v>293.01709132071693</v>
      </c>
      <c r="X231" s="22">
        <v>1446.5184562181446</v>
      </c>
      <c r="Y231" s="22">
        <v>479.7285013283711</v>
      </c>
      <c r="Z231" s="22">
        <v>2131.8389113034823</v>
      </c>
      <c r="AA231" s="23">
        <v>249.60527112138055</v>
      </c>
      <c r="AC231" s="18" t="s">
        <v>117</v>
      </c>
      <c r="AD231" s="19" t="s">
        <v>117</v>
      </c>
      <c r="AE231" s="19">
        <v>0.041596485026138</v>
      </c>
      <c r="AF231" s="19">
        <v>0.7709219544142005</v>
      </c>
      <c r="AG231" s="20">
        <v>2.187481560559662</v>
      </c>
      <c r="AH231" s="21">
        <v>0.18956730994195997</v>
      </c>
      <c r="AI231" s="22">
        <v>0.9358246349750831</v>
      </c>
      <c r="AJ231" s="22">
        <v>0.3103601946542071</v>
      </c>
      <c r="AK231" s="22">
        <v>1.3791924758514083</v>
      </c>
      <c r="AL231" s="23">
        <v>0.16148204727765753</v>
      </c>
      <c r="AN231" s="18" t="s">
        <v>117</v>
      </c>
      <c r="AO231" s="19" t="s">
        <v>117</v>
      </c>
      <c r="AP231" s="19">
        <v>-4.632898808</v>
      </c>
      <c r="AQ231" s="19">
        <v>-0.324400187</v>
      </c>
      <c r="AR231" s="20">
        <v>1.318682671</v>
      </c>
      <c r="AS231" s="21">
        <v>-2.340177774</v>
      </c>
      <c r="AT231" s="22">
        <v>-0.111273006</v>
      </c>
      <c r="AU231" s="22">
        <v>-1.652777314</v>
      </c>
      <c r="AV231" s="22">
        <v>0.419741899</v>
      </c>
      <c r="AW231" s="23">
        <v>-2.521704912</v>
      </c>
      <c r="AY231" s="28" t="s">
        <v>759</v>
      </c>
      <c r="AZ231" s="29"/>
      <c r="BA231" s="30">
        <v>0.006253682</v>
      </c>
      <c r="BB231" s="31">
        <v>-0.028366114</v>
      </c>
    </row>
    <row r="232" ht="15.75" customHeight="1">
      <c r="A232" s="16">
        <v>228.0</v>
      </c>
      <c r="B232" s="1" t="s">
        <v>760</v>
      </c>
      <c r="C232" s="1" t="s">
        <v>761</v>
      </c>
      <c r="D232" s="1" t="s">
        <v>762</v>
      </c>
      <c r="E232" s="16">
        <v>4.0</v>
      </c>
      <c r="F232" s="17">
        <v>105.88180440356432</v>
      </c>
      <c r="G232" s="18">
        <v>174.31863092381042</v>
      </c>
      <c r="H232" s="19">
        <v>164.72171038061595</v>
      </c>
      <c r="I232" s="19">
        <v>191.0131156751986</v>
      </c>
      <c r="J232" s="19">
        <v>290.92948202927397</v>
      </c>
      <c r="K232" s="20">
        <v>583.4162994892052</v>
      </c>
      <c r="L232" s="21">
        <v>260.11496361644487</v>
      </c>
      <c r="M232" s="22">
        <v>504.1833363900381</v>
      </c>
      <c r="N232" s="22">
        <v>252.48360085218664</v>
      </c>
      <c r="O232" s="22">
        <v>446.3649747497101</v>
      </c>
      <c r="P232" s="23">
        <v>217.795968539813</v>
      </c>
      <c r="R232" s="18">
        <v>68.4368265202461</v>
      </c>
      <c r="S232" s="19">
        <v>58.83990597705163</v>
      </c>
      <c r="T232" s="19">
        <v>85.13131127163429</v>
      </c>
      <c r="U232" s="19">
        <v>185.04767762570964</v>
      </c>
      <c r="V232" s="20">
        <v>477.5344950856409</v>
      </c>
      <c r="W232" s="21">
        <v>154.23315921288054</v>
      </c>
      <c r="X232" s="22">
        <v>398.3015319864738</v>
      </c>
      <c r="Y232" s="22">
        <v>146.60179644862234</v>
      </c>
      <c r="Z232" s="22">
        <v>340.48317034614576</v>
      </c>
      <c r="AA232" s="23">
        <v>111.91416413624869</v>
      </c>
      <c r="AC232" s="18">
        <v>0.39107195275587564</v>
      </c>
      <c r="AD232" s="19">
        <v>0.336231793617875</v>
      </c>
      <c r="AE232" s="19">
        <v>0.4864700751402783</v>
      </c>
      <c r="AF232" s="19">
        <v>1.0574271239859032</v>
      </c>
      <c r="AG232" s="20">
        <v>2.7287990545000675</v>
      </c>
      <c r="AH232" s="21">
        <v>0.8813421927921413</v>
      </c>
      <c r="AI232" s="22">
        <v>2.2760342029232805</v>
      </c>
      <c r="AJ232" s="22">
        <v>0.8377339179764756</v>
      </c>
      <c r="AK232" s="22">
        <v>1.9456398707848772</v>
      </c>
      <c r="AL232" s="23">
        <v>0.6395166598915373</v>
      </c>
      <c r="AN232" s="18">
        <v>-1.406939626</v>
      </c>
      <c r="AO232" s="19">
        <v>-1.633653879</v>
      </c>
      <c r="AP232" s="19">
        <v>-1.08508122</v>
      </c>
      <c r="AQ232" s="19">
        <v>0.131501555</v>
      </c>
      <c r="AR232" s="20">
        <v>1.637678027</v>
      </c>
      <c r="AS232" s="21">
        <v>-0.123185754</v>
      </c>
      <c r="AT232" s="22">
        <v>1.170939088</v>
      </c>
      <c r="AU232" s="22">
        <v>-0.220228657</v>
      </c>
      <c r="AV232" s="22">
        <v>0.916162848</v>
      </c>
      <c r="AW232" s="23">
        <v>-0.536096752</v>
      </c>
      <c r="AY232" s="28" t="s">
        <v>759</v>
      </c>
      <c r="AZ232" s="29"/>
      <c r="BA232" s="30">
        <v>0.474137577</v>
      </c>
      <c r="BB232" s="31">
        <v>0.712817183</v>
      </c>
    </row>
    <row r="233" ht="15.75" customHeight="1">
      <c r="A233" s="16">
        <v>229.0</v>
      </c>
      <c r="B233" s="1" t="s">
        <v>763</v>
      </c>
      <c r="C233" s="1" t="s">
        <v>764</v>
      </c>
      <c r="D233" s="1" t="s">
        <v>765</v>
      </c>
      <c r="E233" s="16">
        <v>2.0</v>
      </c>
      <c r="F233" s="17">
        <v>8.024103878213042</v>
      </c>
      <c r="G233" s="18">
        <v>58.49579670915639</v>
      </c>
      <c r="H233" s="19">
        <v>77.91724812804344</v>
      </c>
      <c r="I233" s="19">
        <v>62.96426432952025</v>
      </c>
      <c r="J233" s="19">
        <v>63.65125704499457</v>
      </c>
      <c r="K233" s="20">
        <v>52.86649037255539</v>
      </c>
      <c r="L233" s="21">
        <v>73.12317876109306</v>
      </c>
      <c r="M233" s="22">
        <v>56.051276696694444</v>
      </c>
      <c r="N233" s="22">
        <v>57.69847488515038</v>
      </c>
      <c r="O233" s="22">
        <v>58.99386935363058</v>
      </c>
      <c r="P233" s="23">
        <v>63.31050111524649</v>
      </c>
      <c r="R233" s="18">
        <v>50.47169283094335</v>
      </c>
      <c r="S233" s="19">
        <v>69.8931442498304</v>
      </c>
      <c r="T233" s="19">
        <v>54.94016045130721</v>
      </c>
      <c r="U233" s="19">
        <v>55.62715316678153</v>
      </c>
      <c r="V233" s="20">
        <v>44.84238649434235</v>
      </c>
      <c r="W233" s="21">
        <v>65.09907488288002</v>
      </c>
      <c r="X233" s="22">
        <v>48.027172818481404</v>
      </c>
      <c r="Y233" s="22">
        <v>49.67437100693734</v>
      </c>
      <c r="Z233" s="22">
        <v>50.96976547541754</v>
      </c>
      <c r="AA233" s="23">
        <v>55.28639723703345</v>
      </c>
      <c r="AC233" s="18">
        <v>0.9150897929996957</v>
      </c>
      <c r="AD233" s="19">
        <v>1.2672153303418285</v>
      </c>
      <c r="AE233" s="19">
        <v>0.9961064754288153</v>
      </c>
      <c r="AF233" s="19">
        <v>1.0085621706221866</v>
      </c>
      <c r="AG233" s="20">
        <v>0.813026230607473</v>
      </c>
      <c r="AH233" s="21">
        <v>1.1802952430896885</v>
      </c>
      <c r="AI233" s="22">
        <v>0.8707688046056632</v>
      </c>
      <c r="AJ233" s="22">
        <v>0.9006337479978431</v>
      </c>
      <c r="AK233" s="22">
        <v>0.9241202250610365</v>
      </c>
      <c r="AL233" s="23">
        <v>1.002384009048311</v>
      </c>
      <c r="AN233" s="18">
        <v>-0.180460364</v>
      </c>
      <c r="AO233" s="19">
        <v>0.280479819</v>
      </c>
      <c r="AP233" s="19">
        <v>-0.051132243</v>
      </c>
      <c r="AQ233" s="19">
        <v>0.063243158</v>
      </c>
      <c r="AR233" s="20">
        <v>-0.109214447</v>
      </c>
      <c r="AS233" s="21">
        <v>0.298187882</v>
      </c>
      <c r="AT233" s="22">
        <v>-0.215221494</v>
      </c>
      <c r="AU233" s="22">
        <v>-0.115780093</v>
      </c>
      <c r="AV233" s="22">
        <v>-0.157929286</v>
      </c>
      <c r="AW233" s="23">
        <v>0.112284705</v>
      </c>
      <c r="AY233" s="28"/>
      <c r="AZ233" s="29"/>
      <c r="BA233" s="30">
        <v>0.045767983</v>
      </c>
      <c r="BB233" s="31">
        <v>-0.016274842</v>
      </c>
    </row>
    <row r="234" ht="15.75" customHeight="1">
      <c r="A234" s="16">
        <v>230.0</v>
      </c>
      <c r="B234" s="1" t="s">
        <v>766</v>
      </c>
      <c r="C234" s="1" t="s">
        <v>767</v>
      </c>
      <c r="D234" s="1" t="s">
        <v>768</v>
      </c>
      <c r="E234" s="16">
        <v>12.0</v>
      </c>
      <c r="F234" s="17">
        <v>47.45691968309117</v>
      </c>
      <c r="G234" s="18">
        <v>1459.2172043153246</v>
      </c>
      <c r="H234" s="19">
        <v>1551.089058365564</v>
      </c>
      <c r="I234" s="19">
        <v>1518.3895292856919</v>
      </c>
      <c r="J234" s="19">
        <v>1402.5535144394294</v>
      </c>
      <c r="K234" s="20">
        <v>1088.1903781815258</v>
      </c>
      <c r="L234" s="21">
        <v>975.7524896444522</v>
      </c>
      <c r="M234" s="22">
        <v>864.3097754692826</v>
      </c>
      <c r="N234" s="22">
        <v>938.0859501990244</v>
      </c>
      <c r="O234" s="22">
        <v>768.6641047337282</v>
      </c>
      <c r="P234" s="23">
        <v>928.3940343410856</v>
      </c>
      <c r="R234" s="18">
        <v>1411.7602846322334</v>
      </c>
      <c r="S234" s="19">
        <v>1503.6321386824727</v>
      </c>
      <c r="T234" s="19">
        <v>1470.9326096026007</v>
      </c>
      <c r="U234" s="19">
        <v>1355.0965947563382</v>
      </c>
      <c r="V234" s="20">
        <v>1040.7334584984346</v>
      </c>
      <c r="W234" s="21">
        <v>928.295569961361</v>
      </c>
      <c r="X234" s="22">
        <v>816.8528557861914</v>
      </c>
      <c r="Y234" s="22">
        <v>890.6290305159332</v>
      </c>
      <c r="Z234" s="22">
        <v>721.207185050637</v>
      </c>
      <c r="AA234" s="23">
        <v>880.9371146579944</v>
      </c>
      <c r="AC234" s="18">
        <v>1.0407903289550444</v>
      </c>
      <c r="AD234" s="19">
        <v>1.1085209049172147</v>
      </c>
      <c r="AE234" s="19">
        <v>1.0844138706011297</v>
      </c>
      <c r="AF234" s="19">
        <v>0.9990162253287318</v>
      </c>
      <c r="AG234" s="20">
        <v>0.7672586701978792</v>
      </c>
      <c r="AH234" s="21">
        <v>0.684366221478799</v>
      </c>
      <c r="AI234" s="22">
        <v>0.6022074439521787</v>
      </c>
      <c r="AJ234" s="22">
        <v>0.6565973641120418</v>
      </c>
      <c r="AK234" s="22">
        <v>0.5316947016746073</v>
      </c>
      <c r="AL234" s="23">
        <v>0.6494522046938361</v>
      </c>
      <c r="AN234" s="18">
        <v>0.005233902</v>
      </c>
      <c r="AO234" s="19">
        <v>0.087453939</v>
      </c>
      <c r="AP234" s="19">
        <v>0.071411297</v>
      </c>
      <c r="AQ234" s="19">
        <v>0.049523208</v>
      </c>
      <c r="AR234" s="20">
        <v>-0.192803413</v>
      </c>
      <c r="AS234" s="21">
        <v>-0.488119483</v>
      </c>
      <c r="AT234" s="22">
        <v>-0.747250676</v>
      </c>
      <c r="AU234" s="22">
        <v>-0.571711779</v>
      </c>
      <c r="AV234" s="22">
        <v>-0.955411792</v>
      </c>
      <c r="AW234" s="23">
        <v>-0.513855457</v>
      </c>
      <c r="AY234" s="28"/>
      <c r="AZ234" s="29"/>
      <c r="BA234" s="30">
        <v>3.726096099</v>
      </c>
      <c r="BB234" s="31">
        <v>-0.659433624</v>
      </c>
    </row>
    <row r="235" ht="15.75" customHeight="1">
      <c r="A235" s="16">
        <v>231.0</v>
      </c>
      <c r="B235" s="1" t="s">
        <v>769</v>
      </c>
      <c r="C235" s="1" t="s">
        <v>770</v>
      </c>
      <c r="D235" s="1" t="s">
        <v>771</v>
      </c>
      <c r="E235" s="16">
        <v>3.0</v>
      </c>
      <c r="F235" s="17">
        <v>31.441346827602537</v>
      </c>
      <c r="G235" s="18">
        <v>1033.9951542713839</v>
      </c>
      <c r="H235" s="19">
        <v>1050.0422348706518</v>
      </c>
      <c r="I235" s="19">
        <v>1049.486216104356</v>
      </c>
      <c r="J235" s="19">
        <v>1006.0013635217504</v>
      </c>
      <c r="K235" s="20">
        <v>805.19664107169</v>
      </c>
      <c r="L235" s="21">
        <v>983.2508090568144</v>
      </c>
      <c r="M235" s="22">
        <v>874.863709725125</v>
      </c>
      <c r="N235" s="22">
        <v>1000.8681135309644</v>
      </c>
      <c r="O235" s="22">
        <v>847.3652866183182</v>
      </c>
      <c r="P235" s="23">
        <v>974.329897224334</v>
      </c>
      <c r="R235" s="18">
        <v>1002.5538074437814</v>
      </c>
      <c r="S235" s="19">
        <v>1018.6008880430493</v>
      </c>
      <c r="T235" s="19">
        <v>1018.0448692767534</v>
      </c>
      <c r="U235" s="19">
        <v>974.5600166941479</v>
      </c>
      <c r="V235" s="20">
        <v>773.7552942440875</v>
      </c>
      <c r="W235" s="21">
        <v>951.8094622292119</v>
      </c>
      <c r="X235" s="22">
        <v>843.4223628975225</v>
      </c>
      <c r="Y235" s="22">
        <v>969.4267667033619</v>
      </c>
      <c r="Z235" s="22">
        <v>815.9239397907157</v>
      </c>
      <c r="AA235" s="23">
        <v>942.8885503967315</v>
      </c>
      <c r="AC235" s="18">
        <v>1.0470503314068693</v>
      </c>
      <c r="AD235" s="19">
        <v>1.0638096324387178</v>
      </c>
      <c r="AE235" s="19">
        <v>1.0632289357926166</v>
      </c>
      <c r="AF235" s="19">
        <v>1.0178140872630537</v>
      </c>
      <c r="AG235" s="20">
        <v>0.8080970130987425</v>
      </c>
      <c r="AH235" s="21">
        <v>0.9940537908925898</v>
      </c>
      <c r="AI235" s="22">
        <v>0.8808561276521173</v>
      </c>
      <c r="AJ235" s="22">
        <v>1.0124530073248597</v>
      </c>
      <c r="AK235" s="22">
        <v>0.8521372371413326</v>
      </c>
      <c r="AL235" s="23">
        <v>0.9847369406434585</v>
      </c>
      <c r="AN235" s="18">
        <v>0.01388506</v>
      </c>
      <c r="AO235" s="19">
        <v>0.028058145</v>
      </c>
      <c r="AP235" s="19">
        <v>0.042948324</v>
      </c>
      <c r="AQ235" s="19">
        <v>0.07641717</v>
      </c>
      <c r="AR235" s="20">
        <v>-0.117987841</v>
      </c>
      <c r="AS235" s="21">
        <v>0.050435908</v>
      </c>
      <c r="AT235" s="22">
        <v>-0.198604733</v>
      </c>
      <c r="AU235" s="22">
        <v>0.053062301</v>
      </c>
      <c r="AV235" s="22">
        <v>-0.274924099</v>
      </c>
      <c r="AW235" s="23">
        <v>0.086659603</v>
      </c>
      <c r="AY235" s="28"/>
      <c r="AZ235" s="29"/>
      <c r="BA235" s="30">
        <v>0.348862313</v>
      </c>
      <c r="BB235" s="31">
        <v>-0.065338376</v>
      </c>
    </row>
    <row r="236" ht="15.75" customHeight="1">
      <c r="A236" s="16">
        <v>232.0</v>
      </c>
      <c r="B236" s="1" t="s">
        <v>772</v>
      </c>
      <c r="C236" s="1" t="s">
        <v>773</v>
      </c>
      <c r="D236" s="1" t="s">
        <v>774</v>
      </c>
      <c r="E236" s="16">
        <v>1.0</v>
      </c>
      <c r="F236" s="17">
        <v>4.824593102561545</v>
      </c>
      <c r="G236" s="18">
        <v>53.74067855052349</v>
      </c>
      <c r="H236" s="19">
        <v>40.70042162531073</v>
      </c>
      <c r="I236" s="19">
        <v>39.47180673392647</v>
      </c>
      <c r="J236" s="19">
        <v>36.712101455114194</v>
      </c>
      <c r="K236" s="20">
        <v>33.058234639008916</v>
      </c>
      <c r="L236" s="21">
        <v>28.745107646227943</v>
      </c>
      <c r="M236" s="22">
        <v>29.042229743619764</v>
      </c>
      <c r="N236" s="22">
        <v>39.34848863863276</v>
      </c>
      <c r="O236" s="22">
        <v>36.264900951978746</v>
      </c>
      <c r="P236" s="23">
        <v>45.23585122492792</v>
      </c>
      <c r="R236" s="18">
        <v>48.91608544796195</v>
      </c>
      <c r="S236" s="19">
        <v>35.87582852274919</v>
      </c>
      <c r="T236" s="19">
        <v>34.64721363136493</v>
      </c>
      <c r="U236" s="19">
        <v>31.88750835255265</v>
      </c>
      <c r="V236" s="20">
        <v>28.233641536447372</v>
      </c>
      <c r="W236" s="21">
        <v>23.9205145436664</v>
      </c>
      <c r="X236" s="22">
        <v>24.21763664105822</v>
      </c>
      <c r="Y236" s="22">
        <v>34.523895536071215</v>
      </c>
      <c r="Z236" s="22">
        <v>31.440307849417202</v>
      </c>
      <c r="AA236" s="23">
        <v>40.41125812236638</v>
      </c>
      <c r="AC236" s="18">
        <v>1.3621076479566312</v>
      </c>
      <c r="AD236" s="19">
        <v>0.9989912308008146</v>
      </c>
      <c r="AE236" s="19">
        <v>0.9647794633500397</v>
      </c>
      <c r="AF236" s="19">
        <v>0.8879332555647619</v>
      </c>
      <c r="AG236" s="20">
        <v>0.7861884023277516</v>
      </c>
      <c r="AH236" s="21">
        <v>0.6660859205025236</v>
      </c>
      <c r="AI236" s="22">
        <v>0.6743595237053975</v>
      </c>
      <c r="AJ236" s="22">
        <v>0.9613455720402025</v>
      </c>
      <c r="AK236" s="22">
        <v>0.8754805987359798</v>
      </c>
      <c r="AL236" s="23">
        <v>1.1252839070816973</v>
      </c>
      <c r="AN236" s="18">
        <v>0.393395185</v>
      </c>
      <c r="AO236" s="19">
        <v>-0.062637858</v>
      </c>
      <c r="AP236" s="19">
        <v>-0.097233064</v>
      </c>
      <c r="AQ236" s="19">
        <v>-0.120533697</v>
      </c>
      <c r="AR236" s="20">
        <v>-0.157641307</v>
      </c>
      <c r="AS236" s="21">
        <v>-0.527179658</v>
      </c>
      <c r="AT236" s="22">
        <v>-0.583993196</v>
      </c>
      <c r="AU236" s="22">
        <v>-0.021665635</v>
      </c>
      <c r="AV236" s="22">
        <v>-0.235934794</v>
      </c>
      <c r="AW236" s="23">
        <v>0.279138416</v>
      </c>
      <c r="AY236" s="28"/>
      <c r="AZ236" s="29"/>
      <c r="BA236" s="30">
        <v>0.51777553</v>
      </c>
      <c r="BB236" s="31">
        <v>-0.208996825</v>
      </c>
    </row>
    <row r="237" ht="15.75" customHeight="1">
      <c r="A237" s="16">
        <v>233.0</v>
      </c>
      <c r="B237" s="1" t="s">
        <v>775</v>
      </c>
      <c r="C237" s="1" t="s">
        <v>776</v>
      </c>
      <c r="D237" s="1" t="s">
        <v>777</v>
      </c>
      <c r="E237" s="16">
        <v>1.0</v>
      </c>
      <c r="F237" s="17">
        <v>139.5089439811257</v>
      </c>
      <c r="G237" s="18">
        <v>267.45685907495243</v>
      </c>
      <c r="H237" s="19">
        <v>271.7780101293498</v>
      </c>
      <c r="I237" s="19">
        <v>297.04430007257116</v>
      </c>
      <c r="J237" s="19">
        <v>274.2756758169127</v>
      </c>
      <c r="K237" s="20">
        <v>310.6334466551588</v>
      </c>
      <c r="L237" s="21">
        <v>295.240685685846</v>
      </c>
      <c r="M237" s="22">
        <v>291.2081475444763</v>
      </c>
      <c r="N237" s="22">
        <v>266.2845209773949</v>
      </c>
      <c r="O237" s="22">
        <v>364.7440046937311</v>
      </c>
      <c r="P237" s="23">
        <v>244.40882905126387</v>
      </c>
      <c r="R237" s="18">
        <v>127.94791509382674</v>
      </c>
      <c r="S237" s="19">
        <v>132.2690661482241</v>
      </c>
      <c r="T237" s="19">
        <v>157.53535609144546</v>
      </c>
      <c r="U237" s="19">
        <v>134.76673183578703</v>
      </c>
      <c r="V237" s="20">
        <v>171.12450267403312</v>
      </c>
      <c r="W237" s="21">
        <v>155.73174170472032</v>
      </c>
      <c r="X237" s="22">
        <v>151.69920356335058</v>
      </c>
      <c r="Y237" s="22">
        <v>126.7755769962692</v>
      </c>
      <c r="Z237" s="22">
        <v>225.2350607126054</v>
      </c>
      <c r="AA237" s="23">
        <v>104.89988507013817</v>
      </c>
      <c r="AC237" s="18">
        <v>0.8840534212713913</v>
      </c>
      <c r="AD237" s="19">
        <v>0.9139103233605664</v>
      </c>
      <c r="AE237" s="19">
        <v>1.0884872209267347</v>
      </c>
      <c r="AF237" s="19">
        <v>0.9311678917598869</v>
      </c>
      <c r="AG237" s="20">
        <v>1.1823811426814212</v>
      </c>
      <c r="AH237" s="21">
        <v>1.076025185354921</v>
      </c>
      <c r="AI237" s="22">
        <v>1.0481624481022582</v>
      </c>
      <c r="AJ237" s="22">
        <v>0.8759531759077015</v>
      </c>
      <c r="AK237" s="22">
        <v>1.5562569024061848</v>
      </c>
      <c r="AL237" s="23">
        <v>0.724803543842238</v>
      </c>
      <c r="AN237" s="18">
        <v>-0.230240121</v>
      </c>
      <c r="AO237" s="19">
        <v>-0.191057429</v>
      </c>
      <c r="AP237" s="19">
        <v>0.076820485</v>
      </c>
      <c r="AQ237" s="19">
        <v>-0.051943578</v>
      </c>
      <c r="AR237" s="20">
        <v>0.431106806</v>
      </c>
      <c r="AS237" s="21">
        <v>0.164751828</v>
      </c>
      <c r="AT237" s="22">
        <v>0.052279148</v>
      </c>
      <c r="AU237" s="22">
        <v>-0.155867025</v>
      </c>
      <c r="AV237" s="22">
        <v>0.593998432</v>
      </c>
      <c r="AW237" s="23">
        <v>-0.355488718</v>
      </c>
      <c r="AY237" s="28"/>
      <c r="AZ237" s="29"/>
      <c r="BA237" s="30">
        <v>0.098207725</v>
      </c>
      <c r="BB237" s="31">
        <v>0.0529975</v>
      </c>
    </row>
    <row r="238" ht="15.75" customHeight="1">
      <c r="A238" s="16">
        <v>234.0</v>
      </c>
      <c r="B238" s="1" t="s">
        <v>778</v>
      </c>
      <c r="C238" s="1" t="s">
        <v>779</v>
      </c>
      <c r="D238" s="1" t="s">
        <v>780</v>
      </c>
      <c r="E238" s="16">
        <v>4.0</v>
      </c>
      <c r="F238" s="17">
        <v>144.14990602129456</v>
      </c>
      <c r="G238" s="18">
        <v>286.8164415982658</v>
      </c>
      <c r="H238" s="19">
        <v>323.72368789119173</v>
      </c>
      <c r="I238" s="19">
        <v>418.1614385674474</v>
      </c>
      <c r="J238" s="19">
        <v>1130.1390269608555</v>
      </c>
      <c r="K238" s="20">
        <v>2827.6257482382407</v>
      </c>
      <c r="L238" s="21">
        <v>483.79271723416963</v>
      </c>
      <c r="M238" s="22">
        <v>882.8094063816455</v>
      </c>
      <c r="N238" s="22">
        <v>695.0606297158839</v>
      </c>
      <c r="O238" s="22">
        <v>1730.5980643987405</v>
      </c>
      <c r="P238" s="23">
        <v>469.9785438403112</v>
      </c>
      <c r="R238" s="18">
        <v>142.66653557697123</v>
      </c>
      <c r="S238" s="19">
        <v>179.57378186989718</v>
      </c>
      <c r="T238" s="19">
        <v>274.01153254615286</v>
      </c>
      <c r="U238" s="19">
        <v>985.989120939561</v>
      </c>
      <c r="V238" s="20">
        <v>2683.475842216946</v>
      </c>
      <c r="W238" s="21">
        <v>339.6428112128751</v>
      </c>
      <c r="X238" s="22">
        <v>738.659500360351</v>
      </c>
      <c r="Y238" s="22">
        <v>550.9107236945894</v>
      </c>
      <c r="Z238" s="22">
        <v>1586.448158377446</v>
      </c>
      <c r="AA238" s="23">
        <v>325.82863781901665</v>
      </c>
      <c r="AC238" s="18">
        <v>0.1672245742347293</v>
      </c>
      <c r="AD238" s="19">
        <v>0.21048488417742806</v>
      </c>
      <c r="AE238" s="19">
        <v>0.32117876613548635</v>
      </c>
      <c r="AF238" s="19">
        <v>1.1557132882100192</v>
      </c>
      <c r="AG238" s="20">
        <v>3.1453984872423377</v>
      </c>
      <c r="AH238" s="21">
        <v>0.3981075468557709</v>
      </c>
      <c r="AI238" s="22">
        <v>0.8658093501230018</v>
      </c>
      <c r="AJ238" s="22">
        <v>0.6457422607102612</v>
      </c>
      <c r="AK238" s="22">
        <v>1.859532908381365</v>
      </c>
      <c r="AL238" s="23">
        <v>0.3819154576958966</v>
      </c>
      <c r="AN238" s="18">
        <v>-2.632586956</v>
      </c>
      <c r="AO238" s="19">
        <v>-2.309393406</v>
      </c>
      <c r="AP238" s="19">
        <v>-1.684055686</v>
      </c>
      <c r="AQ238" s="19">
        <v>0.259726733</v>
      </c>
      <c r="AR238" s="20">
        <v>1.842654586</v>
      </c>
      <c r="AS238" s="21">
        <v>-1.269729733</v>
      </c>
      <c r="AT238" s="22">
        <v>-0.223461851</v>
      </c>
      <c r="AU238" s="22">
        <v>-0.595762372</v>
      </c>
      <c r="AV238" s="22">
        <v>0.85085851</v>
      </c>
      <c r="AW238" s="23">
        <v>-1.279825449</v>
      </c>
      <c r="AY238" s="28" t="s">
        <v>95</v>
      </c>
      <c r="AZ238" s="29"/>
      <c r="BA238" s="30">
        <v>0.167464522</v>
      </c>
      <c r="BB238" s="31">
        <v>0.401146767</v>
      </c>
    </row>
    <row r="239" ht="15.75" customHeight="1">
      <c r="A239" s="16">
        <v>235.0</v>
      </c>
      <c r="B239" s="1" t="s">
        <v>781</v>
      </c>
      <c r="C239" s="1" t="s">
        <v>782</v>
      </c>
      <c r="D239" s="1" t="s">
        <v>783</v>
      </c>
      <c r="E239" s="16">
        <v>4.0</v>
      </c>
      <c r="F239" s="17">
        <v>124.62918803524133</v>
      </c>
      <c r="G239" s="18">
        <v>679.1590032031737</v>
      </c>
      <c r="H239" s="19">
        <v>672.8671422456204</v>
      </c>
      <c r="I239" s="19">
        <v>540.7395911112108</v>
      </c>
      <c r="J239" s="19">
        <v>739.6032111775177</v>
      </c>
      <c r="K239" s="20">
        <v>941.4307149150773</v>
      </c>
      <c r="L239" s="21">
        <v>545.4941900131163</v>
      </c>
      <c r="M239" s="22">
        <v>720.8349086131643</v>
      </c>
      <c r="N239" s="22">
        <v>578.8601543391206</v>
      </c>
      <c r="O239" s="22">
        <v>775.1440222727443</v>
      </c>
      <c r="P239" s="23">
        <v>534.8156084621583</v>
      </c>
      <c r="R239" s="18">
        <v>554.5298151679324</v>
      </c>
      <c r="S239" s="19">
        <v>548.237954210379</v>
      </c>
      <c r="T239" s="19">
        <v>416.11040307596943</v>
      </c>
      <c r="U239" s="19">
        <v>614.9740231422763</v>
      </c>
      <c r="V239" s="20">
        <v>816.8015268798359</v>
      </c>
      <c r="W239" s="21">
        <v>420.86500197787495</v>
      </c>
      <c r="X239" s="22">
        <v>596.205720577923</v>
      </c>
      <c r="Y239" s="22">
        <v>454.2309663038793</v>
      </c>
      <c r="Z239" s="22">
        <v>650.514834237503</v>
      </c>
      <c r="AA239" s="23">
        <v>410.1864204269169</v>
      </c>
      <c r="AC239" s="18">
        <v>0.9396728103739204</v>
      </c>
      <c r="AD239" s="19">
        <v>0.9290110019251255</v>
      </c>
      <c r="AE239" s="19">
        <v>0.7051156154079998</v>
      </c>
      <c r="AF239" s="19">
        <v>1.042097923008986</v>
      </c>
      <c r="AG239" s="20">
        <v>1.3841026492839688</v>
      </c>
      <c r="AH239" s="21">
        <v>0.713172472208389</v>
      </c>
      <c r="AI239" s="22">
        <v>1.0102942884086477</v>
      </c>
      <c r="AJ239" s="22">
        <v>0.7697124248159104</v>
      </c>
      <c r="AK239" s="22">
        <v>1.1023232399014715</v>
      </c>
      <c r="AL239" s="23">
        <v>0.6950771913734766</v>
      </c>
      <c r="AN239" s="18">
        <v>-0.142215148</v>
      </c>
      <c r="AO239" s="19">
        <v>-0.167414352</v>
      </c>
      <c r="AP239" s="19">
        <v>-0.549572289</v>
      </c>
      <c r="AQ239" s="19">
        <v>0.110433921</v>
      </c>
      <c r="AR239" s="20">
        <v>0.658362746</v>
      </c>
      <c r="AS239" s="21">
        <v>-0.428636879</v>
      </c>
      <c r="AT239" s="22">
        <v>-8.07426E-4</v>
      </c>
      <c r="AU239" s="22">
        <v>-0.342401206</v>
      </c>
      <c r="AV239" s="22">
        <v>0.096465684</v>
      </c>
      <c r="AW239" s="23">
        <v>-0.415905595</v>
      </c>
      <c r="AY239" s="28"/>
      <c r="AZ239" s="29"/>
      <c r="BA239" s="30">
        <v>0.392022462</v>
      </c>
      <c r="BB239" s="31">
        <v>-0.20017606</v>
      </c>
    </row>
    <row r="240" ht="15.75" customHeight="1">
      <c r="A240" s="16">
        <v>236.0</v>
      </c>
      <c r="B240" s="1" t="s">
        <v>784</v>
      </c>
      <c r="C240" s="1" t="s">
        <v>785</v>
      </c>
      <c r="D240" s="1" t="s">
        <v>786</v>
      </c>
      <c r="E240" s="16">
        <v>2.0</v>
      </c>
      <c r="F240" s="17">
        <v>50.501123125546734</v>
      </c>
      <c r="G240" s="18">
        <v>104.48736940465916</v>
      </c>
      <c r="H240" s="19">
        <v>116.96682469745038</v>
      </c>
      <c r="I240" s="19">
        <v>148.12042905770883</v>
      </c>
      <c r="J240" s="19">
        <v>147.3180859712819</v>
      </c>
      <c r="K240" s="20">
        <v>207.44584656254483</v>
      </c>
      <c r="L240" s="21">
        <v>205.18700461634748</v>
      </c>
      <c r="M240" s="22">
        <v>302.7888096810377</v>
      </c>
      <c r="N240" s="22">
        <v>166.52239194437354</v>
      </c>
      <c r="O240" s="22">
        <v>288.62410000445027</v>
      </c>
      <c r="P240" s="23">
        <v>162.11434289557607</v>
      </c>
      <c r="R240" s="18">
        <v>53.98624627911243</v>
      </c>
      <c r="S240" s="19">
        <v>66.46570157190365</v>
      </c>
      <c r="T240" s="19">
        <v>97.61930593216209</v>
      </c>
      <c r="U240" s="19">
        <v>96.81696284573516</v>
      </c>
      <c r="V240" s="20">
        <v>156.9447234369981</v>
      </c>
      <c r="W240" s="21">
        <v>154.68588149080074</v>
      </c>
      <c r="X240" s="22">
        <v>252.28768655549098</v>
      </c>
      <c r="Y240" s="22">
        <v>116.0212688188268</v>
      </c>
      <c r="Z240" s="22">
        <v>238.12297687890353</v>
      </c>
      <c r="AA240" s="23">
        <v>111.61321977002933</v>
      </c>
      <c r="AC240" s="18">
        <v>0.5720906881953914</v>
      </c>
      <c r="AD240" s="19">
        <v>0.7043351144858486</v>
      </c>
      <c r="AE240" s="19">
        <v>1.034468957577712</v>
      </c>
      <c r="AF240" s="19">
        <v>1.0259665511294165</v>
      </c>
      <c r="AG240" s="20">
        <v>1.6631386886116315</v>
      </c>
      <c r="AH240" s="21">
        <v>1.6392018059314841</v>
      </c>
      <c r="AI240" s="22">
        <v>2.673485307323481</v>
      </c>
      <c r="AJ240" s="22">
        <v>1.2294740253045868</v>
      </c>
      <c r="AK240" s="22">
        <v>2.523382289138605</v>
      </c>
      <c r="AL240" s="23">
        <v>1.1827620572064959</v>
      </c>
      <c r="AN240" s="18">
        <v>-0.858129859</v>
      </c>
      <c r="AO240" s="19">
        <v>-0.566848099</v>
      </c>
      <c r="AP240" s="19">
        <v>0.003386317</v>
      </c>
      <c r="AQ240" s="19">
        <v>0.087926678</v>
      </c>
      <c r="AR240" s="20">
        <v>0.923320293</v>
      </c>
      <c r="AS240" s="21">
        <v>0.772033513</v>
      </c>
      <c r="AT240" s="22">
        <v>1.403138518</v>
      </c>
      <c r="AU240" s="22">
        <v>0.333248734</v>
      </c>
      <c r="AV240" s="22">
        <v>1.291276813</v>
      </c>
      <c r="AW240" s="23">
        <v>0.35100916</v>
      </c>
      <c r="AY240" s="28"/>
      <c r="AZ240" s="29"/>
      <c r="BA240" s="30">
        <v>1.360327624</v>
      </c>
      <c r="BB240" s="31">
        <v>0.912210282</v>
      </c>
    </row>
    <row r="241" ht="15.75" customHeight="1">
      <c r="A241" s="16">
        <v>237.0</v>
      </c>
      <c r="B241" s="1" t="s">
        <v>787</v>
      </c>
      <c r="C241" s="1" t="s">
        <v>788</v>
      </c>
      <c r="D241" s="1" t="s">
        <v>789</v>
      </c>
      <c r="E241" s="16">
        <v>1.0</v>
      </c>
      <c r="F241" s="17">
        <v>13.408222070573153</v>
      </c>
      <c r="G241" s="18">
        <v>31.729019418879762</v>
      </c>
      <c r="H241" s="19">
        <v>25.93135844959466</v>
      </c>
      <c r="I241" s="19">
        <v>29.264736555777425</v>
      </c>
      <c r="J241" s="19">
        <v>34.48052095068298</v>
      </c>
      <c r="K241" s="20">
        <v>32.56200626503736</v>
      </c>
      <c r="L241" s="21">
        <v>21.032355170969662</v>
      </c>
      <c r="M241" s="22">
        <v>30.238226031850235</v>
      </c>
      <c r="N241" s="22">
        <v>28.578632242093242</v>
      </c>
      <c r="O241" s="22">
        <v>34.81695431249875</v>
      </c>
      <c r="P241" s="23">
        <v>23.150251808777845</v>
      </c>
      <c r="R241" s="18">
        <v>18.32079734830661</v>
      </c>
      <c r="S241" s="19">
        <v>12.523136379021508</v>
      </c>
      <c r="T241" s="19">
        <v>15.856514485204272</v>
      </c>
      <c r="U241" s="19">
        <v>21.072298880109827</v>
      </c>
      <c r="V241" s="20">
        <v>19.153784194464208</v>
      </c>
      <c r="W241" s="21">
        <v>7.624133100396509</v>
      </c>
      <c r="X241" s="22">
        <v>16.830003961277082</v>
      </c>
      <c r="Y241" s="22">
        <v>15.17041017152009</v>
      </c>
      <c r="Z241" s="22">
        <v>21.4087322419256</v>
      </c>
      <c r="AA241" s="23">
        <v>9.742029738204693</v>
      </c>
      <c r="AC241" s="18">
        <v>1.0538092960246812</v>
      </c>
      <c r="AD241" s="19">
        <v>0.7203287761281596</v>
      </c>
      <c r="AE241" s="19">
        <v>0.9120641448830149</v>
      </c>
      <c r="AF241" s="19">
        <v>1.2120752184687384</v>
      </c>
      <c r="AG241" s="20">
        <v>1.101722564495406</v>
      </c>
      <c r="AH241" s="21">
        <v>0.43853890104133125</v>
      </c>
      <c r="AI241" s="22">
        <v>0.9680591018690189</v>
      </c>
      <c r="AJ241" s="22">
        <v>0.8725995358893537</v>
      </c>
      <c r="AK241" s="22">
        <v>1.2314268109477122</v>
      </c>
      <c r="AL241" s="23">
        <v>0.5603599726088289</v>
      </c>
      <c r="AN241" s="18">
        <v>0.023168216</v>
      </c>
      <c r="AO241" s="19">
        <v>-0.534454525</v>
      </c>
      <c r="AP241" s="19">
        <v>-0.178296849</v>
      </c>
      <c r="AQ241" s="19">
        <v>0.328422368</v>
      </c>
      <c r="AR241" s="20">
        <v>0.32917276</v>
      </c>
      <c r="AS241" s="21">
        <v>-1.130183101</v>
      </c>
      <c r="AT241" s="22">
        <v>-0.062416047</v>
      </c>
      <c r="AU241" s="22">
        <v>-0.161401004</v>
      </c>
      <c r="AV241" s="22">
        <v>0.25624916</v>
      </c>
      <c r="AW241" s="23">
        <v>-0.726724863</v>
      </c>
      <c r="AY241" s="28"/>
      <c r="AZ241" s="29"/>
      <c r="BA241" s="30">
        <v>0.580837563</v>
      </c>
      <c r="BB241" s="31">
        <v>-0.358497565</v>
      </c>
    </row>
    <row r="242" ht="15.75" customHeight="1">
      <c r="A242" s="16">
        <v>238.0</v>
      </c>
      <c r="B242" s="1" t="s">
        <v>790</v>
      </c>
      <c r="C242" s="1" t="s">
        <v>791</v>
      </c>
      <c r="D242" s="1" t="s">
        <v>792</v>
      </c>
      <c r="E242" s="16">
        <v>1.0</v>
      </c>
      <c r="F242" s="17">
        <v>146.06077793031568</v>
      </c>
      <c r="G242" s="18">
        <v>334.4945010341389</v>
      </c>
      <c r="H242" s="19">
        <v>171.35350533394706</v>
      </c>
      <c r="I242" s="19">
        <v>261.170732455401</v>
      </c>
      <c r="J242" s="19">
        <v>191.1782764015766</v>
      </c>
      <c r="K242" s="20">
        <v>142.77556098964513</v>
      </c>
      <c r="L242" s="21">
        <v>257.85712569016175</v>
      </c>
      <c r="M242" s="22">
        <v>182.45673803862357</v>
      </c>
      <c r="N242" s="22">
        <v>158.7715211381165</v>
      </c>
      <c r="O242" s="22">
        <v>162.1058846999748</v>
      </c>
      <c r="P242" s="23">
        <v>73.30146013216941</v>
      </c>
      <c r="R242" s="18">
        <v>188.43372310382324</v>
      </c>
      <c r="S242" s="19">
        <v>25.292727403631375</v>
      </c>
      <c r="T242" s="19">
        <v>115.1099545250853</v>
      </c>
      <c r="U242" s="19">
        <v>45.117498471260916</v>
      </c>
      <c r="V242" s="20" t="s">
        <v>117</v>
      </c>
      <c r="W242" s="21">
        <v>111.79634775984607</v>
      </c>
      <c r="X242" s="22">
        <v>36.39596010830789</v>
      </c>
      <c r="Y242" s="22">
        <v>12.710743207800817</v>
      </c>
      <c r="Z242" s="22">
        <v>16.045106769659128</v>
      </c>
      <c r="AA242" s="23" t="s">
        <v>117</v>
      </c>
      <c r="AC242" s="18">
        <v>2.0155823628342793</v>
      </c>
      <c r="AD242" s="19">
        <v>0.2705437987586008</v>
      </c>
      <c r="AE242" s="19">
        <v>1.2312742661226463</v>
      </c>
      <c r="AF242" s="19">
        <v>0.4825995722844738</v>
      </c>
      <c r="AG242" s="20" t="s">
        <v>117</v>
      </c>
      <c r="AH242" s="21">
        <v>1.1958302530056066</v>
      </c>
      <c r="AI242" s="22">
        <v>0.38930958888025585</v>
      </c>
      <c r="AJ242" s="22">
        <v>0.13596053512164102</v>
      </c>
      <c r="AK242" s="22">
        <v>0.17162657342867982</v>
      </c>
      <c r="AL242" s="23" t="s">
        <v>117</v>
      </c>
      <c r="AN242" s="18">
        <v>0.958751023</v>
      </c>
      <c r="AO242" s="19">
        <v>-1.947247744</v>
      </c>
      <c r="AP242" s="19">
        <v>0.25464806</v>
      </c>
      <c r="AQ242" s="19">
        <v>-1.000158191</v>
      </c>
      <c r="AR242" s="20" t="s">
        <v>117</v>
      </c>
      <c r="AS242" s="21">
        <v>0.317052752</v>
      </c>
      <c r="AT242" s="22">
        <v>-1.376593351</v>
      </c>
      <c r="AU242" s="22">
        <v>-2.843532801</v>
      </c>
      <c r="AV242" s="22">
        <v>-2.586737156</v>
      </c>
      <c r="AW242" s="23" t="s">
        <v>117</v>
      </c>
      <c r="AY242" s="28"/>
      <c r="AZ242" s="29"/>
      <c r="BA242" s="30">
        <v>0.575472686</v>
      </c>
      <c r="BB242" s="31">
        <v>-1.188950926</v>
      </c>
    </row>
    <row r="243" ht="15.75" customHeight="1">
      <c r="A243" s="16">
        <v>239.0</v>
      </c>
      <c r="B243" s="1" t="s">
        <v>793</v>
      </c>
      <c r="C243" s="1" t="s">
        <v>794</v>
      </c>
      <c r="D243" s="1" t="s">
        <v>795</v>
      </c>
      <c r="E243" s="16">
        <v>6.0</v>
      </c>
      <c r="F243" s="17">
        <v>21.029054546955905</v>
      </c>
      <c r="G243" s="18">
        <v>349.0178953962535</v>
      </c>
      <c r="H243" s="19">
        <v>370.94414832304926</v>
      </c>
      <c r="I243" s="19">
        <v>330.3223102431445</v>
      </c>
      <c r="J243" s="19">
        <v>287.4442523049783</v>
      </c>
      <c r="K243" s="20">
        <v>237.93250215664227</v>
      </c>
      <c r="L243" s="21">
        <v>396.1801268360311</v>
      </c>
      <c r="M243" s="22">
        <v>328.83739738943115</v>
      </c>
      <c r="N243" s="22">
        <v>398.88491225758014</v>
      </c>
      <c r="O243" s="22">
        <v>353.4389957185786</v>
      </c>
      <c r="P243" s="23">
        <v>380.6977383183934</v>
      </c>
      <c r="R243" s="18">
        <v>327.9888408492976</v>
      </c>
      <c r="S243" s="19">
        <v>349.9150937760934</v>
      </c>
      <c r="T243" s="19">
        <v>309.29325569618857</v>
      </c>
      <c r="U243" s="19">
        <v>266.4151977580224</v>
      </c>
      <c r="V243" s="20">
        <v>216.90344760968637</v>
      </c>
      <c r="W243" s="21">
        <v>375.15107228907516</v>
      </c>
      <c r="X243" s="22">
        <v>307.8083428424752</v>
      </c>
      <c r="Y243" s="22">
        <v>377.85585771062426</v>
      </c>
      <c r="Z243" s="22">
        <v>332.4099411716227</v>
      </c>
      <c r="AA243" s="23">
        <v>359.6686837714375</v>
      </c>
      <c r="AC243" s="18">
        <v>1.115216962949455</v>
      </c>
      <c r="AD243" s="19">
        <v>1.1897698932703926</v>
      </c>
      <c r="AE243" s="19">
        <v>1.051648843860327</v>
      </c>
      <c r="AF243" s="19">
        <v>0.9058562692497056</v>
      </c>
      <c r="AG243" s="20">
        <v>0.7375080306701194</v>
      </c>
      <c r="AH243" s="21">
        <v>1.2755764446196092</v>
      </c>
      <c r="AI243" s="22">
        <v>1.0465998915890402</v>
      </c>
      <c r="AJ243" s="22">
        <v>1.2847731678234815</v>
      </c>
      <c r="AK243" s="22">
        <v>1.1302494441204338</v>
      </c>
      <c r="AL243" s="23">
        <v>1.2229337319677578</v>
      </c>
      <c r="AN243" s="18">
        <v>0.104878806</v>
      </c>
      <c r="AO243" s="19">
        <v>0.189500645</v>
      </c>
      <c r="AP243" s="19">
        <v>0.027149064</v>
      </c>
      <c r="AQ243" s="19">
        <v>-0.091702767</v>
      </c>
      <c r="AR243" s="20">
        <v>-0.24985753</v>
      </c>
      <c r="AS243" s="21">
        <v>0.41018942</v>
      </c>
      <c r="AT243" s="22">
        <v>0.050126977</v>
      </c>
      <c r="AU243" s="22">
        <v>0.396721065</v>
      </c>
      <c r="AV243" s="22">
        <v>0.132559508</v>
      </c>
      <c r="AW243" s="23">
        <v>0.399195641</v>
      </c>
      <c r="AY243" s="28"/>
      <c r="AZ243" s="29"/>
      <c r="BA243" s="30">
        <v>1.489496829</v>
      </c>
      <c r="BB243" s="31">
        <v>0.281764879</v>
      </c>
    </row>
    <row r="244" ht="15.75" customHeight="1">
      <c r="A244" s="16">
        <v>240.0</v>
      </c>
      <c r="B244" s="1" t="s">
        <v>796</v>
      </c>
      <c r="C244" s="1" t="s">
        <v>797</v>
      </c>
      <c r="D244" s="1" t="s">
        <v>798</v>
      </c>
      <c r="E244" s="16">
        <v>1.0</v>
      </c>
      <c r="F244" s="17">
        <v>40.96129347189539</v>
      </c>
      <c r="G244" s="18">
        <v>81.20973297684881</v>
      </c>
      <c r="H244" s="19">
        <v>87.2395628013469</v>
      </c>
      <c r="I244" s="19">
        <v>79.76777820747483</v>
      </c>
      <c r="J244" s="19">
        <v>78.8449946863331</v>
      </c>
      <c r="K244" s="20">
        <v>90.7064588394687</v>
      </c>
      <c r="L244" s="21">
        <v>71.02288349326412</v>
      </c>
      <c r="M244" s="22">
        <v>73.27054960323916</v>
      </c>
      <c r="N244" s="22">
        <v>60.981861904834545</v>
      </c>
      <c r="O244" s="22">
        <v>77.05610238256932</v>
      </c>
      <c r="P244" s="23">
        <v>58.39524256833265</v>
      </c>
      <c r="R244" s="18">
        <v>40.248439504953424</v>
      </c>
      <c r="S244" s="19">
        <v>46.27826932945152</v>
      </c>
      <c r="T244" s="19">
        <v>38.806484735579446</v>
      </c>
      <c r="U244" s="19">
        <v>37.88370121443771</v>
      </c>
      <c r="V244" s="20">
        <v>49.74516536757331</v>
      </c>
      <c r="W244" s="21">
        <v>30.06159002136873</v>
      </c>
      <c r="X244" s="22">
        <v>32.30925613134377</v>
      </c>
      <c r="Y244" s="22">
        <v>20.020568432939157</v>
      </c>
      <c r="Z244" s="22">
        <v>36.09480891067393</v>
      </c>
      <c r="AA244" s="23">
        <v>17.43394909643726</v>
      </c>
      <c r="AC244" s="18">
        <v>0.9449673682774127</v>
      </c>
      <c r="AD244" s="19">
        <v>1.0865378860540176</v>
      </c>
      <c r="AE244" s="19">
        <v>0.9111126345200282</v>
      </c>
      <c r="AF244" s="19">
        <v>0.8894471904385066</v>
      </c>
      <c r="AG244" s="20">
        <v>1.1679349207100356</v>
      </c>
      <c r="AH244" s="21">
        <v>0.7057968447504959</v>
      </c>
      <c r="AI244" s="22">
        <v>0.7585683597417304</v>
      </c>
      <c r="AJ244" s="22">
        <v>0.47005012110255856</v>
      </c>
      <c r="AK244" s="22">
        <v>0.8474469322120647</v>
      </c>
      <c r="AL244" s="23">
        <v>0.40932054009982566</v>
      </c>
      <c r="AN244" s="18">
        <v>-0.134109125</v>
      </c>
      <c r="AO244" s="19">
        <v>0.058556452</v>
      </c>
      <c r="AP244" s="19">
        <v>-0.17980282</v>
      </c>
      <c r="AQ244" s="19">
        <v>-0.118075937</v>
      </c>
      <c r="AR244" s="20">
        <v>0.413371623</v>
      </c>
      <c r="AS244" s="21">
        <v>-0.443634987</v>
      </c>
      <c r="AT244" s="22">
        <v>-0.414231926</v>
      </c>
      <c r="AU244" s="22">
        <v>-1.053906202</v>
      </c>
      <c r="AV244" s="22">
        <v>-0.282886833</v>
      </c>
      <c r="AW244" s="23">
        <v>-1.179847598</v>
      </c>
      <c r="AY244" s="28"/>
      <c r="AZ244" s="29"/>
      <c r="BA244" s="30">
        <v>1.897887898</v>
      </c>
      <c r="BB244" s="31">
        <v>-0.682889548</v>
      </c>
    </row>
    <row r="245" ht="15.75" customHeight="1">
      <c r="A245" s="16">
        <v>241.0</v>
      </c>
      <c r="B245" s="1" t="s">
        <v>799</v>
      </c>
      <c r="C245" s="1" t="s">
        <v>800</v>
      </c>
      <c r="D245" s="1" t="s">
        <v>801</v>
      </c>
      <c r="E245" s="16">
        <v>2.0</v>
      </c>
      <c r="F245" s="17">
        <v>9.328142517957133</v>
      </c>
      <c r="G245" s="18">
        <v>122.76371169043524</v>
      </c>
      <c r="H245" s="19">
        <v>102.8935418453575</v>
      </c>
      <c r="I245" s="19">
        <v>123.15121272934122</v>
      </c>
      <c r="J245" s="19">
        <v>122.61789289213257</v>
      </c>
      <c r="K245" s="20">
        <v>147.86843114356373</v>
      </c>
      <c r="L245" s="21">
        <v>111.81767966297662</v>
      </c>
      <c r="M245" s="22">
        <v>142.9244447969218</v>
      </c>
      <c r="N245" s="22">
        <v>110.74664688906266</v>
      </c>
      <c r="O245" s="22">
        <v>134.00632962054706</v>
      </c>
      <c r="P245" s="23">
        <v>107.57098765167702</v>
      </c>
      <c r="R245" s="18">
        <v>113.43556917247811</v>
      </c>
      <c r="S245" s="19">
        <v>93.56539932740037</v>
      </c>
      <c r="T245" s="19">
        <v>113.82307021138409</v>
      </c>
      <c r="U245" s="19">
        <v>113.28975037417544</v>
      </c>
      <c r="V245" s="20">
        <v>138.5402886256066</v>
      </c>
      <c r="W245" s="21">
        <v>102.48953714501948</v>
      </c>
      <c r="X245" s="22">
        <v>133.59630227896466</v>
      </c>
      <c r="Y245" s="22">
        <v>101.41850437110553</v>
      </c>
      <c r="Z245" s="22">
        <v>124.67818710258993</v>
      </c>
      <c r="AA245" s="23">
        <v>98.24284513371988</v>
      </c>
      <c r="AC245" s="18">
        <v>0.9904371031975479</v>
      </c>
      <c r="AD245" s="19">
        <v>0.8169451940462082</v>
      </c>
      <c r="AE245" s="19">
        <v>0.9938204811737849</v>
      </c>
      <c r="AF245" s="19">
        <v>0.9891639192285667</v>
      </c>
      <c r="AG245" s="20">
        <v>1.2096333023538914</v>
      </c>
      <c r="AH245" s="21">
        <v>0.894864291848583</v>
      </c>
      <c r="AI245" s="22">
        <v>1.1664659999712423</v>
      </c>
      <c r="AJ245" s="22">
        <v>0.8855128106001215</v>
      </c>
      <c r="AK245" s="22">
        <v>1.088599487503355</v>
      </c>
      <c r="AL245" s="23">
        <v>0.8577852577808082</v>
      </c>
      <c r="AN245" s="18">
        <v>-0.066308357</v>
      </c>
      <c r="AO245" s="19">
        <v>-0.352870673</v>
      </c>
      <c r="AP245" s="19">
        <v>-0.054446857</v>
      </c>
      <c r="AQ245" s="19">
        <v>0.035224654</v>
      </c>
      <c r="AR245" s="20">
        <v>0.463981539</v>
      </c>
      <c r="AS245" s="21">
        <v>-0.101219006</v>
      </c>
      <c r="AT245" s="22">
        <v>0.206561163</v>
      </c>
      <c r="AU245" s="22">
        <v>-0.140207514</v>
      </c>
      <c r="AV245" s="22">
        <v>0.07839141</v>
      </c>
      <c r="AW245" s="23">
        <v>-0.112462252</v>
      </c>
      <c r="AY245" s="28"/>
      <c r="AZ245" s="29"/>
      <c r="BA245" s="30">
        <v>0.044992855</v>
      </c>
      <c r="BB245" s="31">
        <v>-0.018903301</v>
      </c>
    </row>
    <row r="246" ht="15.75" customHeight="1">
      <c r="A246" s="16">
        <v>242.0</v>
      </c>
      <c r="B246" s="1" t="s">
        <v>802</v>
      </c>
      <c r="C246" s="1" t="s">
        <v>803</v>
      </c>
      <c r="D246" s="1" t="s">
        <v>804</v>
      </c>
      <c r="E246" s="16">
        <v>1.0</v>
      </c>
      <c r="F246" s="17">
        <v>8.398401529386783</v>
      </c>
      <c r="G246" s="18">
        <v>56.7145635226978</v>
      </c>
      <c r="H246" s="19">
        <v>58.12372500002262</v>
      </c>
      <c r="I246" s="19">
        <v>56.13408153583965</v>
      </c>
      <c r="J246" s="19">
        <v>67.55080187286687</v>
      </c>
      <c r="K246" s="20">
        <v>67.81936478496992</v>
      </c>
      <c r="L246" s="21">
        <v>72.17163204449234</v>
      </c>
      <c r="M246" s="22">
        <v>64.59459001669528</v>
      </c>
      <c r="N246" s="22">
        <v>67.21319310083814</v>
      </c>
      <c r="O246" s="22">
        <v>76.28978899027939</v>
      </c>
      <c r="P246" s="23">
        <v>60.438610402151426</v>
      </c>
      <c r="R246" s="18">
        <v>48.31616199331102</v>
      </c>
      <c r="S246" s="19">
        <v>49.725323470635836</v>
      </c>
      <c r="T246" s="19">
        <v>47.73568000645287</v>
      </c>
      <c r="U246" s="19">
        <v>59.15240034348009</v>
      </c>
      <c r="V246" s="20">
        <v>59.42096325558314</v>
      </c>
      <c r="W246" s="21">
        <v>63.77323051510556</v>
      </c>
      <c r="X246" s="22">
        <v>56.1961884873085</v>
      </c>
      <c r="Y246" s="22">
        <v>58.81479157145136</v>
      </c>
      <c r="Z246" s="22">
        <v>67.8913874608926</v>
      </c>
      <c r="AA246" s="23">
        <v>52.040208872764644</v>
      </c>
      <c r="AC246" s="18">
        <v>0.91386543018068</v>
      </c>
      <c r="AD246" s="19">
        <v>0.9405187053279852</v>
      </c>
      <c r="AE246" s="19">
        <v>0.9028860311815272</v>
      </c>
      <c r="AF246" s="19">
        <v>1.118825079558224</v>
      </c>
      <c r="AG246" s="20">
        <v>1.123904753751584</v>
      </c>
      <c r="AH246" s="21">
        <v>1.2062247565683513</v>
      </c>
      <c r="AI246" s="22">
        <v>1.062910459932197</v>
      </c>
      <c r="AJ246" s="22">
        <v>1.112439452617791</v>
      </c>
      <c r="AK246" s="22">
        <v>1.284116731293791</v>
      </c>
      <c r="AL246" s="23">
        <v>0.9843030966488084</v>
      </c>
      <c r="AN246" s="18">
        <v>-0.182391927</v>
      </c>
      <c r="AO246" s="19">
        <v>-0.149653465</v>
      </c>
      <c r="AP246" s="19">
        <v>-0.19288823</v>
      </c>
      <c r="AQ246" s="19">
        <v>0.212927654</v>
      </c>
      <c r="AR246" s="20">
        <v>0.357931435</v>
      </c>
      <c r="AS246" s="21">
        <v>0.329538912</v>
      </c>
      <c r="AT246" s="22">
        <v>0.072436862</v>
      </c>
      <c r="AU246" s="22">
        <v>0.188934088</v>
      </c>
      <c r="AV246" s="22">
        <v>0.316694617</v>
      </c>
      <c r="AW246" s="23">
        <v>0.086023942</v>
      </c>
      <c r="AY246" s="28"/>
      <c r="AZ246" s="29"/>
      <c r="BA246" s="30">
        <v>0.755086839</v>
      </c>
      <c r="BB246" s="31">
        <v>0.18954059</v>
      </c>
    </row>
    <row r="247" ht="15.75" customHeight="1">
      <c r="A247" s="16">
        <v>243.0</v>
      </c>
      <c r="B247" s="1" t="s">
        <v>805</v>
      </c>
      <c r="C247" s="1" t="s">
        <v>806</v>
      </c>
      <c r="D247" s="1" t="s">
        <v>807</v>
      </c>
      <c r="E247" s="16">
        <v>1.0</v>
      </c>
      <c r="F247" s="17">
        <v>3.310693122694141</v>
      </c>
      <c r="G247" s="18">
        <v>27.409075806540777</v>
      </c>
      <c r="H247" s="19">
        <v>24.16444429686036</v>
      </c>
      <c r="I247" s="19">
        <v>23.49535183895528</v>
      </c>
      <c r="J247" s="19">
        <v>30.53982143768928</v>
      </c>
      <c r="K247" s="20">
        <v>27.922133082127456</v>
      </c>
      <c r="L247" s="21">
        <v>10.879961635618425</v>
      </c>
      <c r="M247" s="22">
        <v>30.106233732110233</v>
      </c>
      <c r="N247" s="22">
        <v>23.367025329666767</v>
      </c>
      <c r="O247" s="22">
        <v>20.862232331702685</v>
      </c>
      <c r="P247" s="23">
        <v>29.832539643835347</v>
      </c>
      <c r="R247" s="18">
        <v>24.098382683846637</v>
      </c>
      <c r="S247" s="19">
        <v>20.85375117416622</v>
      </c>
      <c r="T247" s="19">
        <v>20.18465871626114</v>
      </c>
      <c r="U247" s="19">
        <v>27.22912831499514</v>
      </c>
      <c r="V247" s="20">
        <v>24.611439959433316</v>
      </c>
      <c r="W247" s="21">
        <v>7.569268512924284</v>
      </c>
      <c r="X247" s="22">
        <v>26.795540609416094</v>
      </c>
      <c r="Y247" s="22">
        <v>20.056332206972627</v>
      </c>
      <c r="Z247" s="22">
        <v>17.551539209008546</v>
      </c>
      <c r="AA247" s="23">
        <v>26.521846521141207</v>
      </c>
      <c r="AC247" s="18">
        <v>1.0300447244238689</v>
      </c>
      <c r="AD247" s="19">
        <v>0.8913584228121837</v>
      </c>
      <c r="AE247" s="19">
        <v>0.862759194164408</v>
      </c>
      <c r="AF247" s="19">
        <v>1.163863166233211</v>
      </c>
      <c r="AG247" s="20">
        <v>1.0519744923663283</v>
      </c>
      <c r="AH247" s="21">
        <v>0.3235356165503816</v>
      </c>
      <c r="AI247" s="22">
        <v>1.1453301910304348</v>
      </c>
      <c r="AJ247" s="22">
        <v>0.8572740939553817</v>
      </c>
      <c r="AK247" s="22">
        <v>0.7502109417440851</v>
      </c>
      <c r="AL247" s="23">
        <v>1.1336315988289538</v>
      </c>
      <c r="AN247" s="18">
        <v>-0.009738723</v>
      </c>
      <c r="AO247" s="19">
        <v>-0.227104351</v>
      </c>
      <c r="AP247" s="19">
        <v>-0.258474171</v>
      </c>
      <c r="AQ247" s="19">
        <v>0.269864619</v>
      </c>
      <c r="AR247" s="20">
        <v>0.262511551</v>
      </c>
      <c r="AS247" s="21">
        <v>-1.568963408</v>
      </c>
      <c r="AT247" s="22">
        <v>0.18018052</v>
      </c>
      <c r="AU247" s="22">
        <v>-0.186964139</v>
      </c>
      <c r="AV247" s="22">
        <v>-0.458713591</v>
      </c>
      <c r="AW247" s="23">
        <v>0.28980121</v>
      </c>
      <c r="AY247" s="28"/>
      <c r="AZ247" s="29"/>
      <c r="BA247" s="30">
        <v>0.467633841</v>
      </c>
      <c r="BB247" s="31">
        <v>-0.356343667</v>
      </c>
    </row>
    <row r="248" ht="15.75" customHeight="1">
      <c r="A248" s="16">
        <v>244.0</v>
      </c>
      <c r="B248" s="1" t="s">
        <v>808</v>
      </c>
      <c r="C248" s="1" t="s">
        <v>809</v>
      </c>
      <c r="D248" s="1" t="s">
        <v>810</v>
      </c>
      <c r="E248" s="16">
        <v>1.0</v>
      </c>
      <c r="F248" s="17">
        <v>2.1587403862643373</v>
      </c>
      <c r="G248" s="18">
        <v>25.725225489018094</v>
      </c>
      <c r="H248" s="19">
        <v>29.86806702996341</v>
      </c>
      <c r="I248" s="19">
        <v>25.025596189049693</v>
      </c>
      <c r="J248" s="19">
        <v>24.25874910242099</v>
      </c>
      <c r="K248" s="20">
        <v>27.27025543557476</v>
      </c>
      <c r="L248" s="21">
        <v>34.807764881114814</v>
      </c>
      <c r="M248" s="22">
        <v>37.09593991710359</v>
      </c>
      <c r="N248" s="22">
        <v>40.859244148241636</v>
      </c>
      <c r="O248" s="22">
        <v>46.21764765952766</v>
      </c>
      <c r="P248" s="23">
        <v>32.22596258258921</v>
      </c>
      <c r="R248" s="18">
        <v>23.566485102753756</v>
      </c>
      <c r="S248" s="19">
        <v>27.70932664369907</v>
      </c>
      <c r="T248" s="19">
        <v>22.866855802785356</v>
      </c>
      <c r="U248" s="19">
        <v>22.10000871615665</v>
      </c>
      <c r="V248" s="20">
        <v>25.111515049310423</v>
      </c>
      <c r="W248" s="21">
        <v>32.64902449485048</v>
      </c>
      <c r="X248" s="22">
        <v>34.93719953083926</v>
      </c>
      <c r="Y248" s="22">
        <v>38.7005037619773</v>
      </c>
      <c r="Z248" s="22">
        <v>44.05890727326332</v>
      </c>
      <c r="AA248" s="23">
        <v>30.067222196324874</v>
      </c>
      <c r="AC248" s="18">
        <v>0.9709794465046242</v>
      </c>
      <c r="AD248" s="19">
        <v>1.1416715954968981</v>
      </c>
      <c r="AE248" s="19">
        <v>0.9421535241203669</v>
      </c>
      <c r="AF248" s="19">
        <v>0.9105581140928691</v>
      </c>
      <c r="AG248" s="20">
        <v>1.0346373197852419</v>
      </c>
      <c r="AH248" s="21">
        <v>1.345195585794909</v>
      </c>
      <c r="AI248" s="22">
        <v>1.439472306326749</v>
      </c>
      <c r="AJ248" s="22">
        <v>1.5945268697648896</v>
      </c>
      <c r="AK248" s="22">
        <v>1.8153022485645465</v>
      </c>
      <c r="AL248" s="23">
        <v>1.2388209204226075</v>
      </c>
      <c r="AN248" s="18">
        <v>-0.094933026</v>
      </c>
      <c r="AO248" s="19">
        <v>0.129965752</v>
      </c>
      <c r="AP248" s="19">
        <v>-0.131469995</v>
      </c>
      <c r="AQ248" s="19">
        <v>-0.084233843</v>
      </c>
      <c r="AR248" s="20">
        <v>0.238536969</v>
      </c>
      <c r="AS248" s="21">
        <v>0.486856014</v>
      </c>
      <c r="AT248" s="22">
        <v>0.509956896</v>
      </c>
      <c r="AU248" s="22">
        <v>0.708335817</v>
      </c>
      <c r="AV248" s="22">
        <v>0.816128016</v>
      </c>
      <c r="AW248" s="23">
        <v>0.417816997</v>
      </c>
      <c r="AY248" s="28"/>
      <c r="AZ248" s="29"/>
      <c r="BA248" s="30">
        <v>3.249161068</v>
      </c>
      <c r="BB248" s="31">
        <v>0.576245576</v>
      </c>
    </row>
    <row r="249" ht="15.75" customHeight="1">
      <c r="A249" s="16">
        <v>245.0</v>
      </c>
      <c r="B249" s="1" t="s">
        <v>811</v>
      </c>
      <c r="C249" s="1" t="s">
        <v>812</v>
      </c>
      <c r="D249" s="1" t="s">
        <v>813</v>
      </c>
      <c r="E249" s="16">
        <v>3.0</v>
      </c>
      <c r="F249" s="17">
        <v>2.7692156875440577</v>
      </c>
      <c r="G249" s="18">
        <v>121.05646312013945</v>
      </c>
      <c r="H249" s="19">
        <v>118.22075149763549</v>
      </c>
      <c r="I249" s="19">
        <v>132.51466885247908</v>
      </c>
      <c r="J249" s="19">
        <v>104.44800713594867</v>
      </c>
      <c r="K249" s="20">
        <v>85.40675927175026</v>
      </c>
      <c r="L249" s="21">
        <v>94.06500160576354</v>
      </c>
      <c r="M249" s="22">
        <v>72.1435468127258</v>
      </c>
      <c r="N249" s="22">
        <v>76.4878857664129</v>
      </c>
      <c r="O249" s="22">
        <v>75.99843898609913</v>
      </c>
      <c r="P249" s="23">
        <v>84.20273981471325</v>
      </c>
      <c r="R249" s="18">
        <v>118.2872474325954</v>
      </c>
      <c r="S249" s="19">
        <v>115.45153581009143</v>
      </c>
      <c r="T249" s="19">
        <v>129.74545316493501</v>
      </c>
      <c r="U249" s="19">
        <v>101.67879144840461</v>
      </c>
      <c r="V249" s="20">
        <v>82.6375435842062</v>
      </c>
      <c r="W249" s="21">
        <v>91.29578591821948</v>
      </c>
      <c r="X249" s="22">
        <v>69.37433112518174</v>
      </c>
      <c r="Y249" s="22">
        <v>73.71867007886884</v>
      </c>
      <c r="Z249" s="22">
        <v>73.22922329855507</v>
      </c>
      <c r="AA249" s="23">
        <v>81.43352412716919</v>
      </c>
      <c r="AC249" s="18">
        <v>1.0796561157430355</v>
      </c>
      <c r="AD249" s="19">
        <v>1.0537734152645701</v>
      </c>
      <c r="AE249" s="19">
        <v>1.184239848671742</v>
      </c>
      <c r="AF249" s="19">
        <v>0.9280639410532102</v>
      </c>
      <c r="AG249" s="20">
        <v>0.7542666792674411</v>
      </c>
      <c r="AH249" s="21">
        <v>0.8332940003895215</v>
      </c>
      <c r="AI249" s="22">
        <v>0.633207911254897</v>
      </c>
      <c r="AJ249" s="22">
        <v>0.6728604707827678</v>
      </c>
      <c r="AK249" s="22">
        <v>0.668393089715357</v>
      </c>
      <c r="AL249" s="23">
        <v>0.743277100944517</v>
      </c>
      <c r="AN249" s="18">
        <v>0.058126196</v>
      </c>
      <c r="AO249" s="19">
        <v>0.014382694</v>
      </c>
      <c r="AP249" s="19">
        <v>0.198457181</v>
      </c>
      <c r="AQ249" s="19">
        <v>-0.056760743</v>
      </c>
      <c r="AR249" s="20">
        <v>-0.217441738</v>
      </c>
      <c r="AS249" s="21">
        <v>-0.204062417</v>
      </c>
      <c r="AT249" s="22">
        <v>-0.674831927</v>
      </c>
      <c r="AU249" s="22">
        <v>-0.536413491</v>
      </c>
      <c r="AV249" s="22">
        <v>-0.625313103</v>
      </c>
      <c r="AW249" s="23">
        <v>-0.319178641</v>
      </c>
      <c r="AY249" s="28"/>
      <c r="AZ249" s="29"/>
      <c r="BA249" s="30">
        <v>2.496270637</v>
      </c>
      <c r="BB249" s="31">
        <v>-0.471312634</v>
      </c>
    </row>
    <row r="250" ht="15.75" customHeight="1">
      <c r="A250" s="16">
        <v>246.0</v>
      </c>
      <c r="B250" s="1" t="s">
        <v>814</v>
      </c>
      <c r="C250" s="1" t="s">
        <v>815</v>
      </c>
      <c r="D250" s="1" t="s">
        <v>816</v>
      </c>
      <c r="E250" s="16">
        <v>1.0</v>
      </c>
      <c r="F250" s="17">
        <v>16.34287777877468</v>
      </c>
      <c r="G250" s="18">
        <v>201.80663463935338</v>
      </c>
      <c r="H250" s="19">
        <v>219.9807485896845</v>
      </c>
      <c r="I250" s="19">
        <v>174.77988350919478</v>
      </c>
      <c r="J250" s="19">
        <v>168.47860702967452</v>
      </c>
      <c r="K250" s="20">
        <v>149.0550642117566</v>
      </c>
      <c r="L250" s="21">
        <v>134.0461008850227</v>
      </c>
      <c r="M250" s="22">
        <v>148.6651833826412</v>
      </c>
      <c r="N250" s="22">
        <v>107.7927734448081</v>
      </c>
      <c r="O250" s="22">
        <v>136.43773972737506</v>
      </c>
      <c r="P250" s="23">
        <v>115.1160943053457</v>
      </c>
      <c r="R250" s="18">
        <v>185.46375686057868</v>
      </c>
      <c r="S250" s="19">
        <v>203.63787081090982</v>
      </c>
      <c r="T250" s="19">
        <v>158.43700573042008</v>
      </c>
      <c r="U250" s="19">
        <v>152.13572925089983</v>
      </c>
      <c r="V250" s="20">
        <v>132.7121864329819</v>
      </c>
      <c r="W250" s="21">
        <v>117.70322310624802</v>
      </c>
      <c r="X250" s="22">
        <v>132.3223056038665</v>
      </c>
      <c r="Y250" s="22">
        <v>91.44989566603343</v>
      </c>
      <c r="Z250" s="22">
        <v>120.09486194860038</v>
      </c>
      <c r="AA250" s="23">
        <v>98.77321652657102</v>
      </c>
      <c r="AC250" s="18">
        <v>1.1140482571725445</v>
      </c>
      <c r="AD250" s="19">
        <v>1.2232169719378885</v>
      </c>
      <c r="AE250" s="19">
        <v>0.9517033036179606</v>
      </c>
      <c r="AF250" s="19">
        <v>0.9138526410475422</v>
      </c>
      <c r="AG250" s="20">
        <v>0.7971788262240639</v>
      </c>
      <c r="AH250" s="21">
        <v>0.7070226160881707</v>
      </c>
      <c r="AI250" s="22">
        <v>0.7948368804685516</v>
      </c>
      <c r="AJ250" s="22">
        <v>0.5493234829807906</v>
      </c>
      <c r="AK250" s="22">
        <v>0.7213887711214249</v>
      </c>
      <c r="AL250" s="23">
        <v>0.5933133868816932</v>
      </c>
      <c r="AN250" s="18">
        <v>0.103366092</v>
      </c>
      <c r="AO250" s="19">
        <v>0.229498461</v>
      </c>
      <c r="AP250" s="19">
        <v>-0.116920285</v>
      </c>
      <c r="AQ250" s="19">
        <v>-0.079023443</v>
      </c>
      <c r="AR250" s="20">
        <v>-0.137613013</v>
      </c>
      <c r="AS250" s="21">
        <v>-0.441131592</v>
      </c>
      <c r="AT250" s="22">
        <v>-0.346852392</v>
      </c>
      <c r="AU250" s="22">
        <v>-0.829064727</v>
      </c>
      <c r="AV250" s="22">
        <v>-0.51523304</v>
      </c>
      <c r="AW250" s="23">
        <v>-0.644284368</v>
      </c>
      <c r="AY250" s="28"/>
      <c r="AZ250" s="29"/>
      <c r="BA250" s="30">
        <v>2.996578148</v>
      </c>
      <c r="BB250" s="31">
        <v>-0.555174786</v>
      </c>
    </row>
    <row r="251" ht="15.75" customHeight="1">
      <c r="A251" s="16">
        <v>247.0</v>
      </c>
      <c r="B251" s="1" t="s">
        <v>817</v>
      </c>
      <c r="C251" s="1" t="s">
        <v>818</v>
      </c>
      <c r="D251" s="1" t="s">
        <v>819</v>
      </c>
      <c r="E251" s="16">
        <v>1.0</v>
      </c>
      <c r="F251" s="17">
        <v>3.211794269413838</v>
      </c>
      <c r="G251" s="18">
        <v>50.38451226543669</v>
      </c>
      <c r="H251" s="19">
        <v>53.17867406915598</v>
      </c>
      <c r="I251" s="19">
        <v>43.275189820146146</v>
      </c>
      <c r="J251" s="19">
        <v>40.48799767746473</v>
      </c>
      <c r="K251" s="20">
        <v>40.40692426610451</v>
      </c>
      <c r="L251" s="21">
        <v>34.10812231110486</v>
      </c>
      <c r="M251" s="22">
        <v>30.429838305130943</v>
      </c>
      <c r="N251" s="22">
        <v>29.043860172481562</v>
      </c>
      <c r="O251" s="22">
        <v>31.573117863078917</v>
      </c>
      <c r="P251" s="23">
        <v>24.558849110252318</v>
      </c>
      <c r="R251" s="18">
        <v>47.172717996022854</v>
      </c>
      <c r="S251" s="19">
        <v>49.966879799742145</v>
      </c>
      <c r="T251" s="19">
        <v>40.06339555073231</v>
      </c>
      <c r="U251" s="19">
        <v>37.2762034080509</v>
      </c>
      <c r="V251" s="20">
        <v>37.195129996690675</v>
      </c>
      <c r="W251" s="21">
        <v>30.89632804169102</v>
      </c>
      <c r="X251" s="22">
        <v>27.218044035717107</v>
      </c>
      <c r="Y251" s="22">
        <v>25.832065903067722</v>
      </c>
      <c r="Z251" s="22">
        <v>28.361323593665077</v>
      </c>
      <c r="AA251" s="23">
        <v>21.34705484083848</v>
      </c>
      <c r="AC251" s="18">
        <v>1.1142758481868367</v>
      </c>
      <c r="AD251" s="19">
        <v>1.1802772817712461</v>
      </c>
      <c r="AE251" s="19">
        <v>0.9463451748169511</v>
      </c>
      <c r="AF251" s="19">
        <v>0.8805083729369352</v>
      </c>
      <c r="AG251" s="20">
        <v>0.878593322288032</v>
      </c>
      <c r="AH251" s="21">
        <v>0.7298081093698388</v>
      </c>
      <c r="AI251" s="22">
        <v>0.6429226551338921</v>
      </c>
      <c r="AJ251" s="22">
        <v>0.6101841989894634</v>
      </c>
      <c r="AK251" s="22">
        <v>0.66992828154818</v>
      </c>
      <c r="AL251" s="23">
        <v>0.5042428897370651</v>
      </c>
      <c r="AN251" s="18">
        <v>0.103660792</v>
      </c>
      <c r="AO251" s="19">
        <v>0.177943826</v>
      </c>
      <c r="AP251" s="19">
        <v>-0.125065729</v>
      </c>
      <c r="AQ251" s="19">
        <v>-0.1326482</v>
      </c>
      <c r="AR251" s="20">
        <v>0.002679236</v>
      </c>
      <c r="AS251" s="21">
        <v>-0.395370871</v>
      </c>
      <c r="AT251" s="22">
        <v>-0.652865946</v>
      </c>
      <c r="AU251" s="22">
        <v>-0.67747587</v>
      </c>
      <c r="AV251" s="22">
        <v>-0.622003436</v>
      </c>
      <c r="AW251" s="23">
        <v>-0.878959954</v>
      </c>
      <c r="AY251" s="28"/>
      <c r="AZ251" s="29"/>
      <c r="BA251" s="30">
        <v>3.772379495</v>
      </c>
      <c r="BB251" s="31">
        <v>-0.6506492</v>
      </c>
    </row>
    <row r="252" ht="15.75" customHeight="1">
      <c r="A252" s="16">
        <v>248.0</v>
      </c>
      <c r="B252" s="1" t="s">
        <v>820</v>
      </c>
      <c r="C252" s="1" t="s">
        <v>821</v>
      </c>
      <c r="D252" s="1" t="s">
        <v>822</v>
      </c>
      <c r="E252" s="16">
        <v>4.0</v>
      </c>
      <c r="F252" s="17">
        <v>11.770072400493362</v>
      </c>
      <c r="G252" s="18">
        <v>481.33007153524574</v>
      </c>
      <c r="H252" s="19">
        <v>520.6479129399912</v>
      </c>
      <c r="I252" s="19">
        <v>471.4213049058446</v>
      </c>
      <c r="J252" s="19">
        <v>418.8190501702552</v>
      </c>
      <c r="K252" s="20">
        <v>414.4099022552971</v>
      </c>
      <c r="L252" s="21">
        <v>285.5611115839492</v>
      </c>
      <c r="M252" s="22">
        <v>258.50762750484193</v>
      </c>
      <c r="N252" s="22">
        <v>257.8067658427992</v>
      </c>
      <c r="O252" s="22">
        <v>225.46927050119072</v>
      </c>
      <c r="P252" s="23">
        <v>273.5938850128291</v>
      </c>
      <c r="R252" s="18">
        <v>469.5599991347524</v>
      </c>
      <c r="S252" s="19">
        <v>508.87784053949787</v>
      </c>
      <c r="T252" s="19">
        <v>459.65123250535123</v>
      </c>
      <c r="U252" s="19">
        <v>407.04897776976185</v>
      </c>
      <c r="V252" s="20">
        <v>402.63982985480374</v>
      </c>
      <c r="W252" s="21">
        <v>273.79103918345584</v>
      </c>
      <c r="X252" s="22">
        <v>246.7375551043486</v>
      </c>
      <c r="Y252" s="22">
        <v>246.03669344230588</v>
      </c>
      <c r="Z252" s="22">
        <v>213.69919810069734</v>
      </c>
      <c r="AA252" s="23">
        <v>261.82381261233576</v>
      </c>
      <c r="AC252" s="18">
        <v>1.0444982205618596</v>
      </c>
      <c r="AD252" s="19">
        <v>1.1319575771068466</v>
      </c>
      <c r="AE252" s="19">
        <v>1.0224569710273095</v>
      </c>
      <c r="AF252" s="19">
        <v>0.9054475120229076</v>
      </c>
      <c r="AG252" s="20">
        <v>0.8956397192810771</v>
      </c>
      <c r="AH252" s="21">
        <v>0.6090260110738996</v>
      </c>
      <c r="AI252" s="22">
        <v>0.5488477249492398</v>
      </c>
      <c r="AJ252" s="22">
        <v>0.5472887148968236</v>
      </c>
      <c r="AK252" s="22">
        <v>0.4753565733090039</v>
      </c>
      <c r="AL252" s="23">
        <v>0.582405883972723</v>
      </c>
      <c r="AN252" s="18">
        <v>0.010364365</v>
      </c>
      <c r="AO252" s="19">
        <v>0.117637873</v>
      </c>
      <c r="AP252" s="19">
        <v>-0.013463949</v>
      </c>
      <c r="AQ252" s="19">
        <v>-0.092353977</v>
      </c>
      <c r="AR252" s="20">
        <v>0.030402105</v>
      </c>
      <c r="AS252" s="21">
        <v>-0.656384051</v>
      </c>
      <c r="AT252" s="22">
        <v>-0.881105185</v>
      </c>
      <c r="AU252" s="22">
        <v>-0.834418714</v>
      </c>
      <c r="AV252" s="22">
        <v>-1.116999745</v>
      </c>
      <c r="AW252" s="23">
        <v>-0.671053946</v>
      </c>
      <c r="AY252" s="28"/>
      <c r="AZ252" s="29"/>
      <c r="BA252" s="30">
        <v>4.844167807</v>
      </c>
      <c r="BB252" s="31">
        <v>-0.842509612</v>
      </c>
    </row>
    <row r="253" ht="15.75" customHeight="1">
      <c r="A253" s="16">
        <v>249.0</v>
      </c>
      <c r="B253" s="1" t="s">
        <v>823</v>
      </c>
      <c r="C253" s="1" t="s">
        <v>824</v>
      </c>
      <c r="D253" s="1" t="s">
        <v>825</v>
      </c>
      <c r="E253" s="16">
        <v>3.0</v>
      </c>
      <c r="F253" s="17">
        <v>55.56469470597485</v>
      </c>
      <c r="G253" s="18">
        <v>899.138830084388</v>
      </c>
      <c r="H253" s="19">
        <v>786.9116895838532</v>
      </c>
      <c r="I253" s="19">
        <v>678.525255973661</v>
      </c>
      <c r="J253" s="19">
        <v>659.1301150017624</v>
      </c>
      <c r="K253" s="20">
        <v>657.3054992473953</v>
      </c>
      <c r="L253" s="21">
        <v>812.6438709480348</v>
      </c>
      <c r="M253" s="22">
        <v>725.6666333427056</v>
      </c>
      <c r="N253" s="22">
        <v>646.9325422842562</v>
      </c>
      <c r="O253" s="22">
        <v>531.2379558235717</v>
      </c>
      <c r="P253" s="23">
        <v>629.5315319562524</v>
      </c>
      <c r="R253" s="18">
        <v>843.5741353784132</v>
      </c>
      <c r="S253" s="19">
        <v>731.3469948778784</v>
      </c>
      <c r="T253" s="19">
        <v>622.9605612676862</v>
      </c>
      <c r="U253" s="19">
        <v>603.5654202957876</v>
      </c>
      <c r="V253" s="20">
        <v>601.7408045414205</v>
      </c>
      <c r="W253" s="21">
        <v>757.0791762420599</v>
      </c>
      <c r="X253" s="22">
        <v>670.1019386367308</v>
      </c>
      <c r="Y253" s="22">
        <v>591.3678475782814</v>
      </c>
      <c r="Z253" s="22">
        <v>475.6732611175969</v>
      </c>
      <c r="AA253" s="23">
        <v>573.9668372502775</v>
      </c>
      <c r="AC253" s="18">
        <v>1.2393881209480695</v>
      </c>
      <c r="AD253" s="19">
        <v>1.07450280861931</v>
      </c>
      <c r="AE253" s="19">
        <v>0.9152603038356145</v>
      </c>
      <c r="AF253" s="19">
        <v>0.8867647557663257</v>
      </c>
      <c r="AG253" s="20">
        <v>0.8840840108306802</v>
      </c>
      <c r="AH253" s="21">
        <v>1.1123088040515214</v>
      </c>
      <c r="AI253" s="22">
        <v>0.9845209184822631</v>
      </c>
      <c r="AJ253" s="22">
        <v>0.8688439517771233</v>
      </c>
      <c r="AK253" s="22">
        <v>0.6988642308447726</v>
      </c>
      <c r="AL253" s="23">
        <v>0.8432782017279611</v>
      </c>
      <c r="AN253" s="18">
        <v>0.25718236</v>
      </c>
      <c r="AO253" s="19">
        <v>0.042487334</v>
      </c>
      <c r="AP253" s="19">
        <v>-0.173250109</v>
      </c>
      <c r="AQ253" s="19">
        <v>-0.122433424</v>
      </c>
      <c r="AR253" s="20">
        <v>0.011666952</v>
      </c>
      <c r="AS253" s="21">
        <v>0.212597609</v>
      </c>
      <c r="AT253" s="22">
        <v>-0.03808935</v>
      </c>
      <c r="AU253" s="22">
        <v>-0.167623639</v>
      </c>
      <c r="AV253" s="22">
        <v>-0.560997784</v>
      </c>
      <c r="AW253" s="23">
        <v>-0.137070134</v>
      </c>
      <c r="AY253" s="28"/>
      <c r="AZ253" s="29"/>
      <c r="BA253" s="30">
        <v>0.44253904</v>
      </c>
      <c r="BB253" s="31">
        <v>-0.141367282</v>
      </c>
    </row>
    <row r="254" ht="15.75" customHeight="1">
      <c r="A254" s="16">
        <v>250.0</v>
      </c>
      <c r="B254" s="1" t="s">
        <v>826</v>
      </c>
      <c r="C254" s="1" t="s">
        <v>827</v>
      </c>
      <c r="D254" s="1" t="s">
        <v>828</v>
      </c>
      <c r="E254" s="16">
        <v>1.0</v>
      </c>
      <c r="F254" s="17">
        <v>35.09284237801265</v>
      </c>
      <c r="G254" s="18">
        <v>23.6706282085415</v>
      </c>
      <c r="H254" s="19">
        <v>33.3822333572804</v>
      </c>
      <c r="I254" s="19">
        <v>31.62285027699645</v>
      </c>
      <c r="J254" s="19">
        <v>50.99222354177303</v>
      </c>
      <c r="K254" s="20">
        <v>73.30188533257262</v>
      </c>
      <c r="L254" s="21">
        <v>60.10539607163889</v>
      </c>
      <c r="M254" s="22">
        <v>77.0016482033217</v>
      </c>
      <c r="N254" s="22">
        <v>61.099898257246025</v>
      </c>
      <c r="O254" s="22">
        <v>130.48602507363532</v>
      </c>
      <c r="P254" s="23">
        <v>40.45600250745688</v>
      </c>
      <c r="R254" s="18" t="s">
        <v>117</v>
      </c>
      <c r="S254" s="19" t="s">
        <v>117</v>
      </c>
      <c r="T254" s="19" t="s">
        <v>117</v>
      </c>
      <c r="U254" s="19">
        <v>15.899381163760381</v>
      </c>
      <c r="V254" s="20">
        <v>38.209042954559976</v>
      </c>
      <c r="W254" s="21">
        <v>25.012553693626245</v>
      </c>
      <c r="X254" s="22">
        <v>41.908805825309045</v>
      </c>
      <c r="Y254" s="22">
        <v>26.007055879233377</v>
      </c>
      <c r="Z254" s="22">
        <v>95.39318269562267</v>
      </c>
      <c r="AA254" s="23">
        <v>5.363160129444232</v>
      </c>
      <c r="AC254" s="18" t="s">
        <v>117</v>
      </c>
      <c r="AD254" s="19" t="s">
        <v>117</v>
      </c>
      <c r="AE254" s="19" t="s">
        <v>117</v>
      </c>
      <c r="AF254" s="19">
        <v>0.5876859813545031</v>
      </c>
      <c r="AG254" s="20">
        <v>1.412314018645497</v>
      </c>
      <c r="AH254" s="21">
        <v>0.9245345471134261</v>
      </c>
      <c r="AI254" s="22">
        <v>1.5490676917023465</v>
      </c>
      <c r="AJ254" s="22">
        <v>0.9612941534709288</v>
      </c>
      <c r="AK254" s="22">
        <v>3.526001144924266</v>
      </c>
      <c r="AL254" s="23">
        <v>0.19823752832706656</v>
      </c>
      <c r="AN254" s="18" t="s">
        <v>117</v>
      </c>
      <c r="AO254" s="19" t="s">
        <v>117</v>
      </c>
      <c r="AP254" s="19" t="s">
        <v>117</v>
      </c>
      <c r="AQ254" s="19">
        <v>-0.715939403</v>
      </c>
      <c r="AR254" s="20">
        <v>0.687472761</v>
      </c>
      <c r="AS254" s="21">
        <v>-0.054160774</v>
      </c>
      <c r="AT254" s="22">
        <v>0.615817189</v>
      </c>
      <c r="AU254" s="22">
        <v>-0.021742716</v>
      </c>
      <c r="AV254" s="22">
        <v>1.773951173</v>
      </c>
      <c r="AW254" s="23">
        <v>-2.225848675</v>
      </c>
      <c r="AY254" s="28"/>
      <c r="AZ254" s="29"/>
      <c r="BA254" s="30">
        <v>0.009213663</v>
      </c>
      <c r="BB254" s="31">
        <v>0.03183656</v>
      </c>
    </row>
    <row r="255" ht="15.75" customHeight="1">
      <c r="A255" s="16">
        <v>251.0</v>
      </c>
      <c r="B255" s="1" t="s">
        <v>829</v>
      </c>
      <c r="C255" s="1" t="s">
        <v>830</v>
      </c>
      <c r="D255" s="1" t="s">
        <v>831</v>
      </c>
      <c r="E255" s="16">
        <v>1.0</v>
      </c>
      <c r="F255" s="17">
        <v>13.429156585234265</v>
      </c>
      <c r="G255" s="18">
        <v>61.61616792580448</v>
      </c>
      <c r="H255" s="19">
        <v>60.2971981203435</v>
      </c>
      <c r="I255" s="19">
        <v>54.02591467132011</v>
      </c>
      <c r="J255" s="19">
        <v>68.67019085315361</v>
      </c>
      <c r="K255" s="20">
        <v>64.372613436176</v>
      </c>
      <c r="L255" s="21">
        <v>98.64043973414958</v>
      </c>
      <c r="M255" s="22">
        <v>103.35596539212037</v>
      </c>
      <c r="N255" s="22">
        <v>94.0456559360479</v>
      </c>
      <c r="O255" s="22">
        <v>137.65763686718012</v>
      </c>
      <c r="P255" s="23">
        <v>95.46609789126937</v>
      </c>
      <c r="R255" s="18">
        <v>48.187011340570216</v>
      </c>
      <c r="S255" s="19">
        <v>46.868041535109235</v>
      </c>
      <c r="T255" s="19">
        <v>40.59675808608584</v>
      </c>
      <c r="U255" s="19">
        <v>55.241034267919346</v>
      </c>
      <c r="V255" s="20">
        <v>50.94345685094173</v>
      </c>
      <c r="W255" s="21">
        <v>85.21128314891531</v>
      </c>
      <c r="X255" s="22">
        <v>89.9268088068861</v>
      </c>
      <c r="Y255" s="22">
        <v>80.61649935081363</v>
      </c>
      <c r="Z255" s="22">
        <v>124.22848028194585</v>
      </c>
      <c r="AA255" s="23">
        <v>82.0369413060351</v>
      </c>
      <c r="AC255" s="18">
        <v>0.9962733246827646</v>
      </c>
      <c r="AD255" s="19">
        <v>0.9690034360408757</v>
      </c>
      <c r="AE255" s="19">
        <v>0.8393437572608761</v>
      </c>
      <c r="AF255" s="19">
        <v>1.142116253694253</v>
      </c>
      <c r="AG255" s="20">
        <v>1.0532632283212295</v>
      </c>
      <c r="AH255" s="21">
        <v>1.7617554191782694</v>
      </c>
      <c r="AI255" s="22">
        <v>1.859249583979025</v>
      </c>
      <c r="AJ255" s="22">
        <v>1.6667576095324326</v>
      </c>
      <c r="AK255" s="22">
        <v>2.568441528694253</v>
      </c>
      <c r="AL255" s="23">
        <v>1.6961254493273843</v>
      </c>
      <c r="AN255" s="18">
        <v>-0.057832029</v>
      </c>
      <c r="AO255" s="19">
        <v>-0.106608197</v>
      </c>
      <c r="AP255" s="19">
        <v>-0.298170388</v>
      </c>
      <c r="AQ255" s="19">
        <v>0.242652684</v>
      </c>
      <c r="AR255" s="20">
        <v>0.264277786</v>
      </c>
      <c r="AS255" s="21">
        <v>0.87605381</v>
      </c>
      <c r="AT255" s="22">
        <v>0.879137397</v>
      </c>
      <c r="AU255" s="22">
        <v>0.772251666</v>
      </c>
      <c r="AV255" s="22">
        <v>1.316811562</v>
      </c>
      <c r="AW255" s="23">
        <v>0.8710922</v>
      </c>
      <c r="AY255" s="28"/>
      <c r="AZ255" s="29"/>
      <c r="BA255" s="30">
        <v>3.720443562</v>
      </c>
      <c r="BB255" s="31">
        <v>0.934205355</v>
      </c>
    </row>
    <row r="256" ht="15.75" customHeight="1">
      <c r="A256" s="16">
        <v>252.0</v>
      </c>
      <c r="B256" s="1" t="s">
        <v>832</v>
      </c>
      <c r="C256" s="1" t="s">
        <v>833</v>
      </c>
      <c r="D256" s="1" t="s">
        <v>834</v>
      </c>
      <c r="E256" s="16">
        <v>1.0</v>
      </c>
      <c r="F256" s="17">
        <v>0.0</v>
      </c>
      <c r="G256" s="18">
        <v>33.8017421064341</v>
      </c>
      <c r="H256" s="19">
        <v>28.152908277783034</v>
      </c>
      <c r="I256" s="19">
        <v>27.97089400345066</v>
      </c>
      <c r="J256" s="19">
        <v>21.539402531730122</v>
      </c>
      <c r="K256" s="20">
        <v>25.176817329624154</v>
      </c>
      <c r="L256" s="21">
        <v>36.05620839589606</v>
      </c>
      <c r="M256" s="22">
        <v>32.7989420434867</v>
      </c>
      <c r="N256" s="22">
        <v>36.803734681899314</v>
      </c>
      <c r="O256" s="22">
        <v>30.707976034119213</v>
      </c>
      <c r="P256" s="23">
        <v>32.09912673798013</v>
      </c>
      <c r="R256" s="18">
        <v>33.8017421064341</v>
      </c>
      <c r="S256" s="19">
        <v>28.152908277783034</v>
      </c>
      <c r="T256" s="19">
        <v>27.97089400345066</v>
      </c>
      <c r="U256" s="19">
        <v>21.539402531730122</v>
      </c>
      <c r="V256" s="20">
        <v>25.176817329624154</v>
      </c>
      <c r="W256" s="21">
        <v>36.05620839589606</v>
      </c>
      <c r="X256" s="22">
        <v>32.7989420434867</v>
      </c>
      <c r="Y256" s="22">
        <v>36.803734681899314</v>
      </c>
      <c r="Z256" s="22">
        <v>30.707976034119213</v>
      </c>
      <c r="AA256" s="23">
        <v>32.09912673798013</v>
      </c>
      <c r="AC256" s="18">
        <v>1.23687447583128</v>
      </c>
      <c r="AD256" s="19">
        <v>1.0301721597532918</v>
      </c>
      <c r="AE256" s="19">
        <v>1.0235118873492899</v>
      </c>
      <c r="AF256" s="19">
        <v>0.7881705366624129</v>
      </c>
      <c r="AG256" s="20">
        <v>0.9212709404037259</v>
      </c>
      <c r="AH256" s="21">
        <v>1.3193699815740674</v>
      </c>
      <c r="AI256" s="22">
        <v>1.2001799824434511</v>
      </c>
      <c r="AJ256" s="22">
        <v>1.3467234883921195</v>
      </c>
      <c r="AK256" s="22">
        <v>1.1236672844093123</v>
      </c>
      <c r="AL256" s="23">
        <v>1.1745723174168494</v>
      </c>
      <c r="AN256" s="18">
        <v>0.254253447</v>
      </c>
      <c r="AO256" s="19">
        <v>-0.018296592</v>
      </c>
      <c r="AP256" s="19">
        <v>-0.011976311</v>
      </c>
      <c r="AQ256" s="19">
        <v>-0.29247719</v>
      </c>
      <c r="AR256" s="20">
        <v>0.071109116</v>
      </c>
      <c r="AS256" s="21">
        <v>0.458889306</v>
      </c>
      <c r="AT256" s="22">
        <v>0.24766767</v>
      </c>
      <c r="AU256" s="22">
        <v>0.464661032</v>
      </c>
      <c r="AV256" s="22">
        <v>0.124132991</v>
      </c>
      <c r="AW256" s="23">
        <v>0.340984911</v>
      </c>
      <c r="AY256" s="28"/>
      <c r="AZ256" s="29"/>
      <c r="BA256" s="30">
        <v>1.757498384</v>
      </c>
      <c r="BB256" s="31">
        <v>0.326744688</v>
      </c>
    </row>
    <row r="257" ht="15.75" customHeight="1">
      <c r="A257" s="16">
        <v>253.0</v>
      </c>
      <c r="B257" s="1" t="s">
        <v>835</v>
      </c>
      <c r="C257" s="1" t="s">
        <v>836</v>
      </c>
      <c r="D257" s="1" t="s">
        <v>837</v>
      </c>
      <c r="E257" s="16">
        <v>1.0</v>
      </c>
      <c r="F257" s="17">
        <v>8.612583600389923</v>
      </c>
      <c r="G257" s="18">
        <v>28.018583813637008</v>
      </c>
      <c r="H257" s="19">
        <v>33.130686888411695</v>
      </c>
      <c r="I257" s="19">
        <v>46.52357279936381</v>
      </c>
      <c r="J257" s="19">
        <v>37.96012189517507</v>
      </c>
      <c r="K257" s="20">
        <v>69.88319789639623</v>
      </c>
      <c r="L257" s="21">
        <v>78.39784919214934</v>
      </c>
      <c r="M257" s="22">
        <v>88.79234267811512</v>
      </c>
      <c r="N257" s="22">
        <v>70.55389637722817</v>
      </c>
      <c r="O257" s="22">
        <v>76.49708766231844</v>
      </c>
      <c r="P257" s="23">
        <v>65.2380708780352</v>
      </c>
      <c r="R257" s="18">
        <v>19.406000213247083</v>
      </c>
      <c r="S257" s="19">
        <v>24.51810328802177</v>
      </c>
      <c r="T257" s="19">
        <v>37.91098919897389</v>
      </c>
      <c r="U257" s="19">
        <v>29.347538294785146</v>
      </c>
      <c r="V257" s="20">
        <v>61.2706142960063</v>
      </c>
      <c r="W257" s="21">
        <v>69.78526559175941</v>
      </c>
      <c r="X257" s="22">
        <v>80.1797590777252</v>
      </c>
      <c r="Y257" s="22">
        <v>61.941312776838245</v>
      </c>
      <c r="Z257" s="22">
        <v>67.88450406192851</v>
      </c>
      <c r="AA257" s="23">
        <v>56.62548727764528</v>
      </c>
      <c r="AC257" s="18">
        <v>0.5626452601833407</v>
      </c>
      <c r="AD257" s="19">
        <v>0.7108623339225864</v>
      </c>
      <c r="AE257" s="19">
        <v>1.0991671723832983</v>
      </c>
      <c r="AF257" s="19">
        <v>0.850883909005536</v>
      </c>
      <c r="AG257" s="20">
        <v>1.776441324505238</v>
      </c>
      <c r="AH257" s="21">
        <v>2.023309722991555</v>
      </c>
      <c r="AI257" s="22">
        <v>2.3246810734820573</v>
      </c>
      <c r="AJ257" s="22">
        <v>1.795887130807696</v>
      </c>
      <c r="AK257" s="22">
        <v>1.9682002489244488</v>
      </c>
      <c r="AL257" s="23">
        <v>1.6417634583241218</v>
      </c>
      <c r="AN257" s="18">
        <v>-0.882148147</v>
      </c>
      <c r="AO257" s="19">
        <v>-0.553539753</v>
      </c>
      <c r="AP257" s="19">
        <v>0.090906955</v>
      </c>
      <c r="AQ257" s="19">
        <v>-0.182022631</v>
      </c>
      <c r="AR257" s="20">
        <v>1.018401742</v>
      </c>
      <c r="AS257" s="21">
        <v>1.075757265</v>
      </c>
      <c r="AT257" s="22">
        <v>1.201449752</v>
      </c>
      <c r="AU257" s="22">
        <v>0.879904032</v>
      </c>
      <c r="AV257" s="22">
        <v>0.932795167</v>
      </c>
      <c r="AW257" s="23">
        <v>0.824095607</v>
      </c>
      <c r="AY257" s="28"/>
      <c r="AZ257" s="29"/>
      <c r="BA257" s="30">
        <v>1.941692141</v>
      </c>
      <c r="BB257" s="31">
        <v>1.084480731</v>
      </c>
    </row>
    <row r="258" ht="15.75" customHeight="1">
      <c r="A258" s="16">
        <v>254.0</v>
      </c>
      <c r="B258" s="1" t="s">
        <v>838</v>
      </c>
      <c r="C258" s="1" t="s">
        <v>839</v>
      </c>
      <c r="D258" s="1" t="s">
        <v>840</v>
      </c>
      <c r="E258" s="16">
        <v>4.0</v>
      </c>
      <c r="F258" s="17">
        <v>3.0712271287327195</v>
      </c>
      <c r="G258" s="18">
        <v>372.3766018266298</v>
      </c>
      <c r="H258" s="19">
        <v>407.85031557098637</v>
      </c>
      <c r="I258" s="19">
        <v>361.1529482272301</v>
      </c>
      <c r="J258" s="19">
        <v>323.63546094056244</v>
      </c>
      <c r="K258" s="20">
        <v>278.04199761474524</v>
      </c>
      <c r="L258" s="21">
        <v>262.97862964772094</v>
      </c>
      <c r="M258" s="22">
        <v>251.78811860395717</v>
      </c>
      <c r="N258" s="22">
        <v>281.51724950766885</v>
      </c>
      <c r="O258" s="22">
        <v>221.11264471925796</v>
      </c>
      <c r="P258" s="23">
        <v>302.13737038511283</v>
      </c>
      <c r="R258" s="18">
        <v>369.30537469789704</v>
      </c>
      <c r="S258" s="19">
        <v>404.7790884422536</v>
      </c>
      <c r="T258" s="19">
        <v>358.0817210984974</v>
      </c>
      <c r="U258" s="19">
        <v>320.5642338118297</v>
      </c>
      <c r="V258" s="20">
        <v>274.9707704860125</v>
      </c>
      <c r="W258" s="21">
        <v>259.9074025189882</v>
      </c>
      <c r="X258" s="22">
        <v>248.71689147522446</v>
      </c>
      <c r="Y258" s="22">
        <v>278.4460223789361</v>
      </c>
      <c r="Z258" s="22">
        <v>218.04141759052524</v>
      </c>
      <c r="AA258" s="23">
        <v>299.0661432563801</v>
      </c>
      <c r="AC258" s="18">
        <v>1.0687767570812698</v>
      </c>
      <c r="AD258" s="19">
        <v>1.1714383573039502</v>
      </c>
      <c r="AE258" s="19">
        <v>1.036295290743601</v>
      </c>
      <c r="AF258" s="19">
        <v>0.9277189711357868</v>
      </c>
      <c r="AG258" s="20">
        <v>0.7957706237353931</v>
      </c>
      <c r="AH258" s="21">
        <v>0.7521769512098093</v>
      </c>
      <c r="AI258" s="22">
        <v>0.7197914000565944</v>
      </c>
      <c r="AJ258" s="22">
        <v>0.8058280686106479</v>
      </c>
      <c r="AK258" s="22">
        <v>0.6310159969711686</v>
      </c>
      <c r="AL258" s="23">
        <v>0.8655030894251875</v>
      </c>
      <c r="AN258" s="18">
        <v>0.043514803</v>
      </c>
      <c r="AO258" s="19">
        <v>0.167099118</v>
      </c>
      <c r="AP258" s="19">
        <v>0.005930996</v>
      </c>
      <c r="AQ258" s="19">
        <v>-0.057297047</v>
      </c>
      <c r="AR258" s="20">
        <v>-0.140163735</v>
      </c>
      <c r="AS258" s="21">
        <v>-0.351815909</v>
      </c>
      <c r="AT258" s="22">
        <v>-0.489932358</v>
      </c>
      <c r="AU258" s="22">
        <v>-0.276248664</v>
      </c>
      <c r="AV258" s="22">
        <v>-0.708333373</v>
      </c>
      <c r="AW258" s="23">
        <v>-0.099539816</v>
      </c>
      <c r="AY258" s="28"/>
      <c r="AZ258" s="29"/>
      <c r="BA258" s="30">
        <v>2.025004809</v>
      </c>
      <c r="BB258" s="31">
        <v>-0.388990851</v>
      </c>
    </row>
    <row r="259" ht="15.75" customHeight="1">
      <c r="A259" s="16">
        <v>255.0</v>
      </c>
      <c r="B259" s="1" t="s">
        <v>841</v>
      </c>
      <c r="C259" s="1" t="s">
        <v>842</v>
      </c>
      <c r="D259" s="1" t="s">
        <v>843</v>
      </c>
      <c r="E259" s="16">
        <v>3.0</v>
      </c>
      <c r="F259" s="17">
        <v>38.901203401294374</v>
      </c>
      <c r="G259" s="18">
        <v>270.6699994205529</v>
      </c>
      <c r="H259" s="19">
        <v>257.5490805211793</v>
      </c>
      <c r="I259" s="19">
        <v>273.0544956977365</v>
      </c>
      <c r="J259" s="19">
        <v>331.73905835617404</v>
      </c>
      <c r="K259" s="20">
        <v>367.96656016047643</v>
      </c>
      <c r="L259" s="21">
        <v>457.8857022883749</v>
      </c>
      <c r="M259" s="22">
        <v>483.0329600361582</v>
      </c>
      <c r="N259" s="22">
        <v>485.3127765121362</v>
      </c>
      <c r="O259" s="22">
        <v>491.74745399797433</v>
      </c>
      <c r="P259" s="23">
        <v>486.36471002768695</v>
      </c>
      <c r="R259" s="18">
        <v>231.76879601925856</v>
      </c>
      <c r="S259" s="19">
        <v>218.64787711988492</v>
      </c>
      <c r="T259" s="19">
        <v>234.15329229644215</v>
      </c>
      <c r="U259" s="19">
        <v>292.8378549548797</v>
      </c>
      <c r="V259" s="20">
        <v>329.06535675918207</v>
      </c>
      <c r="W259" s="21">
        <v>418.9844988870805</v>
      </c>
      <c r="X259" s="22">
        <v>444.13175663486385</v>
      </c>
      <c r="Y259" s="22">
        <v>446.41157311084186</v>
      </c>
      <c r="Z259" s="22">
        <v>452.84625059667997</v>
      </c>
      <c r="AA259" s="23">
        <v>447.4635066263926</v>
      </c>
      <c r="AC259" s="18">
        <v>0.8870017390058941</v>
      </c>
      <c r="AD259" s="19">
        <v>0.8367867053991584</v>
      </c>
      <c r="AE259" s="19">
        <v>0.8961274383271227</v>
      </c>
      <c r="AF259" s="19">
        <v>1.1207189710307277</v>
      </c>
      <c r="AG259" s="20">
        <v>1.259365146237097</v>
      </c>
      <c r="AH259" s="21">
        <v>1.603494454441022</v>
      </c>
      <c r="AI259" s="22">
        <v>1.6997354572706687</v>
      </c>
      <c r="AJ259" s="22">
        <v>1.7084605368048382</v>
      </c>
      <c r="AK259" s="22">
        <v>1.7330866737909674</v>
      </c>
      <c r="AL259" s="23">
        <v>1.71248638874711</v>
      </c>
      <c r="AN259" s="18">
        <v>-0.225436717</v>
      </c>
      <c r="AO259" s="19">
        <v>-0.31825009</v>
      </c>
      <c r="AP259" s="19">
        <v>-0.203728244</v>
      </c>
      <c r="AQ259" s="19">
        <v>0.21536769</v>
      </c>
      <c r="AR259" s="20">
        <v>0.522108436</v>
      </c>
      <c r="AS259" s="21">
        <v>0.740259349</v>
      </c>
      <c r="AT259" s="22">
        <v>0.74972707</v>
      </c>
      <c r="AU259" s="22">
        <v>0.807904363</v>
      </c>
      <c r="AV259" s="22">
        <v>0.749262035</v>
      </c>
      <c r="AW259" s="23">
        <v>0.884941816</v>
      </c>
      <c r="AY259" s="28"/>
      <c r="AZ259" s="29"/>
      <c r="BA259" s="30">
        <v>2.897859042</v>
      </c>
      <c r="BB259" s="31">
        <v>0.788406712</v>
      </c>
    </row>
    <row r="260" ht="15.75" customHeight="1">
      <c r="A260" s="16">
        <v>256.0</v>
      </c>
      <c r="B260" s="1" t="s">
        <v>844</v>
      </c>
      <c r="C260" s="1" t="s">
        <v>845</v>
      </c>
      <c r="D260" s="1" t="s">
        <v>846</v>
      </c>
      <c r="E260" s="16">
        <v>11.0</v>
      </c>
      <c r="F260" s="17">
        <v>71.87057861637578</v>
      </c>
      <c r="G260" s="18">
        <v>1624.32483291508</v>
      </c>
      <c r="H260" s="19">
        <v>1578.9075861632978</v>
      </c>
      <c r="I260" s="19">
        <v>1562.6019908760277</v>
      </c>
      <c r="J260" s="19">
        <v>1368.3563702555805</v>
      </c>
      <c r="K260" s="20">
        <v>1224.2111338451898</v>
      </c>
      <c r="L260" s="21">
        <v>2859.987300796551</v>
      </c>
      <c r="M260" s="22">
        <v>2289.3524867291876</v>
      </c>
      <c r="N260" s="22">
        <v>2705.5029985291676</v>
      </c>
      <c r="O260" s="22">
        <v>2389.761728532594</v>
      </c>
      <c r="P260" s="23">
        <v>2749.213743888076</v>
      </c>
      <c r="R260" s="18">
        <v>1552.4542542987042</v>
      </c>
      <c r="S260" s="19">
        <v>1507.037007546922</v>
      </c>
      <c r="T260" s="19">
        <v>1490.731412259652</v>
      </c>
      <c r="U260" s="19">
        <v>1296.4857916392048</v>
      </c>
      <c r="V260" s="20">
        <v>1152.340555228814</v>
      </c>
      <c r="W260" s="21">
        <v>2788.116722180175</v>
      </c>
      <c r="X260" s="22">
        <v>2217.4819081128117</v>
      </c>
      <c r="Y260" s="22">
        <v>2633.6324199127916</v>
      </c>
      <c r="Z260" s="22">
        <v>2317.891149916218</v>
      </c>
      <c r="AA260" s="23">
        <v>2677.3431652717</v>
      </c>
      <c r="AC260" s="18">
        <v>1.1090465645022858</v>
      </c>
      <c r="AD260" s="19">
        <v>1.0766012661369755</v>
      </c>
      <c r="AE260" s="19">
        <v>1.0649528298719853</v>
      </c>
      <c r="AF260" s="19">
        <v>0.926187106101247</v>
      </c>
      <c r="AG260" s="20">
        <v>0.8232122333875068</v>
      </c>
      <c r="AH260" s="21">
        <v>1.99178253633124</v>
      </c>
      <c r="AI260" s="22">
        <v>1.5841308593981285</v>
      </c>
      <c r="AJ260" s="22">
        <v>1.8814216131512074</v>
      </c>
      <c r="AK260" s="22">
        <v>1.6558614913043495</v>
      </c>
      <c r="AL260" s="23">
        <v>1.912647816331043</v>
      </c>
      <c r="AN260" s="18">
        <v>0.096874371</v>
      </c>
      <c r="AO260" s="19">
        <v>0.045302067</v>
      </c>
      <c r="AP260" s="19">
        <v>0.045285568</v>
      </c>
      <c r="AQ260" s="19">
        <v>-0.059681293</v>
      </c>
      <c r="AR260" s="20">
        <v>-0.091251999</v>
      </c>
      <c r="AS260" s="21">
        <v>1.053100228</v>
      </c>
      <c r="AT260" s="22">
        <v>0.648108482</v>
      </c>
      <c r="AU260" s="22">
        <v>0.947030485</v>
      </c>
      <c r="AV260" s="22">
        <v>0.683500111</v>
      </c>
      <c r="AW260" s="23">
        <v>1.0444206</v>
      </c>
      <c r="AY260" s="28"/>
      <c r="AZ260" s="29"/>
      <c r="BA260" s="30">
        <v>4.7945605</v>
      </c>
      <c r="BB260" s="31">
        <v>0.867926238</v>
      </c>
    </row>
    <row r="261" ht="15.75" customHeight="1">
      <c r="A261" s="16">
        <v>257.0</v>
      </c>
      <c r="B261" s="1" t="s">
        <v>847</v>
      </c>
      <c r="C261" s="1" t="s">
        <v>848</v>
      </c>
      <c r="D261" s="1" t="s">
        <v>849</v>
      </c>
      <c r="E261" s="16">
        <v>5.0</v>
      </c>
      <c r="F261" s="17">
        <v>14.553406936509777</v>
      </c>
      <c r="G261" s="18">
        <v>534.7670671290031</v>
      </c>
      <c r="H261" s="19">
        <v>616.9801892504196</v>
      </c>
      <c r="I261" s="19">
        <v>628.6238696319531</v>
      </c>
      <c r="J261" s="19">
        <v>531.8283391124033</v>
      </c>
      <c r="K261" s="20">
        <v>411.3017833781166</v>
      </c>
      <c r="L261" s="21">
        <v>380.1455116418037</v>
      </c>
      <c r="M261" s="22">
        <v>316.3139331118697</v>
      </c>
      <c r="N261" s="22">
        <v>329.94070232347036</v>
      </c>
      <c r="O261" s="22">
        <v>279.58910581006916</v>
      </c>
      <c r="P261" s="23">
        <v>369.81271964156866</v>
      </c>
      <c r="R261" s="18">
        <v>520.2136601924933</v>
      </c>
      <c r="S261" s="19">
        <v>602.4267823139098</v>
      </c>
      <c r="T261" s="19">
        <v>614.0704626954433</v>
      </c>
      <c r="U261" s="19">
        <v>517.2749321758936</v>
      </c>
      <c r="V261" s="20">
        <v>396.74837644160687</v>
      </c>
      <c r="W261" s="21">
        <v>365.59210470529393</v>
      </c>
      <c r="X261" s="22">
        <v>301.7605261753599</v>
      </c>
      <c r="Y261" s="22">
        <v>315.3872953869606</v>
      </c>
      <c r="Z261" s="22">
        <v>265.0356988735594</v>
      </c>
      <c r="AA261" s="23">
        <v>355.2593127050589</v>
      </c>
      <c r="AC261" s="18">
        <v>0.9812633373055843</v>
      </c>
      <c r="AD261" s="19">
        <v>1.1363394699725382</v>
      </c>
      <c r="AE261" s="19">
        <v>1.158302593096747</v>
      </c>
      <c r="AF261" s="19">
        <v>0.9757201032814431</v>
      </c>
      <c r="AG261" s="20">
        <v>0.7483744963436876</v>
      </c>
      <c r="AH261" s="21">
        <v>0.689605360656898</v>
      </c>
      <c r="AI261" s="22">
        <v>0.5692017792696087</v>
      </c>
      <c r="AJ261" s="22">
        <v>0.5949055430429792</v>
      </c>
      <c r="AK261" s="22">
        <v>0.49992884517018227</v>
      </c>
      <c r="AL261" s="23">
        <v>0.6701149267492545</v>
      </c>
      <c r="AN261" s="18">
        <v>-0.079733387</v>
      </c>
      <c r="AO261" s="19">
        <v>0.123211913</v>
      </c>
      <c r="AP261" s="19">
        <v>0.166508064</v>
      </c>
      <c r="AQ261" s="19">
        <v>0.015482432</v>
      </c>
      <c r="AR261" s="20">
        <v>-0.228755876</v>
      </c>
      <c r="AS261" s="21">
        <v>-0.477117032</v>
      </c>
      <c r="AT261" s="22">
        <v>-0.828571022</v>
      </c>
      <c r="AU261" s="22">
        <v>-0.714060068</v>
      </c>
      <c r="AV261" s="22">
        <v>-1.044287086</v>
      </c>
      <c r="AW261" s="23">
        <v>-0.468670189</v>
      </c>
      <c r="AY261" s="28"/>
      <c r="AZ261" s="29"/>
      <c r="BA261" s="30">
        <v>3.196661534</v>
      </c>
      <c r="BB261" s="31">
        <v>-0.705883708</v>
      </c>
    </row>
    <row r="262" ht="15.75" customHeight="1">
      <c r="A262" s="16">
        <v>258.0</v>
      </c>
      <c r="B262" s="1" t="s">
        <v>850</v>
      </c>
      <c r="C262" s="1" t="s">
        <v>851</v>
      </c>
      <c r="D262" s="1" t="s">
        <v>852</v>
      </c>
      <c r="E262" s="16">
        <v>2.0</v>
      </c>
      <c r="F262" s="17">
        <v>8.267967076167206</v>
      </c>
      <c r="G262" s="18">
        <v>67.19137836649143</v>
      </c>
      <c r="H262" s="19">
        <v>65.01302844140389</v>
      </c>
      <c r="I262" s="19">
        <v>73.79741723162984</v>
      </c>
      <c r="J262" s="19">
        <v>72.47976747924702</v>
      </c>
      <c r="K262" s="20">
        <v>67.24154017951497</v>
      </c>
      <c r="L262" s="21">
        <v>46.10529661510469</v>
      </c>
      <c r="M262" s="22">
        <v>54.60710000672324</v>
      </c>
      <c r="N262" s="22">
        <v>54.92335788901295</v>
      </c>
      <c r="O262" s="22">
        <v>64.55750160971584</v>
      </c>
      <c r="P262" s="23">
        <v>49.79612708941602</v>
      </c>
      <c r="R262" s="18">
        <v>58.923411290324225</v>
      </c>
      <c r="S262" s="19">
        <v>56.74506136523668</v>
      </c>
      <c r="T262" s="19">
        <v>65.52945015546263</v>
      </c>
      <c r="U262" s="19">
        <v>64.2118004030798</v>
      </c>
      <c r="V262" s="20">
        <v>58.97357310334776</v>
      </c>
      <c r="W262" s="21">
        <v>37.83732953893748</v>
      </c>
      <c r="X262" s="22">
        <v>46.33913293055603</v>
      </c>
      <c r="Y262" s="22">
        <v>46.65539081284574</v>
      </c>
      <c r="Z262" s="22">
        <v>56.28953453354863</v>
      </c>
      <c r="AA262" s="23">
        <v>41.52816001324881</v>
      </c>
      <c r="AC262" s="18">
        <v>0.9679146655418159</v>
      </c>
      <c r="AD262" s="19">
        <v>0.9321316585331844</v>
      </c>
      <c r="AE262" s="19">
        <v>1.0764297999966441</v>
      </c>
      <c r="AF262" s="19">
        <v>1.0547852194903504</v>
      </c>
      <c r="AG262" s="20">
        <v>0.9687386564380053</v>
      </c>
      <c r="AH262" s="21">
        <v>0.621540833493631</v>
      </c>
      <c r="AI262" s="22">
        <v>0.7611970415457271</v>
      </c>
      <c r="AJ262" s="22">
        <v>0.7663921012963099</v>
      </c>
      <c r="AK262" s="22">
        <v>0.9246488755224346</v>
      </c>
      <c r="AL262" s="23">
        <v>0.6821688396780118</v>
      </c>
      <c r="AN262" s="18">
        <v>-0.099493839</v>
      </c>
      <c r="AO262" s="19">
        <v>-0.162576288</v>
      </c>
      <c r="AP262" s="19">
        <v>0.060750183</v>
      </c>
      <c r="AQ262" s="19">
        <v>0.127892494</v>
      </c>
      <c r="AR262" s="20">
        <v>0.143591225</v>
      </c>
      <c r="AS262" s="21">
        <v>-0.627038658</v>
      </c>
      <c r="AT262" s="22">
        <v>-0.409241199</v>
      </c>
      <c r="AU262" s="22">
        <v>-0.348637968</v>
      </c>
      <c r="AV262" s="22">
        <v>-0.157104254</v>
      </c>
      <c r="AW262" s="23">
        <v>-0.442949802</v>
      </c>
      <c r="AY262" s="28"/>
      <c r="AZ262" s="29"/>
      <c r="BA262" s="30">
        <v>2.526425476</v>
      </c>
      <c r="BB262" s="31">
        <v>-0.411027131</v>
      </c>
    </row>
    <row r="263" ht="15.75" customHeight="1">
      <c r="A263" s="16">
        <v>259.0</v>
      </c>
      <c r="B263" s="1" t="s">
        <v>853</v>
      </c>
      <c r="C263" s="1" t="s">
        <v>854</v>
      </c>
      <c r="D263" s="1" t="s">
        <v>855</v>
      </c>
      <c r="E263" s="16">
        <v>2.0</v>
      </c>
      <c r="F263" s="17">
        <v>2.7700855692034922</v>
      </c>
      <c r="G263" s="18">
        <v>128.77673310026375</v>
      </c>
      <c r="H263" s="19">
        <v>106.93858158276804</v>
      </c>
      <c r="I263" s="19">
        <v>109.6949491838333</v>
      </c>
      <c r="J263" s="19">
        <v>99.17264088395015</v>
      </c>
      <c r="K263" s="20">
        <v>77.65300843190313</v>
      </c>
      <c r="L263" s="21">
        <v>75.5652267229124</v>
      </c>
      <c r="M263" s="22">
        <v>59.1019228382494</v>
      </c>
      <c r="N263" s="22">
        <v>62.54916506234288</v>
      </c>
      <c r="O263" s="22">
        <v>55.20600489280798</v>
      </c>
      <c r="P263" s="23">
        <v>55.30101955885989</v>
      </c>
      <c r="R263" s="18">
        <v>126.00664753106027</v>
      </c>
      <c r="S263" s="19">
        <v>104.16849601356455</v>
      </c>
      <c r="T263" s="19">
        <v>106.92486361462981</v>
      </c>
      <c r="U263" s="19">
        <v>96.40255531474666</v>
      </c>
      <c r="V263" s="20">
        <v>74.88292286269964</v>
      </c>
      <c r="W263" s="21">
        <v>72.79514115370891</v>
      </c>
      <c r="X263" s="22">
        <v>56.331837269045906</v>
      </c>
      <c r="Y263" s="22">
        <v>59.779079493139385</v>
      </c>
      <c r="Z263" s="22">
        <v>52.43591932360449</v>
      </c>
      <c r="AA263" s="23">
        <v>52.5309339896564</v>
      </c>
      <c r="AC263" s="18">
        <v>1.2392825047670937</v>
      </c>
      <c r="AD263" s="19">
        <v>1.0245030495370488</v>
      </c>
      <c r="AE263" s="19">
        <v>1.0516120807797458</v>
      </c>
      <c r="AF263" s="19">
        <v>0.9481245835618198</v>
      </c>
      <c r="AG263" s="20">
        <v>0.7364777813542914</v>
      </c>
      <c r="AH263" s="21">
        <v>0.7159443301719863</v>
      </c>
      <c r="AI263" s="22">
        <v>0.5540268053850675</v>
      </c>
      <c r="AJ263" s="22">
        <v>0.5879306276176238</v>
      </c>
      <c r="AK263" s="22">
        <v>0.5157102320582231</v>
      </c>
      <c r="AL263" s="23">
        <v>0.5166447066723929</v>
      </c>
      <c r="AN263" s="18">
        <v>0.257059455</v>
      </c>
      <c r="AO263" s="19">
        <v>-0.026257709</v>
      </c>
      <c r="AP263" s="19">
        <v>0.027098598</v>
      </c>
      <c r="AQ263" s="19">
        <v>-0.025908256</v>
      </c>
      <c r="AR263" s="20">
        <v>-0.251874328</v>
      </c>
      <c r="AS263" s="21">
        <v>-0.423040569</v>
      </c>
      <c r="AT263" s="22">
        <v>-0.867555499</v>
      </c>
      <c r="AU263" s="22">
        <v>-0.73107487</v>
      </c>
      <c r="AV263" s="22">
        <v>-0.999449253</v>
      </c>
      <c r="AW263" s="23">
        <v>-0.843906283</v>
      </c>
      <c r="AY263" s="28"/>
      <c r="AZ263" s="29"/>
      <c r="BA263" s="30">
        <v>3.524064155</v>
      </c>
      <c r="BB263" s="31">
        <v>-0.769028847</v>
      </c>
    </row>
    <row r="264" ht="15.75" customHeight="1">
      <c r="A264" s="16">
        <v>260.0</v>
      </c>
      <c r="B264" s="1" t="s">
        <v>856</v>
      </c>
      <c r="C264" s="1" t="s">
        <v>857</v>
      </c>
      <c r="D264" s="1" t="s">
        <v>858</v>
      </c>
      <c r="E264" s="16">
        <v>3.0</v>
      </c>
      <c r="F264" s="17">
        <v>13.595485605829401</v>
      </c>
      <c r="G264" s="18">
        <v>422.4818180466412</v>
      </c>
      <c r="H264" s="19">
        <v>396.83072820304704</v>
      </c>
      <c r="I264" s="19">
        <v>321.8074462735996</v>
      </c>
      <c r="J264" s="19">
        <v>297.12390806559824</v>
      </c>
      <c r="K264" s="20">
        <v>289.43951495872744</v>
      </c>
      <c r="L264" s="21">
        <v>194.55561028629012</v>
      </c>
      <c r="M264" s="22">
        <v>211.80022848949466</v>
      </c>
      <c r="N264" s="22">
        <v>178.41496620454785</v>
      </c>
      <c r="O264" s="22">
        <v>190.05242862612798</v>
      </c>
      <c r="P264" s="23">
        <v>199.17760974917715</v>
      </c>
      <c r="R264" s="18">
        <v>408.88633244081177</v>
      </c>
      <c r="S264" s="19">
        <v>383.2352425972176</v>
      </c>
      <c r="T264" s="19">
        <v>308.2119606677702</v>
      </c>
      <c r="U264" s="19">
        <v>283.5284224597688</v>
      </c>
      <c r="V264" s="20">
        <v>275.844029352898</v>
      </c>
      <c r="W264" s="21">
        <v>180.96012468046072</v>
      </c>
      <c r="X264" s="22">
        <v>198.20474288366526</v>
      </c>
      <c r="Y264" s="22">
        <v>164.81948059871846</v>
      </c>
      <c r="Z264" s="22">
        <v>176.45694302029858</v>
      </c>
      <c r="AA264" s="23">
        <v>185.58212414334776</v>
      </c>
      <c r="AC264" s="18">
        <v>1.2318035107295242</v>
      </c>
      <c r="AD264" s="19">
        <v>1.1545275051101593</v>
      </c>
      <c r="AE264" s="19">
        <v>0.9285137337143605</v>
      </c>
      <c r="AF264" s="19">
        <v>0.8541525565130077</v>
      </c>
      <c r="AG264" s="20">
        <v>0.8310026939329485</v>
      </c>
      <c r="AH264" s="21">
        <v>0.5451571725394143</v>
      </c>
      <c r="AI264" s="22">
        <v>0.5971079949528109</v>
      </c>
      <c r="AJ264" s="22">
        <v>0.49653216243785053</v>
      </c>
      <c r="AK264" s="22">
        <v>0.5315909695672387</v>
      </c>
      <c r="AL264" s="23">
        <v>0.5590813238579189</v>
      </c>
      <c r="AN264" s="18">
        <v>0.2483266</v>
      </c>
      <c r="AO264" s="19">
        <v>0.146120682</v>
      </c>
      <c r="AP264" s="19">
        <v>-0.152508944</v>
      </c>
      <c r="AQ264" s="19">
        <v>-0.176491156</v>
      </c>
      <c r="AR264" s="20">
        <v>-0.077663228</v>
      </c>
      <c r="AS264" s="21">
        <v>-0.816215634</v>
      </c>
      <c r="AT264" s="22">
        <v>-0.759519279</v>
      </c>
      <c r="AU264" s="22">
        <v>-0.974833548</v>
      </c>
      <c r="AV264" s="22">
        <v>-0.955693245</v>
      </c>
      <c r="AW264" s="23">
        <v>-0.730020583</v>
      </c>
      <c r="AY264" s="28"/>
      <c r="AZ264" s="29"/>
      <c r="BA264" s="30">
        <v>4.580374973</v>
      </c>
      <c r="BB264" s="31">
        <v>-0.844813249</v>
      </c>
    </row>
    <row r="265" ht="15.75" customHeight="1">
      <c r="A265" s="16">
        <v>261.0</v>
      </c>
      <c r="B265" s="1" t="s">
        <v>859</v>
      </c>
      <c r="C265" s="1" t="s">
        <v>860</v>
      </c>
      <c r="D265" s="1" t="s">
        <v>861</v>
      </c>
      <c r="E265" s="16">
        <v>1.0</v>
      </c>
      <c r="F265" s="17">
        <v>6.248407755412364</v>
      </c>
      <c r="G265" s="18">
        <v>56.128618544802634</v>
      </c>
      <c r="H265" s="19">
        <v>68.62144541237669</v>
      </c>
      <c r="I265" s="19">
        <v>68.10895555919535</v>
      </c>
      <c r="J265" s="19">
        <v>65.61385569487663</v>
      </c>
      <c r="K265" s="20">
        <v>67.89852772923214</v>
      </c>
      <c r="L265" s="21">
        <v>32.84449890475381</v>
      </c>
      <c r="M265" s="22">
        <v>33.04897535116925</v>
      </c>
      <c r="N265" s="22">
        <v>39.42633773059529</v>
      </c>
      <c r="O265" s="22">
        <v>34.20291845836491</v>
      </c>
      <c r="P265" s="23">
        <v>32.525756397119785</v>
      </c>
      <c r="R265" s="18">
        <v>49.88021078939027</v>
      </c>
      <c r="S265" s="19">
        <v>62.37303765696432</v>
      </c>
      <c r="T265" s="19">
        <v>61.860547803782985</v>
      </c>
      <c r="U265" s="19">
        <v>59.36544793946427</v>
      </c>
      <c r="V265" s="20">
        <v>61.65011997381978</v>
      </c>
      <c r="W265" s="21">
        <v>26.596091149341447</v>
      </c>
      <c r="X265" s="22">
        <v>26.80056759575688</v>
      </c>
      <c r="Y265" s="22">
        <v>33.17792997518293</v>
      </c>
      <c r="Z265" s="22">
        <v>27.954510702952547</v>
      </c>
      <c r="AA265" s="23">
        <v>26.27734864170742</v>
      </c>
      <c r="AC265" s="18">
        <v>0.8450567250531222</v>
      </c>
      <c r="AD265" s="19">
        <v>1.0567067400048098</v>
      </c>
      <c r="AE265" s="19">
        <v>1.0480242787621943</v>
      </c>
      <c r="AF265" s="19">
        <v>1.0057529874694529</v>
      </c>
      <c r="AG265" s="20">
        <v>1.044459268710421</v>
      </c>
      <c r="AH265" s="21">
        <v>0.45058361482821524</v>
      </c>
      <c r="AI265" s="22">
        <v>0.45404779818718133</v>
      </c>
      <c r="AJ265" s="22">
        <v>0.5620913064552152</v>
      </c>
      <c r="AK265" s="22">
        <v>0.47359758291406967</v>
      </c>
      <c r="AL265" s="23">
        <v>0.44518356748732224</v>
      </c>
      <c r="AN265" s="18">
        <v>-0.295325577</v>
      </c>
      <c r="AO265" s="19">
        <v>0.018393088</v>
      </c>
      <c r="AP265" s="19">
        <v>0.022168152</v>
      </c>
      <c r="AQ265" s="19">
        <v>0.059219345</v>
      </c>
      <c r="AR265" s="20">
        <v>0.25216791</v>
      </c>
      <c r="AS265" s="21">
        <v>-1.091093183</v>
      </c>
      <c r="AT265" s="22">
        <v>-1.154666901</v>
      </c>
      <c r="AU265" s="22">
        <v>-0.795916378</v>
      </c>
      <c r="AV265" s="22">
        <v>-1.122348189</v>
      </c>
      <c r="AW265" s="23">
        <v>-1.058678389</v>
      </c>
      <c r="AY265" s="28" t="s">
        <v>95</v>
      </c>
      <c r="AZ265" s="29"/>
      <c r="BA265" s="30">
        <v>4.973385493</v>
      </c>
      <c r="BB265" s="31">
        <v>-1.055865192</v>
      </c>
    </row>
    <row r="266" ht="15.75" customHeight="1">
      <c r="A266" s="16">
        <v>262.0</v>
      </c>
      <c r="B266" s="1" t="s">
        <v>862</v>
      </c>
      <c r="C266" s="1" t="s">
        <v>863</v>
      </c>
      <c r="D266" s="1" t="s">
        <v>864</v>
      </c>
      <c r="E266" s="16">
        <v>1.0</v>
      </c>
      <c r="F266" s="17">
        <v>0.0</v>
      </c>
      <c r="G266" s="18">
        <v>32.22450213781416</v>
      </c>
      <c r="H266" s="19">
        <v>27.7141290363222</v>
      </c>
      <c r="I266" s="19">
        <v>23.16702887202626</v>
      </c>
      <c r="J266" s="19">
        <v>31.742996189478834</v>
      </c>
      <c r="K266" s="20">
        <v>24.69640532259023</v>
      </c>
      <c r="L266" s="21">
        <v>12.735901675907535</v>
      </c>
      <c r="M266" s="22">
        <v>12.484989230651264</v>
      </c>
      <c r="N266" s="22">
        <v>13.330311933175125</v>
      </c>
      <c r="O266" s="22">
        <v>9.002798970897603</v>
      </c>
      <c r="P266" s="23">
        <v>9.130515290662274</v>
      </c>
      <c r="R266" s="18">
        <v>32.22450213781416</v>
      </c>
      <c r="S266" s="19">
        <v>27.7141290363222</v>
      </c>
      <c r="T266" s="19">
        <v>23.16702887202626</v>
      </c>
      <c r="U266" s="19">
        <v>31.742996189478834</v>
      </c>
      <c r="V266" s="20">
        <v>24.69640532259023</v>
      </c>
      <c r="W266" s="21">
        <v>12.735901675907535</v>
      </c>
      <c r="X266" s="22">
        <v>12.484989230651264</v>
      </c>
      <c r="Y266" s="22">
        <v>13.330311933175125</v>
      </c>
      <c r="Z266" s="22">
        <v>9.002798970897603</v>
      </c>
      <c r="AA266" s="23">
        <v>9.130515290662274</v>
      </c>
      <c r="AC266" s="18">
        <v>1.1546271067560132</v>
      </c>
      <c r="AD266" s="19">
        <v>0.9930171919683874</v>
      </c>
      <c r="AE266" s="19">
        <v>0.8300913200843993</v>
      </c>
      <c r="AF266" s="19">
        <v>1.1373744020397523</v>
      </c>
      <c r="AG266" s="20">
        <v>0.884889979151448</v>
      </c>
      <c r="AH266" s="21">
        <v>0.4563365243345744</v>
      </c>
      <c r="AI266" s="22">
        <v>0.44734615081456397</v>
      </c>
      <c r="AJ266" s="22">
        <v>0.477634671708265</v>
      </c>
      <c r="AK266" s="22">
        <v>0.3225767673312024</v>
      </c>
      <c r="AL266" s="23">
        <v>0.3271529349984249</v>
      </c>
      <c r="AN266" s="18">
        <v>0.154981241</v>
      </c>
      <c r="AO266" s="19">
        <v>-0.071291253</v>
      </c>
      <c r="AP266" s="19">
        <v>-0.314162165</v>
      </c>
      <c r="AQ266" s="19">
        <v>0.236650437</v>
      </c>
      <c r="AR266" s="20">
        <v>0.012981659</v>
      </c>
      <c r="AS266" s="21">
        <v>-1.072789907</v>
      </c>
      <c r="AT266" s="22">
        <v>-1.176119566</v>
      </c>
      <c r="AU266" s="22">
        <v>-1.030813217</v>
      </c>
      <c r="AV266" s="22">
        <v>-1.676367402</v>
      </c>
      <c r="AW266" s="23">
        <v>-1.503113508</v>
      </c>
      <c r="AY266" s="28"/>
      <c r="AZ266" s="29"/>
      <c r="BA266" s="30">
        <v>4.416700811</v>
      </c>
      <c r="BB266" s="31">
        <v>-1.295672704</v>
      </c>
    </row>
    <row r="267" ht="15.75" customHeight="1">
      <c r="A267" s="16">
        <v>263.0</v>
      </c>
      <c r="B267" s="1" t="s">
        <v>865</v>
      </c>
      <c r="C267" s="1" t="s">
        <v>866</v>
      </c>
      <c r="D267" s="1" t="s">
        <v>867</v>
      </c>
      <c r="E267" s="16">
        <v>3.0</v>
      </c>
      <c r="F267" s="17">
        <v>20.299405458333684</v>
      </c>
      <c r="G267" s="18">
        <v>215.5770007256016</v>
      </c>
      <c r="H267" s="19">
        <v>197.28828877328428</v>
      </c>
      <c r="I267" s="19">
        <v>205.84900714626826</v>
      </c>
      <c r="J267" s="19">
        <v>175.46106223850308</v>
      </c>
      <c r="K267" s="20">
        <v>161.8541549951354</v>
      </c>
      <c r="L267" s="21">
        <v>214.75033630532252</v>
      </c>
      <c r="M267" s="22">
        <v>203.41746401963175</v>
      </c>
      <c r="N267" s="22">
        <v>184.04886875546228</v>
      </c>
      <c r="O267" s="22">
        <v>188.28127212589555</v>
      </c>
      <c r="P267" s="23">
        <v>183.33150605477564</v>
      </c>
      <c r="R267" s="18">
        <v>195.2775952672679</v>
      </c>
      <c r="S267" s="19">
        <v>176.98888331495058</v>
      </c>
      <c r="T267" s="19">
        <v>185.54960168793457</v>
      </c>
      <c r="U267" s="19">
        <v>155.16165678016938</v>
      </c>
      <c r="V267" s="20">
        <v>141.5547495368017</v>
      </c>
      <c r="W267" s="21">
        <v>194.45093084698883</v>
      </c>
      <c r="X267" s="22">
        <v>183.11805856129806</v>
      </c>
      <c r="Y267" s="22">
        <v>163.74946329712859</v>
      </c>
      <c r="Z267" s="22">
        <v>167.98186666756186</v>
      </c>
      <c r="AA267" s="23">
        <v>163.03210059644195</v>
      </c>
      <c r="AC267" s="18">
        <v>1.1425990136851183</v>
      </c>
      <c r="AD267" s="19">
        <v>1.0355889687811515</v>
      </c>
      <c r="AE267" s="19">
        <v>1.0856790385406652</v>
      </c>
      <c r="AF267" s="19">
        <v>0.907874534997856</v>
      </c>
      <c r="AG267" s="20">
        <v>0.8282584439952093</v>
      </c>
      <c r="AH267" s="21">
        <v>1.1377620739943837</v>
      </c>
      <c r="AI267" s="22">
        <v>1.0714517085982558</v>
      </c>
      <c r="AJ267" s="22">
        <v>0.9581231016220322</v>
      </c>
      <c r="AK267" s="22">
        <v>0.9828875397028877</v>
      </c>
      <c r="AL267" s="23">
        <v>0.9539257029745467</v>
      </c>
      <c r="AN267" s="18">
        <v>0.1398734</v>
      </c>
      <c r="AO267" s="19">
        <v>-0.01073042</v>
      </c>
      <c r="AP267" s="19">
        <v>0.073093571</v>
      </c>
      <c r="AQ267" s="19">
        <v>-0.088491984</v>
      </c>
      <c r="AR267" s="20">
        <v>-0.08243534</v>
      </c>
      <c r="AS267" s="21">
        <v>0.2452389</v>
      </c>
      <c r="AT267" s="22">
        <v>0.083983712</v>
      </c>
      <c r="AU267" s="22">
        <v>-0.026509672</v>
      </c>
      <c r="AV267" s="22">
        <v>-0.068983547</v>
      </c>
      <c r="AW267" s="23">
        <v>0.040798228</v>
      </c>
      <c r="AY267" s="28"/>
      <c r="AZ267" s="29"/>
      <c r="BA267" s="30">
        <v>0.293914415</v>
      </c>
      <c r="BB267" s="31">
        <v>0.048643679</v>
      </c>
    </row>
    <row r="268" ht="15.75" customHeight="1">
      <c r="A268" s="16">
        <v>264.0</v>
      </c>
      <c r="B268" s="1" t="s">
        <v>868</v>
      </c>
      <c r="C268" s="1" t="s">
        <v>869</v>
      </c>
      <c r="D268" s="1" t="s">
        <v>870</v>
      </c>
      <c r="E268" s="16">
        <v>5.0</v>
      </c>
      <c r="F268" s="17">
        <v>25.17972834193371</v>
      </c>
      <c r="G268" s="18">
        <v>471.2951870712933</v>
      </c>
      <c r="H268" s="19">
        <v>510.2143793724419</v>
      </c>
      <c r="I268" s="19">
        <v>470.6155475540018</v>
      </c>
      <c r="J268" s="19">
        <v>395.88131109518446</v>
      </c>
      <c r="K268" s="20">
        <v>313.7383211493777</v>
      </c>
      <c r="L268" s="21">
        <v>349.9019709151225</v>
      </c>
      <c r="M268" s="22">
        <v>302.67327554584006</v>
      </c>
      <c r="N268" s="22">
        <v>340.8077328333905</v>
      </c>
      <c r="O268" s="22">
        <v>272.51496002511703</v>
      </c>
      <c r="P268" s="23">
        <v>353.37432113279215</v>
      </c>
      <c r="R268" s="18">
        <v>446.1154587293596</v>
      </c>
      <c r="S268" s="19">
        <v>485.0346510305082</v>
      </c>
      <c r="T268" s="19">
        <v>445.4358192120681</v>
      </c>
      <c r="U268" s="19">
        <v>370.70158275325076</v>
      </c>
      <c r="V268" s="20">
        <v>288.55859280744403</v>
      </c>
      <c r="W268" s="21">
        <v>324.7222425731888</v>
      </c>
      <c r="X268" s="22">
        <v>277.49354720390636</v>
      </c>
      <c r="Y268" s="22">
        <v>315.6280044914568</v>
      </c>
      <c r="Z268" s="22">
        <v>247.33523168318334</v>
      </c>
      <c r="AA268" s="23">
        <v>328.19459279085845</v>
      </c>
      <c r="AC268" s="18">
        <v>1.095651232517338</v>
      </c>
      <c r="AD268" s="19">
        <v>1.1912360417386698</v>
      </c>
      <c r="AE268" s="19">
        <v>1.09398205055958</v>
      </c>
      <c r="AF268" s="19">
        <v>0.910436161967048</v>
      </c>
      <c r="AG268" s="20">
        <v>0.7086945132173644</v>
      </c>
      <c r="AH268" s="21">
        <v>0.7975117614495112</v>
      </c>
      <c r="AI268" s="22">
        <v>0.6815189679271229</v>
      </c>
      <c r="AJ268" s="22">
        <v>0.775176482615113</v>
      </c>
      <c r="AK268" s="22">
        <v>0.607450708411882</v>
      </c>
      <c r="AL268" s="23">
        <v>0.8060397887152726</v>
      </c>
      <c r="AN268" s="18">
        <v>0.07934317</v>
      </c>
      <c r="AO268" s="19">
        <v>0.19127734</v>
      </c>
      <c r="AP268" s="19">
        <v>0.084085114</v>
      </c>
      <c r="AQ268" s="19">
        <v>-0.084427118</v>
      </c>
      <c r="AR268" s="20">
        <v>-0.307352483</v>
      </c>
      <c r="AS268" s="21">
        <v>-0.267382175</v>
      </c>
      <c r="AT268" s="22">
        <v>-0.568757355</v>
      </c>
      <c r="AU268" s="22">
        <v>-0.332195878</v>
      </c>
      <c r="AV268" s="22">
        <v>-0.763242424</v>
      </c>
      <c r="AW268" s="23">
        <v>-0.202227667</v>
      </c>
      <c r="AY268" s="28"/>
      <c r="AZ268" s="29"/>
      <c r="BA268" s="30">
        <v>1.824185146</v>
      </c>
      <c r="BB268" s="31">
        <v>-0.419346304</v>
      </c>
    </row>
    <row r="269" ht="15.75" customHeight="1">
      <c r="A269" s="16">
        <v>265.0</v>
      </c>
      <c r="B269" s="1" t="s">
        <v>871</v>
      </c>
      <c r="C269" s="1" t="s">
        <v>872</v>
      </c>
      <c r="D269" s="1" t="s">
        <v>873</v>
      </c>
      <c r="E269" s="16">
        <v>1.0</v>
      </c>
      <c r="F269" s="17">
        <v>5.403169556615635</v>
      </c>
      <c r="G269" s="18">
        <v>120.81012236031007</v>
      </c>
      <c r="H269" s="19">
        <v>105.36917517185348</v>
      </c>
      <c r="I269" s="19">
        <v>111.44214601630604</v>
      </c>
      <c r="J269" s="19">
        <v>99.37656880798228</v>
      </c>
      <c r="K269" s="20">
        <v>103.28574267720137</v>
      </c>
      <c r="L269" s="21">
        <v>70.39544797504564</v>
      </c>
      <c r="M269" s="22">
        <v>68.45201320422511</v>
      </c>
      <c r="N269" s="22">
        <v>78.47913158128003</v>
      </c>
      <c r="O269" s="22">
        <v>55.652147686978964</v>
      </c>
      <c r="P269" s="23">
        <v>67.91374545545297</v>
      </c>
      <c r="R269" s="18">
        <v>115.40695280369444</v>
      </c>
      <c r="S269" s="19">
        <v>99.96600561523785</v>
      </c>
      <c r="T269" s="19">
        <v>106.0389764596904</v>
      </c>
      <c r="U269" s="19">
        <v>93.97339925136664</v>
      </c>
      <c r="V269" s="20">
        <v>97.88257312058573</v>
      </c>
      <c r="W269" s="21">
        <v>64.99227841843</v>
      </c>
      <c r="X269" s="22">
        <v>63.04884364760947</v>
      </c>
      <c r="Y269" s="22">
        <v>73.07596202466439</v>
      </c>
      <c r="Z269" s="22">
        <v>50.24897813036333</v>
      </c>
      <c r="AA269" s="23">
        <v>62.51057589883733</v>
      </c>
      <c r="AC269" s="18">
        <v>1.1242369839748552</v>
      </c>
      <c r="AD269" s="19">
        <v>0.9738189764359736</v>
      </c>
      <c r="AE269" s="19">
        <v>1.0329788299809153</v>
      </c>
      <c r="AF269" s="19">
        <v>0.9154419935853232</v>
      </c>
      <c r="AG269" s="20">
        <v>0.9535232160229327</v>
      </c>
      <c r="AH269" s="21">
        <v>0.6331223665100599</v>
      </c>
      <c r="AI269" s="22">
        <v>0.6141903941096137</v>
      </c>
      <c r="AJ269" s="22">
        <v>0.7118695810937292</v>
      </c>
      <c r="AK269" s="22">
        <v>0.48950048717766415</v>
      </c>
      <c r="AL269" s="23">
        <v>0.6089468581202365</v>
      </c>
      <c r="AN269" s="18">
        <v>0.116500549</v>
      </c>
      <c r="AO269" s="19">
        <v>-0.099456526</v>
      </c>
      <c r="AP269" s="19">
        <v>0.001306648</v>
      </c>
      <c r="AQ269" s="19">
        <v>-0.076516457</v>
      </c>
      <c r="AR269" s="20">
        <v>0.120751716</v>
      </c>
      <c r="AS269" s="21">
        <v>-0.600403547</v>
      </c>
      <c r="AT269" s="22">
        <v>-0.718825281</v>
      </c>
      <c r="AU269" s="22">
        <v>-0.455107838</v>
      </c>
      <c r="AV269" s="22">
        <v>-1.07469964</v>
      </c>
      <c r="AW269" s="23">
        <v>-0.60676235</v>
      </c>
      <c r="AY269" s="28"/>
      <c r="AZ269" s="29"/>
      <c r="BA269" s="30">
        <v>3.560958779</v>
      </c>
      <c r="BB269" s="31">
        <v>-0.703676917</v>
      </c>
    </row>
    <row r="270" ht="15.75" customHeight="1">
      <c r="A270" s="16">
        <v>266.0</v>
      </c>
      <c r="B270" s="1" t="s">
        <v>874</v>
      </c>
      <c r="C270" s="1" t="s">
        <v>875</v>
      </c>
      <c r="D270" s="1" t="s">
        <v>876</v>
      </c>
      <c r="E270" s="16">
        <v>1.0</v>
      </c>
      <c r="F270" s="17">
        <v>3.4464424572614702</v>
      </c>
      <c r="G270" s="18">
        <v>50.810459331763745</v>
      </c>
      <c r="H270" s="19">
        <v>55.20829762029023</v>
      </c>
      <c r="I270" s="19">
        <v>55.34812080858961</v>
      </c>
      <c r="J270" s="19">
        <v>42.84534911422889</v>
      </c>
      <c r="K270" s="20">
        <v>32.097248405792996</v>
      </c>
      <c r="L270" s="21">
        <v>46.49368303004376</v>
      </c>
      <c r="M270" s="22">
        <v>44.244124057358704</v>
      </c>
      <c r="N270" s="22">
        <v>51.74351345567673</v>
      </c>
      <c r="O270" s="22">
        <v>41.709792361036584</v>
      </c>
      <c r="P270" s="23">
        <v>47.94739856647754</v>
      </c>
      <c r="R270" s="18">
        <v>47.364016874502276</v>
      </c>
      <c r="S270" s="19">
        <v>51.76185516302876</v>
      </c>
      <c r="T270" s="19">
        <v>51.901678351328144</v>
      </c>
      <c r="U270" s="19">
        <v>39.39890665696742</v>
      </c>
      <c r="V270" s="20">
        <v>28.650805948531527</v>
      </c>
      <c r="W270" s="21">
        <v>43.04724057278229</v>
      </c>
      <c r="X270" s="22">
        <v>40.797681600097235</v>
      </c>
      <c r="Y270" s="22">
        <v>48.29707099841526</v>
      </c>
      <c r="Z270" s="22">
        <v>38.263349903775115</v>
      </c>
      <c r="AA270" s="23">
        <v>44.50095610921607</v>
      </c>
      <c r="AC270" s="18">
        <v>1.080988876415761</v>
      </c>
      <c r="AD270" s="19">
        <v>1.1813607321806319</v>
      </c>
      <c r="AE270" s="19">
        <v>1.184551916568922</v>
      </c>
      <c r="AF270" s="19">
        <v>0.899201179493968</v>
      </c>
      <c r="AG270" s="20">
        <v>0.6538972953407165</v>
      </c>
      <c r="AH270" s="21">
        <v>0.9824670982376404</v>
      </c>
      <c r="AI270" s="22">
        <v>0.9311254176374271</v>
      </c>
      <c r="AJ270" s="22">
        <v>1.102283969095849</v>
      </c>
      <c r="AK270" s="22">
        <v>0.873284369650914</v>
      </c>
      <c r="AL270" s="23">
        <v>1.0156452454484537</v>
      </c>
      <c r="AN270" s="18">
        <v>0.059906024</v>
      </c>
      <c r="AO270" s="19">
        <v>0.17926766</v>
      </c>
      <c r="AP270" s="19">
        <v>0.19883737</v>
      </c>
      <c r="AQ270" s="19">
        <v>-0.102341004</v>
      </c>
      <c r="AR270" s="20">
        <v>-0.423452348</v>
      </c>
      <c r="AS270" s="21">
        <v>0.033521134</v>
      </c>
      <c r="AT270" s="22">
        <v>-0.118535727</v>
      </c>
      <c r="AU270" s="22">
        <v>0.175703198</v>
      </c>
      <c r="AV270" s="22">
        <v>-0.239558309</v>
      </c>
      <c r="AW270" s="23">
        <v>0.131245941</v>
      </c>
      <c r="AY270" s="28"/>
      <c r="AZ270" s="29"/>
      <c r="BA270" s="30">
        <v>0.035343247</v>
      </c>
      <c r="BB270" s="31">
        <v>0.014031707</v>
      </c>
    </row>
    <row r="271" ht="15.75" customHeight="1">
      <c r="A271" s="16">
        <v>267.0</v>
      </c>
      <c r="B271" s="1" t="s">
        <v>877</v>
      </c>
      <c r="C271" s="1" t="s">
        <v>878</v>
      </c>
      <c r="D271" s="1" t="s">
        <v>879</v>
      </c>
      <c r="E271" s="16">
        <v>10.0</v>
      </c>
      <c r="F271" s="17">
        <v>87.53609579748546</v>
      </c>
      <c r="G271" s="18">
        <v>2251.4227236981255</v>
      </c>
      <c r="H271" s="19">
        <v>2276.3242937746063</v>
      </c>
      <c r="I271" s="19">
        <v>2346.24732343686</v>
      </c>
      <c r="J271" s="19">
        <v>1951.0550375307312</v>
      </c>
      <c r="K271" s="20">
        <v>1891.661818613403</v>
      </c>
      <c r="L271" s="21">
        <v>1472.9965053903845</v>
      </c>
      <c r="M271" s="22">
        <v>1307.2251419750487</v>
      </c>
      <c r="N271" s="22">
        <v>1294.9850574006962</v>
      </c>
      <c r="O271" s="22">
        <v>1103.5457820205813</v>
      </c>
      <c r="P271" s="23">
        <v>1277.7405536330282</v>
      </c>
      <c r="R271" s="18">
        <v>2163.88662790064</v>
      </c>
      <c r="S271" s="19">
        <v>2188.788197977121</v>
      </c>
      <c r="T271" s="19">
        <v>2258.7112276393746</v>
      </c>
      <c r="U271" s="19">
        <v>1863.5189417332458</v>
      </c>
      <c r="V271" s="20">
        <v>1804.1257228159177</v>
      </c>
      <c r="W271" s="21">
        <v>1385.4604095928992</v>
      </c>
      <c r="X271" s="22">
        <v>1219.6890461775633</v>
      </c>
      <c r="Y271" s="22">
        <v>1207.4489616032108</v>
      </c>
      <c r="Z271" s="22">
        <v>1016.0096862230959</v>
      </c>
      <c r="AA271" s="23">
        <v>1190.2044578355428</v>
      </c>
      <c r="AC271" s="18">
        <v>1.0525732859701544</v>
      </c>
      <c r="AD271" s="19">
        <v>1.0646860866609404</v>
      </c>
      <c r="AE271" s="19">
        <v>1.0986985493046009</v>
      </c>
      <c r="AF271" s="19">
        <v>0.9064662772424387</v>
      </c>
      <c r="AG271" s="20">
        <v>0.8775758008218656</v>
      </c>
      <c r="AH271" s="21">
        <v>0.673925610105353</v>
      </c>
      <c r="AI271" s="22">
        <v>0.5932899120701395</v>
      </c>
      <c r="AJ271" s="22">
        <v>0.5873360021587508</v>
      </c>
      <c r="AK271" s="22">
        <v>0.49421473390354287</v>
      </c>
      <c r="AL271" s="23">
        <v>0.5789478066952626</v>
      </c>
      <c r="AN271" s="18">
        <v>0.021475133</v>
      </c>
      <c r="AO271" s="19">
        <v>0.029246107</v>
      </c>
      <c r="AP271" s="19">
        <v>0.090291426</v>
      </c>
      <c r="AQ271" s="19">
        <v>-0.090731584</v>
      </c>
      <c r="AR271" s="20">
        <v>0.001007466</v>
      </c>
      <c r="AS271" s="21">
        <v>-0.510298669</v>
      </c>
      <c r="AT271" s="22">
        <v>-0.768773854</v>
      </c>
      <c r="AU271" s="22">
        <v>-0.732534647</v>
      </c>
      <c r="AV271" s="22">
        <v>-1.06087184</v>
      </c>
      <c r="AW271" s="23">
        <v>-0.679645538</v>
      </c>
      <c r="AY271" s="28"/>
      <c r="AZ271" s="29"/>
      <c r="BA271" s="30">
        <v>4.394340759</v>
      </c>
      <c r="BB271" s="31">
        <v>-0.760682619</v>
      </c>
    </row>
    <row r="272" ht="15.75" customHeight="1">
      <c r="A272" s="16">
        <v>268.0</v>
      </c>
      <c r="B272" s="1" t="s">
        <v>880</v>
      </c>
      <c r="C272" s="1" t="s">
        <v>881</v>
      </c>
      <c r="D272" s="1" t="s">
        <v>882</v>
      </c>
      <c r="E272" s="16">
        <v>1.0</v>
      </c>
      <c r="F272" s="17">
        <v>5.472970390430904</v>
      </c>
      <c r="G272" s="18">
        <v>26.74914621248281</v>
      </c>
      <c r="H272" s="19">
        <v>23.07872254847549</v>
      </c>
      <c r="I272" s="19">
        <v>19.89780734060577</v>
      </c>
      <c r="J272" s="19">
        <v>23.96632937786994</v>
      </c>
      <c r="K272" s="20">
        <v>26.47773378763817</v>
      </c>
      <c r="L272" s="21">
        <v>37.204683435564476</v>
      </c>
      <c r="M272" s="22">
        <v>32.82564568794277</v>
      </c>
      <c r="N272" s="22">
        <v>31.714446370948544</v>
      </c>
      <c r="O272" s="22">
        <v>42.1324594714175</v>
      </c>
      <c r="P272" s="23">
        <v>39.022767318529205</v>
      </c>
      <c r="R272" s="18">
        <v>21.276175822051904</v>
      </c>
      <c r="S272" s="19">
        <v>17.605752158044588</v>
      </c>
      <c r="T272" s="19">
        <v>14.424836950174866</v>
      </c>
      <c r="U272" s="19">
        <v>18.493358987439038</v>
      </c>
      <c r="V272" s="20">
        <v>21.004763397207263</v>
      </c>
      <c r="W272" s="21">
        <v>31.731713045133574</v>
      </c>
      <c r="X272" s="22">
        <v>27.352675297511865</v>
      </c>
      <c r="Y272" s="22">
        <v>26.24147598051764</v>
      </c>
      <c r="Z272" s="22">
        <v>36.659489080986596</v>
      </c>
      <c r="AA272" s="23">
        <v>33.5497969280983</v>
      </c>
      <c r="AC272" s="18">
        <v>1.1462853109155127</v>
      </c>
      <c r="AD272" s="19">
        <v>0.9485358297081085</v>
      </c>
      <c r="AE272" s="19">
        <v>0.7771593375910595</v>
      </c>
      <c r="AF272" s="19">
        <v>0.9963569550321717</v>
      </c>
      <c r="AG272" s="20">
        <v>1.1316625667531472</v>
      </c>
      <c r="AH272" s="21">
        <v>1.7095927791743004</v>
      </c>
      <c r="AI272" s="22">
        <v>1.4736656704670732</v>
      </c>
      <c r="AJ272" s="22">
        <v>1.4137981705355471</v>
      </c>
      <c r="AK272" s="22">
        <v>1.975083971417843</v>
      </c>
      <c r="AL272" s="23">
        <v>1.8075447262951114</v>
      </c>
      <c r="AN272" s="18">
        <v>0.144520551</v>
      </c>
      <c r="AO272" s="19">
        <v>-0.137407765</v>
      </c>
      <c r="AP272" s="19">
        <v>-0.409221768</v>
      </c>
      <c r="AQ272" s="19">
        <v>0.045677852</v>
      </c>
      <c r="AR272" s="20">
        <v>0.367855549</v>
      </c>
      <c r="AS272" s="21">
        <v>0.832692862</v>
      </c>
      <c r="AT272" s="22">
        <v>0.543826222</v>
      </c>
      <c r="AU272" s="22">
        <v>0.534783661</v>
      </c>
      <c r="AV272" s="22">
        <v>0.937832117</v>
      </c>
      <c r="AW272" s="23">
        <v>0.962880671</v>
      </c>
      <c r="AY272" s="28"/>
      <c r="AZ272" s="29"/>
      <c r="BA272" s="30">
        <v>2.819692963</v>
      </c>
      <c r="BB272" s="31">
        <v>0.760118223</v>
      </c>
    </row>
    <row r="273" ht="15.75" customHeight="1">
      <c r="A273" s="16">
        <v>269.0</v>
      </c>
      <c r="B273" s="1" t="s">
        <v>883</v>
      </c>
      <c r="C273" s="1" t="s">
        <v>884</v>
      </c>
      <c r="D273" s="1" t="s">
        <v>885</v>
      </c>
      <c r="E273" s="16">
        <v>3.0</v>
      </c>
      <c r="F273" s="17">
        <v>26.606047489232576</v>
      </c>
      <c r="G273" s="18">
        <v>301.76001585172816</v>
      </c>
      <c r="H273" s="19">
        <v>284.9781743000391</v>
      </c>
      <c r="I273" s="19">
        <v>313.6699916383949</v>
      </c>
      <c r="J273" s="19">
        <v>281.0911131332081</v>
      </c>
      <c r="K273" s="20">
        <v>229.52955028618578</v>
      </c>
      <c r="L273" s="21">
        <v>562.9428599715935</v>
      </c>
      <c r="M273" s="22">
        <v>544.6355429346347</v>
      </c>
      <c r="N273" s="22">
        <v>639.4737428244314</v>
      </c>
      <c r="O273" s="22">
        <v>526.5648275191122</v>
      </c>
      <c r="P273" s="23">
        <v>668.3017116526113</v>
      </c>
      <c r="R273" s="18">
        <v>275.15396836249556</v>
      </c>
      <c r="S273" s="19">
        <v>258.3721268108065</v>
      </c>
      <c r="T273" s="19">
        <v>287.0639441491623</v>
      </c>
      <c r="U273" s="19">
        <v>254.48506564397556</v>
      </c>
      <c r="V273" s="20">
        <v>202.92350279695322</v>
      </c>
      <c r="W273" s="21">
        <v>536.336812482361</v>
      </c>
      <c r="X273" s="22">
        <v>518.0294954454022</v>
      </c>
      <c r="Y273" s="22">
        <v>612.8676953351988</v>
      </c>
      <c r="Z273" s="22">
        <v>499.9587800298796</v>
      </c>
      <c r="AA273" s="23">
        <v>641.6956641633788</v>
      </c>
      <c r="AC273" s="18">
        <v>1.0765033963692594</v>
      </c>
      <c r="AD273" s="19">
        <v>1.0108466677556862</v>
      </c>
      <c r="AE273" s="19">
        <v>1.1230995965306594</v>
      </c>
      <c r="AF273" s="19">
        <v>0.9956390566392954</v>
      </c>
      <c r="AG273" s="20">
        <v>0.7939112827050988</v>
      </c>
      <c r="AH273" s="21">
        <v>2.098346622697016</v>
      </c>
      <c r="AI273" s="22">
        <v>2.0267216736331117</v>
      </c>
      <c r="AJ273" s="22">
        <v>2.3977635484586703</v>
      </c>
      <c r="AK273" s="22">
        <v>1.9560223970229913</v>
      </c>
      <c r="AL273" s="23">
        <v>2.510549151874277</v>
      </c>
      <c r="AN273" s="18">
        <v>0.05390716</v>
      </c>
      <c r="AO273" s="19">
        <v>-0.045617737</v>
      </c>
      <c r="AP273" s="19">
        <v>0.121981785</v>
      </c>
      <c r="AQ273" s="19">
        <v>0.044637918</v>
      </c>
      <c r="AR273" s="20">
        <v>-0.143538564</v>
      </c>
      <c r="AS273" s="21">
        <v>1.128293157</v>
      </c>
      <c r="AT273" s="22">
        <v>1.003564954</v>
      </c>
      <c r="AU273" s="22">
        <v>1.296896696</v>
      </c>
      <c r="AV273" s="22">
        <v>0.923841059</v>
      </c>
      <c r="AW273" s="23">
        <v>1.436852336</v>
      </c>
      <c r="AY273" s="28"/>
      <c r="AZ273" s="29"/>
      <c r="BA273" s="30">
        <v>5.384544912</v>
      </c>
      <c r="BB273" s="31">
        <v>1.151615528</v>
      </c>
    </row>
    <row r="274" ht="15.75" customHeight="1">
      <c r="A274" s="16">
        <v>270.0</v>
      </c>
      <c r="B274" s="1" t="s">
        <v>886</v>
      </c>
      <c r="C274" s="1" t="s">
        <v>887</v>
      </c>
      <c r="D274" s="1" t="s">
        <v>888</v>
      </c>
      <c r="E274" s="16">
        <v>4.0</v>
      </c>
      <c r="F274" s="17">
        <v>45.56841615959835</v>
      </c>
      <c r="G274" s="18">
        <v>1286.0800203801273</v>
      </c>
      <c r="H274" s="19">
        <v>1384.051040107216</v>
      </c>
      <c r="I274" s="19">
        <v>1354.5985089714557</v>
      </c>
      <c r="J274" s="19">
        <v>1090.608383225397</v>
      </c>
      <c r="K274" s="20">
        <v>928.0233023264047</v>
      </c>
      <c r="L274" s="21">
        <v>1336.5251775044712</v>
      </c>
      <c r="M274" s="22">
        <v>1105.3891876740195</v>
      </c>
      <c r="N274" s="22">
        <v>1287.0025059399381</v>
      </c>
      <c r="O274" s="22">
        <v>1071.874569335951</v>
      </c>
      <c r="P274" s="23">
        <v>1276.2327149208925</v>
      </c>
      <c r="R274" s="18">
        <v>1240.5116042205289</v>
      </c>
      <c r="S274" s="19">
        <v>1338.4826239476176</v>
      </c>
      <c r="T274" s="19">
        <v>1309.0300928118572</v>
      </c>
      <c r="U274" s="19">
        <v>1045.0399670657985</v>
      </c>
      <c r="V274" s="20">
        <v>882.4548861668064</v>
      </c>
      <c r="W274" s="21">
        <v>1290.9567613448728</v>
      </c>
      <c r="X274" s="22">
        <v>1059.820771514421</v>
      </c>
      <c r="Y274" s="22">
        <v>1241.4340897803397</v>
      </c>
      <c r="Z274" s="22">
        <v>1026.3061531763526</v>
      </c>
      <c r="AA274" s="23">
        <v>1230.664298761294</v>
      </c>
      <c r="AC274" s="18">
        <v>1.0665527591425128</v>
      </c>
      <c r="AD274" s="19">
        <v>1.1507851524957284</v>
      </c>
      <c r="AE274" s="19">
        <v>1.125462794978312</v>
      </c>
      <c r="AF274" s="19">
        <v>0.8984924094995281</v>
      </c>
      <c r="AG274" s="20">
        <v>0.7587068838839195</v>
      </c>
      <c r="AH274" s="21">
        <v>1.1099239145055884</v>
      </c>
      <c r="AI274" s="22">
        <v>0.9112004790680752</v>
      </c>
      <c r="AJ274" s="22">
        <v>1.0673458831372726</v>
      </c>
      <c r="AK274" s="22">
        <v>0.8823856670675575</v>
      </c>
      <c r="AL274" s="23">
        <v>1.0580863564325877</v>
      </c>
      <c r="AN274" s="18">
        <v>0.040509801</v>
      </c>
      <c r="AO274" s="19">
        <v>0.141436592</v>
      </c>
      <c r="AP274" s="19">
        <v>0.125014216</v>
      </c>
      <c r="AQ274" s="19">
        <v>-0.103478655</v>
      </c>
      <c r="AR274" s="20">
        <v>-0.208973765</v>
      </c>
      <c r="AS274" s="21">
        <v>0.209500968</v>
      </c>
      <c r="AT274" s="22">
        <v>-0.149742752</v>
      </c>
      <c r="AU274" s="22">
        <v>0.129235059</v>
      </c>
      <c r="AV274" s="22">
        <v>-0.224600598</v>
      </c>
      <c r="AW274" s="23">
        <v>0.190306827</v>
      </c>
      <c r="AY274" s="28"/>
      <c r="AZ274" s="29"/>
      <c r="BA274" s="30">
        <v>0.105436387</v>
      </c>
      <c r="BB274" s="31">
        <v>0.032038263</v>
      </c>
    </row>
    <row r="275" ht="15.75" customHeight="1">
      <c r="A275" s="16">
        <v>271.0</v>
      </c>
      <c r="B275" s="1" t="s">
        <v>889</v>
      </c>
      <c r="C275" s="1" t="s">
        <v>890</v>
      </c>
      <c r="D275" s="1" t="s">
        <v>891</v>
      </c>
      <c r="E275" s="16">
        <v>6.0</v>
      </c>
      <c r="F275" s="17">
        <v>196.88002920559842</v>
      </c>
      <c r="G275" s="18">
        <v>932.0941156802913</v>
      </c>
      <c r="H275" s="19">
        <v>900.8116262440677</v>
      </c>
      <c r="I275" s="19">
        <v>811.801689678888</v>
      </c>
      <c r="J275" s="19">
        <v>1317.8911296885349</v>
      </c>
      <c r="K275" s="20">
        <v>1945.7943483271354</v>
      </c>
      <c r="L275" s="21">
        <v>955.445623885895</v>
      </c>
      <c r="M275" s="22">
        <v>1364.6870250658267</v>
      </c>
      <c r="N275" s="22">
        <v>1097.1023281426083</v>
      </c>
      <c r="O275" s="22">
        <v>1617.1287660081077</v>
      </c>
      <c r="P275" s="23">
        <v>965.365648253361</v>
      </c>
      <c r="R275" s="18">
        <v>735.214086474693</v>
      </c>
      <c r="S275" s="19">
        <v>703.9315970384694</v>
      </c>
      <c r="T275" s="19">
        <v>614.9216604732896</v>
      </c>
      <c r="U275" s="19">
        <v>1121.0111004829364</v>
      </c>
      <c r="V275" s="20">
        <v>1748.914319121537</v>
      </c>
      <c r="W275" s="21">
        <v>758.5655946802965</v>
      </c>
      <c r="X275" s="22">
        <v>1167.8069958602282</v>
      </c>
      <c r="Y275" s="22">
        <v>900.2222989370098</v>
      </c>
      <c r="Z275" s="22">
        <v>1420.2487368025093</v>
      </c>
      <c r="AA275" s="23">
        <v>768.4856190477626</v>
      </c>
      <c r="AC275" s="18">
        <v>0.7465629233972743</v>
      </c>
      <c r="AD275" s="19">
        <v>0.7147975543785248</v>
      </c>
      <c r="AE275" s="19">
        <v>0.6244136516813695</v>
      </c>
      <c r="AF275" s="19">
        <v>1.1383151380440042</v>
      </c>
      <c r="AG275" s="20">
        <v>1.775910732498827</v>
      </c>
      <c r="AH275" s="21">
        <v>0.7702748877793807</v>
      </c>
      <c r="AI275" s="22">
        <v>1.1858333794631537</v>
      </c>
      <c r="AJ275" s="22">
        <v>0.9141182188502077</v>
      </c>
      <c r="AK275" s="22">
        <v>1.4421718359378366</v>
      </c>
      <c r="AL275" s="23">
        <v>0.7803480386182862</v>
      </c>
      <c r="AN275" s="18">
        <v>-0.474109918</v>
      </c>
      <c r="AO275" s="19">
        <v>-0.545575321</v>
      </c>
      <c r="AP275" s="19">
        <v>-0.724930108</v>
      </c>
      <c r="AQ275" s="19">
        <v>0.237843201</v>
      </c>
      <c r="AR275" s="20">
        <v>1.017970681</v>
      </c>
      <c r="AS275" s="21">
        <v>-0.317514569</v>
      </c>
      <c r="AT275" s="22">
        <v>0.230318069</v>
      </c>
      <c r="AU275" s="22">
        <v>-0.094339952</v>
      </c>
      <c r="AV275" s="22">
        <v>0.484161198</v>
      </c>
      <c r="AW275" s="23">
        <v>-0.248960972</v>
      </c>
      <c r="AY275" s="28"/>
      <c r="AZ275" s="29"/>
      <c r="BA275" s="30">
        <v>0.114033797</v>
      </c>
      <c r="BB275" s="31">
        <v>0.108493048</v>
      </c>
    </row>
    <row r="276" ht="15.75" customHeight="1">
      <c r="A276" s="16">
        <v>272.0</v>
      </c>
      <c r="B276" s="1" t="s">
        <v>892</v>
      </c>
      <c r="C276" s="1" t="s">
        <v>893</v>
      </c>
      <c r="D276" s="1" t="s">
        <v>894</v>
      </c>
      <c r="E276" s="16">
        <v>3.0</v>
      </c>
      <c r="F276" s="17">
        <v>108.04025801565521</v>
      </c>
      <c r="G276" s="18">
        <v>189.55550721907636</v>
      </c>
      <c r="H276" s="19">
        <v>183.55407990570274</v>
      </c>
      <c r="I276" s="19">
        <v>182.28986618362543</v>
      </c>
      <c r="J276" s="19">
        <v>224.69535325505618</v>
      </c>
      <c r="K276" s="20">
        <v>319.43221324692644</v>
      </c>
      <c r="L276" s="21">
        <v>218.09401512407612</v>
      </c>
      <c r="M276" s="22">
        <v>254.73314910682672</v>
      </c>
      <c r="N276" s="22">
        <v>246.96279359707117</v>
      </c>
      <c r="O276" s="22">
        <v>336.0365970875963</v>
      </c>
      <c r="P276" s="23">
        <v>212.094761383142</v>
      </c>
      <c r="R276" s="18">
        <v>81.51524920342115</v>
      </c>
      <c r="S276" s="19">
        <v>75.51382189004752</v>
      </c>
      <c r="T276" s="19">
        <v>74.24960816797022</v>
      </c>
      <c r="U276" s="19">
        <v>116.65509523940096</v>
      </c>
      <c r="V276" s="20">
        <v>211.39195523127123</v>
      </c>
      <c r="W276" s="21">
        <v>110.05375710842091</v>
      </c>
      <c r="X276" s="22">
        <v>146.6928910911715</v>
      </c>
      <c r="Y276" s="22">
        <v>138.92253558141596</v>
      </c>
      <c r="Z276" s="22">
        <v>227.9963390719411</v>
      </c>
      <c r="AA276" s="23">
        <v>104.0545033674868</v>
      </c>
      <c r="AC276" s="18">
        <v>0.7286921097163084</v>
      </c>
      <c r="AD276" s="19">
        <v>0.675043341258544</v>
      </c>
      <c r="AE276" s="19">
        <v>0.6637421114484762</v>
      </c>
      <c r="AF276" s="19">
        <v>1.042818960744689</v>
      </c>
      <c r="AG276" s="20">
        <v>1.8897034768319825</v>
      </c>
      <c r="AH276" s="21">
        <v>0.9838073885956501</v>
      </c>
      <c r="AI276" s="22">
        <v>1.3113368766481566</v>
      </c>
      <c r="AJ276" s="22">
        <v>1.2418750666803122</v>
      </c>
      <c r="AK276" s="22">
        <v>2.038135624309111</v>
      </c>
      <c r="AL276" s="23">
        <v>0.9301780504297887</v>
      </c>
      <c r="AN276" s="18">
        <v>-0.509064317</v>
      </c>
      <c r="AO276" s="19">
        <v>-0.6281299</v>
      </c>
      <c r="AP276" s="19">
        <v>-0.636809409</v>
      </c>
      <c r="AQ276" s="19">
        <v>0.111431807</v>
      </c>
      <c r="AR276" s="20">
        <v>1.107571602</v>
      </c>
      <c r="AS276" s="21">
        <v>0.035487961</v>
      </c>
      <c r="AT276" s="22">
        <v>0.37545526</v>
      </c>
      <c r="AU276" s="22">
        <v>0.347727329</v>
      </c>
      <c r="AV276" s="22">
        <v>0.983168125</v>
      </c>
      <c r="AW276" s="23">
        <v>0.004428114</v>
      </c>
      <c r="AY276" s="28"/>
      <c r="AZ276" s="29"/>
      <c r="BA276" s="30">
        <v>0.588400156</v>
      </c>
      <c r="BB276" s="31">
        <v>0.460253401</v>
      </c>
    </row>
    <row r="277" ht="15.75" customHeight="1">
      <c r="A277" s="16">
        <v>273.0</v>
      </c>
      <c r="B277" s="1" t="s">
        <v>895</v>
      </c>
      <c r="C277" s="1" t="s">
        <v>896</v>
      </c>
      <c r="D277" s="1" t="s">
        <v>897</v>
      </c>
      <c r="E277" s="16">
        <v>5.0</v>
      </c>
      <c r="F277" s="17">
        <v>329.59624893184457</v>
      </c>
      <c r="G277" s="18">
        <v>521.1235788922991</v>
      </c>
      <c r="H277" s="19">
        <v>529.1900910608275</v>
      </c>
      <c r="I277" s="19">
        <v>611.2039976877326</v>
      </c>
      <c r="J277" s="19">
        <v>653.3167850406656</v>
      </c>
      <c r="K277" s="20">
        <v>815.970425791311</v>
      </c>
      <c r="L277" s="21">
        <v>605.197660847605</v>
      </c>
      <c r="M277" s="22">
        <v>691.3246566275266</v>
      </c>
      <c r="N277" s="22">
        <v>670.2554275081841</v>
      </c>
      <c r="O277" s="22">
        <v>871.0694391166955</v>
      </c>
      <c r="P277" s="23">
        <v>596.8478959763324</v>
      </c>
      <c r="R277" s="18">
        <v>191.5273299604545</v>
      </c>
      <c r="S277" s="19">
        <v>199.59384212898294</v>
      </c>
      <c r="T277" s="19">
        <v>281.607748755888</v>
      </c>
      <c r="U277" s="19">
        <v>323.7205361088211</v>
      </c>
      <c r="V277" s="20">
        <v>486.3741768594664</v>
      </c>
      <c r="W277" s="21">
        <v>275.6014119157604</v>
      </c>
      <c r="X277" s="22">
        <v>361.728407695682</v>
      </c>
      <c r="Y277" s="22">
        <v>340.6591785763395</v>
      </c>
      <c r="Z277" s="22">
        <v>541.473190184851</v>
      </c>
      <c r="AA277" s="23">
        <v>267.25164704448787</v>
      </c>
      <c r="AC277" s="18">
        <v>0.6458196564748339</v>
      </c>
      <c r="AD277" s="19">
        <v>0.6730194932746512</v>
      </c>
      <c r="AE277" s="19">
        <v>0.9495658901511862</v>
      </c>
      <c r="AF277" s="19">
        <v>1.0915679003451595</v>
      </c>
      <c r="AG277" s="20">
        <v>1.6400270597541686</v>
      </c>
      <c r="AH277" s="21">
        <v>0.9293128516132174</v>
      </c>
      <c r="AI277" s="22">
        <v>1.219728359620785</v>
      </c>
      <c r="AJ277" s="22">
        <v>1.1486840741141016</v>
      </c>
      <c r="AK277" s="22">
        <v>1.8258179119800593</v>
      </c>
      <c r="AL277" s="23">
        <v>0.9011579022285825</v>
      </c>
      <c r="AN277" s="18">
        <v>-0.68324244</v>
      </c>
      <c r="AO277" s="19">
        <v>-0.632461786</v>
      </c>
      <c r="AP277" s="19">
        <v>-0.120164014</v>
      </c>
      <c r="AQ277" s="19">
        <v>0.177345023</v>
      </c>
      <c r="AR277" s="20">
        <v>0.903131366</v>
      </c>
      <c r="AS277" s="21">
        <v>-0.046723679</v>
      </c>
      <c r="AT277" s="22">
        <v>0.270976782</v>
      </c>
      <c r="AU277" s="22">
        <v>0.235189334</v>
      </c>
      <c r="AV277" s="22">
        <v>0.824460983</v>
      </c>
      <c r="AW277" s="23">
        <v>-0.041298792</v>
      </c>
      <c r="AY277" s="28"/>
      <c r="AZ277" s="29"/>
      <c r="BA277" s="30">
        <v>0.438732414</v>
      </c>
      <c r="BB277" s="31">
        <v>0.319599296</v>
      </c>
    </row>
    <row r="278" ht="15.75" customHeight="1">
      <c r="A278" s="16">
        <v>274.0</v>
      </c>
      <c r="B278" s="1" t="s">
        <v>898</v>
      </c>
      <c r="C278" s="1" t="s">
        <v>899</v>
      </c>
      <c r="D278" s="1" t="s">
        <v>900</v>
      </c>
      <c r="E278" s="16">
        <v>10.0</v>
      </c>
      <c r="F278" s="17">
        <v>573.0627426127529</v>
      </c>
      <c r="G278" s="18">
        <v>1639.9341039375795</v>
      </c>
      <c r="H278" s="19">
        <v>1672.8284159920345</v>
      </c>
      <c r="I278" s="19">
        <v>1734.3579689211228</v>
      </c>
      <c r="J278" s="19">
        <v>1892.1558547661577</v>
      </c>
      <c r="K278" s="20">
        <v>2198.0207907166982</v>
      </c>
      <c r="L278" s="21">
        <v>1601.5742896600013</v>
      </c>
      <c r="M278" s="22">
        <v>1877.636786450158</v>
      </c>
      <c r="N278" s="22">
        <v>1745.2141359383986</v>
      </c>
      <c r="O278" s="22">
        <v>1936.8591950559899</v>
      </c>
      <c r="P278" s="23">
        <v>1634.2803505458078</v>
      </c>
      <c r="R278" s="18">
        <v>1066.8713613248265</v>
      </c>
      <c r="S278" s="19">
        <v>1099.7656733792815</v>
      </c>
      <c r="T278" s="19">
        <v>1161.2952263083698</v>
      </c>
      <c r="U278" s="19">
        <v>1319.093112153405</v>
      </c>
      <c r="V278" s="20">
        <v>1624.9580481039452</v>
      </c>
      <c r="W278" s="21">
        <v>1028.5115470472483</v>
      </c>
      <c r="X278" s="22">
        <v>1304.574043837405</v>
      </c>
      <c r="Y278" s="22">
        <v>1172.1513933256456</v>
      </c>
      <c r="Z278" s="22">
        <v>1363.7964524432368</v>
      </c>
      <c r="AA278" s="23">
        <v>1061.2176079330548</v>
      </c>
      <c r="AC278" s="18">
        <v>0.8505055655176041</v>
      </c>
      <c r="AD278" s="19">
        <v>0.8767287790092902</v>
      </c>
      <c r="AE278" s="19">
        <v>0.9257798915492459</v>
      </c>
      <c r="AF278" s="19">
        <v>1.0515757325505979</v>
      </c>
      <c r="AG278" s="20">
        <v>1.295410031373262</v>
      </c>
      <c r="AH278" s="21">
        <v>0.8199252755988755</v>
      </c>
      <c r="AI278" s="22">
        <v>1.040001189586436</v>
      </c>
      <c r="AJ278" s="22">
        <v>0.9344343843054447</v>
      </c>
      <c r="AK278" s="22">
        <v>1.0872130559355992</v>
      </c>
      <c r="AL278" s="23">
        <v>0.8459984160147862</v>
      </c>
      <c r="AN278" s="18">
        <v>-0.286052942</v>
      </c>
      <c r="AO278" s="19">
        <v>-0.250979364</v>
      </c>
      <c r="AP278" s="19">
        <v>-0.156762958</v>
      </c>
      <c r="AQ278" s="19">
        <v>0.123495951</v>
      </c>
      <c r="AR278" s="20">
        <v>0.562820613</v>
      </c>
      <c r="AS278" s="21">
        <v>-0.227395669</v>
      </c>
      <c r="AT278" s="22">
        <v>0.041002013</v>
      </c>
      <c r="AU278" s="22">
        <v>-0.062627345</v>
      </c>
      <c r="AV278" s="22">
        <v>0.076552875</v>
      </c>
      <c r="AW278" s="23">
        <v>-0.132423759</v>
      </c>
      <c r="AY278" s="28"/>
      <c r="AZ278" s="29"/>
      <c r="BA278" s="30">
        <v>0.135356227</v>
      </c>
      <c r="BB278" s="31">
        <v>-0.059482637</v>
      </c>
    </row>
    <row r="279" ht="15.75" customHeight="1">
      <c r="A279" s="16">
        <v>275.0</v>
      </c>
      <c r="B279" s="1" t="s">
        <v>901</v>
      </c>
      <c r="C279" s="1" t="s">
        <v>902</v>
      </c>
      <c r="D279" s="1" t="s">
        <v>903</v>
      </c>
      <c r="E279" s="16">
        <v>9.0</v>
      </c>
      <c r="F279" s="17">
        <v>415.9611590050015</v>
      </c>
      <c r="G279" s="18">
        <v>1255.986901338228</v>
      </c>
      <c r="H279" s="19">
        <v>1176.433235973378</v>
      </c>
      <c r="I279" s="19">
        <v>1180.7470987326315</v>
      </c>
      <c r="J279" s="19">
        <v>1229.0579113782496</v>
      </c>
      <c r="K279" s="20">
        <v>1350.4176310501164</v>
      </c>
      <c r="L279" s="21">
        <v>1340.1915999638081</v>
      </c>
      <c r="M279" s="22">
        <v>1453.6483091680518</v>
      </c>
      <c r="N279" s="22">
        <v>1422.058053350282</v>
      </c>
      <c r="O279" s="22">
        <v>1487.5723360916952</v>
      </c>
      <c r="P279" s="23">
        <v>1287.516867374459</v>
      </c>
      <c r="R279" s="18">
        <v>840.0257423332266</v>
      </c>
      <c r="S279" s="19">
        <v>760.4720769683765</v>
      </c>
      <c r="T279" s="19">
        <v>764.78593972763</v>
      </c>
      <c r="U279" s="19">
        <v>813.0967523732481</v>
      </c>
      <c r="V279" s="20">
        <v>934.4564720451149</v>
      </c>
      <c r="W279" s="21">
        <v>924.2304409588066</v>
      </c>
      <c r="X279" s="22">
        <v>1037.6871501630503</v>
      </c>
      <c r="Y279" s="22">
        <v>1006.0968943452806</v>
      </c>
      <c r="Z279" s="22">
        <v>1071.6111770866937</v>
      </c>
      <c r="AA279" s="23">
        <v>871.5557083694575</v>
      </c>
      <c r="AC279" s="18">
        <v>1.0212242130115656</v>
      </c>
      <c r="AD279" s="19">
        <v>0.9245103562686173</v>
      </c>
      <c r="AE279" s="19">
        <v>0.9297547444812002</v>
      </c>
      <c r="AF279" s="19">
        <v>0.9884864822573975</v>
      </c>
      <c r="AG279" s="20">
        <v>1.1360242039812192</v>
      </c>
      <c r="AH279" s="21">
        <v>1.123592358119757</v>
      </c>
      <c r="AI279" s="22">
        <v>1.261522343748726</v>
      </c>
      <c r="AJ279" s="22">
        <v>1.223117884801159</v>
      </c>
      <c r="AK279" s="22">
        <v>1.3027639818931176</v>
      </c>
      <c r="AL279" s="23">
        <v>1.0595553773187403</v>
      </c>
      <c r="AN279" s="18">
        <v>-0.022145998</v>
      </c>
      <c r="AO279" s="19">
        <v>-0.174420536</v>
      </c>
      <c r="AP279" s="19">
        <v>-0.150582016</v>
      </c>
      <c r="AQ279" s="19">
        <v>0.034236275</v>
      </c>
      <c r="AR279" s="20">
        <v>0.373405367</v>
      </c>
      <c r="AS279" s="21">
        <v>0.227158919</v>
      </c>
      <c r="AT279" s="22">
        <v>0.319582671</v>
      </c>
      <c r="AU279" s="22">
        <v>0.325770706</v>
      </c>
      <c r="AV279" s="22">
        <v>0.337493837</v>
      </c>
      <c r="AW279" s="23">
        <v>0.192308322</v>
      </c>
      <c r="AY279" s="28"/>
      <c r="AZ279" s="29"/>
      <c r="BA279" s="30">
        <v>1.509059209</v>
      </c>
      <c r="BB279" s="31">
        <v>0.268364272</v>
      </c>
    </row>
    <row r="280" ht="15.75" customHeight="1">
      <c r="A280" s="16">
        <v>276.0</v>
      </c>
      <c r="B280" s="1" t="s">
        <v>904</v>
      </c>
      <c r="C280" s="1" t="s">
        <v>905</v>
      </c>
      <c r="D280" s="1" t="s">
        <v>906</v>
      </c>
      <c r="E280" s="16">
        <v>1.0</v>
      </c>
      <c r="F280" s="17">
        <v>8.022746480458759</v>
      </c>
      <c r="G280" s="18">
        <v>22.7084986455691</v>
      </c>
      <c r="H280" s="19">
        <v>18.663783918870735</v>
      </c>
      <c r="I280" s="19">
        <v>21.197554149389997</v>
      </c>
      <c r="J280" s="19">
        <v>28.725047463960838</v>
      </c>
      <c r="K280" s="20">
        <v>46.75042294213285</v>
      </c>
      <c r="L280" s="21">
        <v>28.25018847874044</v>
      </c>
      <c r="M280" s="22">
        <v>39.50035786282165</v>
      </c>
      <c r="N280" s="22">
        <v>36.00547953582354</v>
      </c>
      <c r="O280" s="22">
        <v>48.42656278114894</v>
      </c>
      <c r="P280" s="23">
        <v>25.95847822069383</v>
      </c>
      <c r="R280" s="18">
        <v>14.685752165110342</v>
      </c>
      <c r="S280" s="19">
        <v>10.641037438411976</v>
      </c>
      <c r="T280" s="19">
        <v>13.174807668931239</v>
      </c>
      <c r="U280" s="19">
        <v>20.702300983502077</v>
      </c>
      <c r="V280" s="20">
        <v>38.72767646167409</v>
      </c>
      <c r="W280" s="21">
        <v>20.227441998281684</v>
      </c>
      <c r="X280" s="22">
        <v>31.477611382362895</v>
      </c>
      <c r="Y280" s="22">
        <v>27.982733055364783</v>
      </c>
      <c r="Z280" s="22">
        <v>40.40381630069018</v>
      </c>
      <c r="AA280" s="23">
        <v>17.93573174023507</v>
      </c>
      <c r="AC280" s="18">
        <v>0.7497965904997645</v>
      </c>
      <c r="AD280" s="19">
        <v>0.5432894073792712</v>
      </c>
      <c r="AE280" s="19">
        <v>0.6726537231183468</v>
      </c>
      <c r="AF280" s="19">
        <v>1.0569778461744286</v>
      </c>
      <c r="AG280" s="20">
        <v>1.977282432828189</v>
      </c>
      <c r="AH280" s="21">
        <v>1.0327334190532689</v>
      </c>
      <c r="AI280" s="22">
        <v>1.6071227013924585</v>
      </c>
      <c r="AJ280" s="22">
        <v>1.4286879964939085</v>
      </c>
      <c r="AK280" s="22">
        <v>2.062859522946926</v>
      </c>
      <c r="AL280" s="23">
        <v>0.9157277309156893</v>
      </c>
      <c r="AN280" s="18">
        <v>-0.467874557</v>
      </c>
      <c r="AO280" s="19">
        <v>-0.941389024</v>
      </c>
      <c r="AP280" s="19">
        <v>-0.617568195</v>
      </c>
      <c r="AQ280" s="19">
        <v>0.130888343</v>
      </c>
      <c r="AR280" s="20">
        <v>1.172930598</v>
      </c>
      <c r="AS280" s="21">
        <v>0.105508126</v>
      </c>
      <c r="AT280" s="22">
        <v>0.668896973</v>
      </c>
      <c r="AU280" s="22">
        <v>0.549898267</v>
      </c>
      <c r="AV280" s="22">
        <v>1.00056386</v>
      </c>
      <c r="AW280" s="23">
        <v>-0.018160043</v>
      </c>
      <c r="AY280" s="28"/>
      <c r="AZ280" s="29"/>
      <c r="BA280" s="30">
        <v>0.735178635</v>
      </c>
      <c r="BB280" s="31">
        <v>0.605944004</v>
      </c>
    </row>
    <row r="281" ht="15.75" customHeight="1">
      <c r="A281" s="16">
        <v>277.0</v>
      </c>
      <c r="B281" s="1" t="s">
        <v>907</v>
      </c>
      <c r="C281" s="1" t="s">
        <v>908</v>
      </c>
      <c r="D281" s="1" t="s">
        <v>909</v>
      </c>
      <c r="E281" s="16">
        <v>8.0</v>
      </c>
      <c r="F281" s="17">
        <v>28.884277114430194</v>
      </c>
      <c r="G281" s="18">
        <v>1922.1335100238596</v>
      </c>
      <c r="H281" s="19">
        <v>1832.7881221158018</v>
      </c>
      <c r="I281" s="19">
        <v>1767.0050340388884</v>
      </c>
      <c r="J281" s="19">
        <v>1448.5249586714685</v>
      </c>
      <c r="K281" s="20">
        <v>1261.7810885401273</v>
      </c>
      <c r="L281" s="21">
        <v>2732.5856162341447</v>
      </c>
      <c r="M281" s="22">
        <v>2389.6927932037142</v>
      </c>
      <c r="N281" s="22">
        <v>2732.338425998345</v>
      </c>
      <c r="O281" s="22">
        <v>2195.6157275455735</v>
      </c>
      <c r="P281" s="23">
        <v>2872.186367744499</v>
      </c>
      <c r="R281" s="18">
        <v>1893.2492329094293</v>
      </c>
      <c r="S281" s="19">
        <v>1803.9038450013716</v>
      </c>
      <c r="T281" s="19">
        <v>1738.1207569244582</v>
      </c>
      <c r="U281" s="19">
        <v>1419.6406815570383</v>
      </c>
      <c r="V281" s="20">
        <v>1232.896811425697</v>
      </c>
      <c r="W281" s="21">
        <v>2703.7013391197147</v>
      </c>
      <c r="X281" s="22">
        <v>2360.8085160892842</v>
      </c>
      <c r="Y281" s="22">
        <v>2703.454148883915</v>
      </c>
      <c r="Z281" s="22">
        <v>2166.7314504311435</v>
      </c>
      <c r="AA281" s="23">
        <v>2843.302090630069</v>
      </c>
      <c r="AC281" s="18">
        <v>1.1704336044521753</v>
      </c>
      <c r="AD281" s="19">
        <v>1.115199014841538</v>
      </c>
      <c r="AE281" s="19">
        <v>1.0745309741253477</v>
      </c>
      <c r="AF281" s="19">
        <v>0.8776420616256156</v>
      </c>
      <c r="AG281" s="20">
        <v>0.762194344955324</v>
      </c>
      <c r="AH281" s="21">
        <v>1.6714666239927884</v>
      </c>
      <c r="AI281" s="22">
        <v>1.4594854036525884</v>
      </c>
      <c r="AJ281" s="22">
        <v>1.671313807473102</v>
      </c>
      <c r="AK281" s="22">
        <v>1.3395042012037792</v>
      </c>
      <c r="AL281" s="23">
        <v>1.7577697941905144</v>
      </c>
      <c r="AN281" s="18">
        <v>0.174597502</v>
      </c>
      <c r="AO281" s="19">
        <v>0.096119151</v>
      </c>
      <c r="AP281" s="19">
        <v>0.058203008</v>
      </c>
      <c r="AQ281" s="19">
        <v>-0.137352243</v>
      </c>
      <c r="AR281" s="20">
        <v>-0.202357575</v>
      </c>
      <c r="AS281" s="21">
        <v>0.800154686</v>
      </c>
      <c r="AT281" s="22">
        <v>0.529876709</v>
      </c>
      <c r="AU281" s="22">
        <v>0.776189923</v>
      </c>
      <c r="AV281" s="22">
        <v>0.37761724</v>
      </c>
      <c r="AW281" s="23">
        <v>0.922595501</v>
      </c>
      <c r="AY281" s="28"/>
      <c r="AZ281" s="29"/>
      <c r="BA281" s="30">
        <v>3.285031666</v>
      </c>
      <c r="BB281" s="31">
        <v>0.683444843</v>
      </c>
    </row>
    <row r="282" ht="15.75" customHeight="1">
      <c r="A282" s="16">
        <v>278.0</v>
      </c>
      <c r="B282" s="1" t="s">
        <v>910</v>
      </c>
      <c r="C282" s="1" t="s">
        <v>911</v>
      </c>
      <c r="D282" s="1" t="s">
        <v>912</v>
      </c>
      <c r="E282" s="16">
        <v>2.0</v>
      </c>
      <c r="F282" s="17">
        <v>10.538377325569037</v>
      </c>
      <c r="G282" s="18">
        <v>102.21477290996567</v>
      </c>
      <c r="H282" s="19">
        <v>103.13874574062892</v>
      </c>
      <c r="I282" s="19">
        <v>83.24526949118915</v>
      </c>
      <c r="J282" s="19">
        <v>75.96481265338522</v>
      </c>
      <c r="K282" s="20">
        <v>60.637355332524784</v>
      </c>
      <c r="L282" s="21">
        <v>91.90508081789466</v>
      </c>
      <c r="M282" s="22">
        <v>92.88541190366135</v>
      </c>
      <c r="N282" s="22">
        <v>88.73160444985406</v>
      </c>
      <c r="O282" s="22">
        <v>84.18600291652288</v>
      </c>
      <c r="P282" s="23">
        <v>86.68308522040202</v>
      </c>
      <c r="R282" s="18">
        <v>91.67639558439663</v>
      </c>
      <c r="S282" s="19">
        <v>92.60036841505988</v>
      </c>
      <c r="T282" s="19">
        <v>72.7068921656201</v>
      </c>
      <c r="U282" s="19">
        <v>65.4264353278162</v>
      </c>
      <c r="V282" s="20">
        <v>50.09897800695575</v>
      </c>
      <c r="W282" s="21">
        <v>81.36670349232563</v>
      </c>
      <c r="X282" s="22">
        <v>82.34703457809232</v>
      </c>
      <c r="Y282" s="22">
        <v>78.19322712428502</v>
      </c>
      <c r="Z282" s="22">
        <v>73.64762559095385</v>
      </c>
      <c r="AA282" s="23">
        <v>76.14470789483298</v>
      </c>
      <c r="AC282" s="18">
        <v>1.2305256850187094</v>
      </c>
      <c r="AD282" s="19">
        <v>1.242927702933385</v>
      </c>
      <c r="AE282" s="19">
        <v>0.975907677405552</v>
      </c>
      <c r="AF282" s="19">
        <v>0.878185803847157</v>
      </c>
      <c r="AG282" s="20">
        <v>0.6724531307951969</v>
      </c>
      <c r="AH282" s="21">
        <v>1.0921439255368077</v>
      </c>
      <c r="AI282" s="22">
        <v>1.1053024116789432</v>
      </c>
      <c r="AJ282" s="22">
        <v>1.049547964419653</v>
      </c>
      <c r="AK282" s="22">
        <v>0.9885346642678696</v>
      </c>
      <c r="AL282" s="23">
        <v>1.0220517314795732</v>
      </c>
      <c r="AN282" s="18">
        <v>0.246829152</v>
      </c>
      <c r="AO282" s="19">
        <v>0.252560496</v>
      </c>
      <c r="AP282" s="19">
        <v>-0.080687553</v>
      </c>
      <c r="AQ282" s="19">
        <v>-0.136458725</v>
      </c>
      <c r="AR282" s="20">
        <v>-0.383082718</v>
      </c>
      <c r="AS282" s="21">
        <v>0.186203122</v>
      </c>
      <c r="AT282" s="22">
        <v>0.128858089</v>
      </c>
      <c r="AU282" s="22">
        <v>0.104975395</v>
      </c>
      <c r="AV282" s="22">
        <v>-0.060718339</v>
      </c>
      <c r="AW282" s="23">
        <v>0.140317574</v>
      </c>
      <c r="AY282" s="28" t="s">
        <v>364</v>
      </c>
      <c r="AZ282" s="29"/>
      <c r="BA282" s="30">
        <v>0.423211944</v>
      </c>
      <c r="BB282" s="31">
        <v>0.120095038</v>
      </c>
    </row>
    <row r="283" ht="15.75" customHeight="1">
      <c r="A283" s="16">
        <v>279.0</v>
      </c>
      <c r="B283" s="1" t="s">
        <v>913</v>
      </c>
      <c r="C283" s="1" t="s">
        <v>914</v>
      </c>
      <c r="D283" s="1" t="s">
        <v>915</v>
      </c>
      <c r="E283" s="16">
        <v>13.0</v>
      </c>
      <c r="F283" s="17">
        <v>109.69781273813778</v>
      </c>
      <c r="G283" s="18">
        <v>5943.897698291114</v>
      </c>
      <c r="H283" s="19">
        <v>6114.456595294204</v>
      </c>
      <c r="I283" s="19">
        <v>5758.606554543899</v>
      </c>
      <c r="J283" s="19">
        <v>4811.361018516386</v>
      </c>
      <c r="K283" s="20">
        <v>4104.298554571957</v>
      </c>
      <c r="L283" s="21">
        <v>4238.800100564212</v>
      </c>
      <c r="M283" s="22">
        <v>3731.098600082534</v>
      </c>
      <c r="N283" s="22">
        <v>4024.260028299245</v>
      </c>
      <c r="O283" s="22">
        <v>3364.7362209386665</v>
      </c>
      <c r="P283" s="23">
        <v>4290.017949436435</v>
      </c>
      <c r="R283" s="18">
        <v>5834.1998855529755</v>
      </c>
      <c r="S283" s="19">
        <v>6004.758782556066</v>
      </c>
      <c r="T283" s="19">
        <v>5648.908741805761</v>
      </c>
      <c r="U283" s="19">
        <v>4701.663205778248</v>
      </c>
      <c r="V283" s="20">
        <v>3994.600741833819</v>
      </c>
      <c r="W283" s="21">
        <v>4129.102287826074</v>
      </c>
      <c r="X283" s="22">
        <v>3621.4007873443966</v>
      </c>
      <c r="Y283" s="22">
        <v>3914.562215561107</v>
      </c>
      <c r="Z283" s="22">
        <v>3255.038408200529</v>
      </c>
      <c r="AA283" s="23">
        <v>4180.320136698297</v>
      </c>
      <c r="AC283" s="18">
        <v>1.1140716882853328</v>
      </c>
      <c r="AD283" s="19">
        <v>1.1466408223677704</v>
      </c>
      <c r="AE283" s="19">
        <v>1.07868935285148</v>
      </c>
      <c r="AF283" s="19">
        <v>0.8978077488193459</v>
      </c>
      <c r="AG283" s="20">
        <v>0.7627903876760713</v>
      </c>
      <c r="AH283" s="21">
        <v>0.7884741776318513</v>
      </c>
      <c r="AI283" s="22">
        <v>0.691525859287937</v>
      </c>
      <c r="AJ283" s="22">
        <v>0.7475066027798227</v>
      </c>
      <c r="AK283" s="22">
        <v>0.6215670025014671</v>
      </c>
      <c r="AL283" s="23">
        <v>0.798254499952435</v>
      </c>
      <c r="AN283" s="18">
        <v>0.103396513</v>
      </c>
      <c r="AO283" s="19">
        <v>0.136231571</v>
      </c>
      <c r="AP283" s="19">
        <v>0.063775234</v>
      </c>
      <c r="AQ283" s="19">
        <v>-0.104578279</v>
      </c>
      <c r="AR283" s="20">
        <v>-0.201229706</v>
      </c>
      <c r="AS283" s="21">
        <v>-0.283824444</v>
      </c>
      <c r="AT283" s="22">
        <v>-0.547727823</v>
      </c>
      <c r="AU283" s="22">
        <v>-0.384634286</v>
      </c>
      <c r="AV283" s="22">
        <v>-0.730100036</v>
      </c>
      <c r="AW283" s="23">
        <v>-0.21622999</v>
      </c>
      <c r="AY283" s="28"/>
      <c r="AZ283" s="29"/>
      <c r="BA283" s="30">
        <v>2.284367859</v>
      </c>
      <c r="BB283" s="31">
        <v>-0.432022382</v>
      </c>
    </row>
    <row r="284" ht="15.75" customHeight="1">
      <c r="A284" s="16">
        <v>280.0</v>
      </c>
      <c r="B284" s="1" t="s">
        <v>916</v>
      </c>
      <c r="C284" s="1" t="s">
        <v>917</v>
      </c>
      <c r="D284" s="1" t="s">
        <v>918</v>
      </c>
      <c r="E284" s="16">
        <v>2.0</v>
      </c>
      <c r="F284" s="17">
        <v>15.417361929693014</v>
      </c>
      <c r="G284" s="18">
        <v>30.032316539974676</v>
      </c>
      <c r="H284" s="19">
        <v>33.99961947124105</v>
      </c>
      <c r="I284" s="19">
        <v>40.15797395007185</v>
      </c>
      <c r="J284" s="19">
        <v>93.13415973070921</v>
      </c>
      <c r="K284" s="20">
        <v>122.06179797152555</v>
      </c>
      <c r="L284" s="21">
        <v>64.64527769724883</v>
      </c>
      <c r="M284" s="22">
        <v>77.98565025291111</v>
      </c>
      <c r="N284" s="22">
        <v>87.75986331604794</v>
      </c>
      <c r="O284" s="22">
        <v>173.09543917419825</v>
      </c>
      <c r="P284" s="23">
        <v>82.75107548597057</v>
      </c>
      <c r="R284" s="18">
        <v>14.614954610281663</v>
      </c>
      <c r="S284" s="19">
        <v>18.58225754154803</v>
      </c>
      <c r="T284" s="19">
        <v>24.740612020378833</v>
      </c>
      <c r="U284" s="19">
        <v>77.7167978010162</v>
      </c>
      <c r="V284" s="20">
        <v>106.64443604183253</v>
      </c>
      <c r="W284" s="21">
        <v>49.227915767555814</v>
      </c>
      <c r="X284" s="22">
        <v>62.5682883232181</v>
      </c>
      <c r="Y284" s="22">
        <v>72.34250138635493</v>
      </c>
      <c r="Z284" s="22">
        <v>157.67807724450523</v>
      </c>
      <c r="AA284" s="23">
        <v>67.33371355627756</v>
      </c>
      <c r="AC284" s="18">
        <v>0.30158917517073963</v>
      </c>
      <c r="AD284" s="19">
        <v>0.38345707353912345</v>
      </c>
      <c r="AE284" s="19">
        <v>0.5105387578279683</v>
      </c>
      <c r="AF284" s="19">
        <v>1.6037371015323267</v>
      </c>
      <c r="AG284" s="20">
        <v>2.2006778919298418</v>
      </c>
      <c r="AH284" s="21">
        <v>1.015850333278981</v>
      </c>
      <c r="AI284" s="22">
        <v>1.2911376716811234</v>
      </c>
      <c r="AJ284" s="22">
        <v>1.4928349697063066</v>
      </c>
      <c r="AK284" s="22">
        <v>3.253790554041415</v>
      </c>
      <c r="AL284" s="23">
        <v>1.389475347281235</v>
      </c>
      <c r="AN284" s="18">
        <v>-1.781789184</v>
      </c>
      <c r="AO284" s="19">
        <v>-1.444045067</v>
      </c>
      <c r="AP284" s="19">
        <v>-1.015411735</v>
      </c>
      <c r="AQ284" s="19">
        <v>0.732380807</v>
      </c>
      <c r="AR284" s="20">
        <v>1.327359676</v>
      </c>
      <c r="AS284" s="21">
        <v>0.081727877</v>
      </c>
      <c r="AT284" s="22">
        <v>0.353059858</v>
      </c>
      <c r="AU284" s="22">
        <v>0.613262057</v>
      </c>
      <c r="AV284" s="22">
        <v>1.65803957</v>
      </c>
      <c r="AW284" s="23">
        <v>0.58338958</v>
      </c>
      <c r="AY284" s="28" t="s">
        <v>164</v>
      </c>
      <c r="AZ284" s="29"/>
      <c r="BA284" s="30">
        <v>0.845090621</v>
      </c>
      <c r="BB284" s="31">
        <v>1.094196889</v>
      </c>
    </row>
    <row r="285" ht="15.75" customHeight="1">
      <c r="A285" s="16">
        <v>281.0</v>
      </c>
      <c r="B285" s="1" t="s">
        <v>919</v>
      </c>
      <c r="C285" s="1" t="s">
        <v>920</v>
      </c>
      <c r="D285" s="1" t="s">
        <v>921</v>
      </c>
      <c r="E285" s="16">
        <v>2.0</v>
      </c>
      <c r="F285" s="17">
        <v>35.72556179601219</v>
      </c>
      <c r="G285" s="18">
        <v>232.5786325645281</v>
      </c>
      <c r="H285" s="19">
        <v>237.10062324350187</v>
      </c>
      <c r="I285" s="19">
        <v>230.34125216866002</v>
      </c>
      <c r="J285" s="19">
        <v>209.41275471288373</v>
      </c>
      <c r="K285" s="20">
        <v>175.4497417955787</v>
      </c>
      <c r="L285" s="21">
        <v>437.8304671648487</v>
      </c>
      <c r="M285" s="22">
        <v>411.0780826460996</v>
      </c>
      <c r="N285" s="22">
        <v>453.92938093423015</v>
      </c>
      <c r="O285" s="22">
        <v>388.7981964057639</v>
      </c>
      <c r="P285" s="23">
        <v>458.5869701974487</v>
      </c>
      <c r="R285" s="18">
        <v>196.85307076851592</v>
      </c>
      <c r="S285" s="19">
        <v>201.37506144748968</v>
      </c>
      <c r="T285" s="19">
        <v>194.61569037264783</v>
      </c>
      <c r="U285" s="19">
        <v>173.68719291687154</v>
      </c>
      <c r="V285" s="20">
        <v>139.7241799995665</v>
      </c>
      <c r="W285" s="21">
        <v>402.1049053688365</v>
      </c>
      <c r="X285" s="22">
        <v>375.3525208500874</v>
      </c>
      <c r="Y285" s="22">
        <v>418.20381913821797</v>
      </c>
      <c r="Z285" s="22">
        <v>353.07263460975173</v>
      </c>
      <c r="AA285" s="23">
        <v>422.8614084014365</v>
      </c>
      <c r="AC285" s="18">
        <v>1.0860796812249003</v>
      </c>
      <c r="AD285" s="19">
        <v>1.1110284522852059</v>
      </c>
      <c r="AE285" s="19">
        <v>1.0737355842919107</v>
      </c>
      <c r="AF285" s="19">
        <v>0.9582686740905737</v>
      </c>
      <c r="AG285" s="20">
        <v>0.7708876081074092</v>
      </c>
      <c r="AH285" s="21">
        <v>2.218497104144753</v>
      </c>
      <c r="AI285" s="22">
        <v>2.0708985874607246</v>
      </c>
      <c r="AJ285" s="22">
        <v>2.307318188146423</v>
      </c>
      <c r="AK285" s="22">
        <v>1.947975781882114</v>
      </c>
      <c r="AL285" s="23">
        <v>2.3330150850377156</v>
      </c>
      <c r="AN285" s="18">
        <v>0.066684261</v>
      </c>
      <c r="AO285" s="19">
        <v>0.090713814</v>
      </c>
      <c r="AP285" s="19">
        <v>0.057134707</v>
      </c>
      <c r="AQ285" s="19">
        <v>-0.010554738</v>
      </c>
      <c r="AR285" s="20">
        <v>-0.185995847</v>
      </c>
      <c r="AS285" s="21">
        <v>1.208622694</v>
      </c>
      <c r="AT285" s="22">
        <v>1.034673691</v>
      </c>
      <c r="AU285" s="22">
        <v>1.241424322</v>
      </c>
      <c r="AV285" s="22">
        <v>0.917893827</v>
      </c>
      <c r="AW285" s="23">
        <v>1.331045032</v>
      </c>
      <c r="AY285" s="28"/>
      <c r="AZ285" s="29"/>
      <c r="BA285" s="30">
        <v>5.85451491</v>
      </c>
      <c r="BB285" s="31">
        <v>1.143135474</v>
      </c>
    </row>
    <row r="286" ht="15.75" customHeight="1">
      <c r="A286" s="16">
        <v>282.0</v>
      </c>
      <c r="B286" s="1" t="s">
        <v>922</v>
      </c>
      <c r="C286" s="1" t="s">
        <v>923</v>
      </c>
      <c r="D286" s="1" t="s">
        <v>924</v>
      </c>
      <c r="E286" s="16">
        <v>4.0</v>
      </c>
      <c r="F286" s="17">
        <v>25.736930560927416</v>
      </c>
      <c r="G286" s="18">
        <v>579.414888054333</v>
      </c>
      <c r="H286" s="19">
        <v>623.1705410813789</v>
      </c>
      <c r="I286" s="19">
        <v>575.1718255343519</v>
      </c>
      <c r="J286" s="19">
        <v>515.2972587547763</v>
      </c>
      <c r="K286" s="20">
        <v>435.00524529531947</v>
      </c>
      <c r="L286" s="21">
        <v>443.9995203965042</v>
      </c>
      <c r="M286" s="22">
        <v>382.15967061718226</v>
      </c>
      <c r="N286" s="22">
        <v>378.5299550389382</v>
      </c>
      <c r="O286" s="22">
        <v>296.2295927394722</v>
      </c>
      <c r="P286" s="23">
        <v>416.7469097244207</v>
      </c>
      <c r="R286" s="18">
        <v>553.6779574934056</v>
      </c>
      <c r="S286" s="19">
        <v>597.4336105204516</v>
      </c>
      <c r="T286" s="19">
        <v>549.4348949734245</v>
      </c>
      <c r="U286" s="19">
        <v>489.5603281938489</v>
      </c>
      <c r="V286" s="20">
        <v>409.26831473439205</v>
      </c>
      <c r="W286" s="21">
        <v>418.26258983557676</v>
      </c>
      <c r="X286" s="22">
        <v>356.42274005625484</v>
      </c>
      <c r="Y286" s="22">
        <v>352.7930244780108</v>
      </c>
      <c r="Z286" s="22">
        <v>270.4926621785448</v>
      </c>
      <c r="AA286" s="23">
        <v>391.00997916349326</v>
      </c>
      <c r="AC286" s="18">
        <v>1.0650212742158185</v>
      </c>
      <c r="AD286" s="19">
        <v>1.1491869895207567</v>
      </c>
      <c r="AE286" s="19">
        <v>1.056859576986502</v>
      </c>
      <c r="AF286" s="19">
        <v>0.9416884986698013</v>
      </c>
      <c r="AG286" s="20">
        <v>0.7872436606071215</v>
      </c>
      <c r="AH286" s="21">
        <v>0.8045445016452542</v>
      </c>
      <c r="AI286" s="22">
        <v>0.6855931243727127</v>
      </c>
      <c r="AJ286" s="22">
        <v>0.6786112240498549</v>
      </c>
      <c r="AK286" s="22">
        <v>0.520303248197945</v>
      </c>
      <c r="AL286" s="23">
        <v>0.7521230357897425</v>
      </c>
      <c r="AN286" s="18">
        <v>0.038436614</v>
      </c>
      <c r="AO286" s="19">
        <v>0.139431596</v>
      </c>
      <c r="AP286" s="19">
        <v>0.034279604</v>
      </c>
      <c r="AQ286" s="19">
        <v>-0.035735115</v>
      </c>
      <c r="AR286" s="20">
        <v>-0.155706182</v>
      </c>
      <c r="AS286" s="21">
        <v>-0.2547158</v>
      </c>
      <c r="AT286" s="22">
        <v>-0.56015861</v>
      </c>
      <c r="AU286" s="22">
        <v>-0.52413547</v>
      </c>
      <c r="AV286" s="22">
        <v>-0.986657202</v>
      </c>
      <c r="AW286" s="23">
        <v>-0.302110106</v>
      </c>
      <c r="AY286" s="28"/>
      <c r="AZ286" s="29"/>
      <c r="BA286" s="30">
        <v>2.293088166</v>
      </c>
      <c r="BB286" s="31">
        <v>-0.529696741</v>
      </c>
    </row>
    <row r="287" ht="15.75" customHeight="1">
      <c r="A287" s="16">
        <v>283.0</v>
      </c>
      <c r="B287" s="1" t="s">
        <v>925</v>
      </c>
      <c r="C287" s="1" t="s">
        <v>926</v>
      </c>
      <c r="D287" s="1" t="s">
        <v>927</v>
      </c>
      <c r="E287" s="16">
        <v>2.0</v>
      </c>
      <c r="F287" s="17">
        <v>45.24522166613159</v>
      </c>
      <c r="G287" s="18">
        <v>193.1179735919935</v>
      </c>
      <c r="H287" s="19">
        <v>214.95235624174944</v>
      </c>
      <c r="I287" s="19">
        <v>233.16140290010955</v>
      </c>
      <c r="J287" s="19">
        <v>198.63963926910503</v>
      </c>
      <c r="K287" s="20">
        <v>218.72007735398748</v>
      </c>
      <c r="L287" s="21">
        <v>298.11802729511294</v>
      </c>
      <c r="M287" s="22">
        <v>269.712258729675</v>
      </c>
      <c r="N287" s="22">
        <v>264.3662929991358</v>
      </c>
      <c r="O287" s="22">
        <v>276.04993687439753</v>
      </c>
      <c r="P287" s="23">
        <v>268.12328848272006</v>
      </c>
      <c r="R287" s="18">
        <v>147.8727519258619</v>
      </c>
      <c r="S287" s="19">
        <v>169.70713457561786</v>
      </c>
      <c r="T287" s="19">
        <v>187.91618123397797</v>
      </c>
      <c r="U287" s="19">
        <v>153.39441760297345</v>
      </c>
      <c r="V287" s="20">
        <v>173.4748556878559</v>
      </c>
      <c r="W287" s="21">
        <v>252.87280562898135</v>
      </c>
      <c r="X287" s="22">
        <v>224.46703706354342</v>
      </c>
      <c r="Y287" s="22">
        <v>219.1210713330042</v>
      </c>
      <c r="Z287" s="22">
        <v>230.80471520826595</v>
      </c>
      <c r="AA287" s="23">
        <v>222.87806681658847</v>
      </c>
      <c r="AC287" s="18">
        <v>0.8882683158307519</v>
      </c>
      <c r="AD287" s="19">
        <v>1.0194269644046743</v>
      </c>
      <c r="AE287" s="19">
        <v>1.1288083007053231</v>
      </c>
      <c r="AF287" s="19">
        <v>0.9214368381427421</v>
      </c>
      <c r="AG287" s="20">
        <v>1.0420595809165085</v>
      </c>
      <c r="AH287" s="21">
        <v>1.5190012916515425</v>
      </c>
      <c r="AI287" s="22">
        <v>1.3483684747540112</v>
      </c>
      <c r="AJ287" s="22">
        <v>1.3162553780941493</v>
      </c>
      <c r="AK287" s="22">
        <v>1.3864387657208859</v>
      </c>
      <c r="AL287" s="23">
        <v>1.3388235659943806</v>
      </c>
      <c r="AN287" s="18">
        <v>-0.223378211</v>
      </c>
      <c r="AO287" s="19">
        <v>-0.033423524</v>
      </c>
      <c r="AP287" s="19">
        <v>0.129296377</v>
      </c>
      <c r="AQ287" s="19">
        <v>-0.067099623</v>
      </c>
      <c r="AR287" s="20">
        <v>0.248849481</v>
      </c>
      <c r="AS287" s="21">
        <v>0.662163079</v>
      </c>
      <c r="AT287" s="22">
        <v>0.415631801</v>
      </c>
      <c r="AU287" s="22">
        <v>0.431646675</v>
      </c>
      <c r="AV287" s="22">
        <v>0.427302092</v>
      </c>
      <c r="AW287" s="23">
        <v>0.529815257</v>
      </c>
      <c r="AY287" s="28"/>
      <c r="AZ287" s="29"/>
      <c r="BA287" s="30">
        <v>3.04214746</v>
      </c>
      <c r="BB287" s="31">
        <v>0.482462881</v>
      </c>
    </row>
    <row r="288" ht="15.75" customHeight="1">
      <c r="A288" s="16">
        <v>284.0</v>
      </c>
      <c r="B288" s="1" t="s">
        <v>928</v>
      </c>
      <c r="C288" s="1" t="s">
        <v>929</v>
      </c>
      <c r="D288" s="1" t="s">
        <v>930</v>
      </c>
      <c r="E288" s="16">
        <v>1.0</v>
      </c>
      <c r="F288" s="17">
        <v>14.139113847280283</v>
      </c>
      <c r="G288" s="18">
        <v>98.05779318489842</v>
      </c>
      <c r="H288" s="19">
        <v>90.32433689612705</v>
      </c>
      <c r="I288" s="19">
        <v>112.98431464904984</v>
      </c>
      <c r="J288" s="19">
        <v>102.49362096807515</v>
      </c>
      <c r="K288" s="20">
        <v>98.9982905934916</v>
      </c>
      <c r="L288" s="21">
        <v>113.05641351738437</v>
      </c>
      <c r="M288" s="22">
        <v>121.48414316037601</v>
      </c>
      <c r="N288" s="22">
        <v>110.91574082647071</v>
      </c>
      <c r="O288" s="22">
        <v>125.90197860498631</v>
      </c>
      <c r="P288" s="23">
        <v>106.09764198197554</v>
      </c>
      <c r="R288" s="18">
        <v>83.91867933761813</v>
      </c>
      <c r="S288" s="19">
        <v>76.18522304884677</v>
      </c>
      <c r="T288" s="19">
        <v>98.84520080176955</v>
      </c>
      <c r="U288" s="19">
        <v>88.35450712079486</v>
      </c>
      <c r="V288" s="20">
        <v>84.85917674621132</v>
      </c>
      <c r="W288" s="21">
        <v>98.91729967010409</v>
      </c>
      <c r="X288" s="22">
        <v>107.34502931309572</v>
      </c>
      <c r="Y288" s="22">
        <v>96.77662697919043</v>
      </c>
      <c r="Z288" s="22">
        <v>111.76286475770603</v>
      </c>
      <c r="AA288" s="23">
        <v>91.95852813469526</v>
      </c>
      <c r="AC288" s="18">
        <v>0.9709151487734567</v>
      </c>
      <c r="AD288" s="19">
        <v>0.8814412685549958</v>
      </c>
      <c r="AE288" s="19">
        <v>1.1436107383898235</v>
      </c>
      <c r="AF288" s="19">
        <v>1.0222364091415983</v>
      </c>
      <c r="AG288" s="20">
        <v>0.9817964351401259</v>
      </c>
      <c r="AH288" s="21">
        <v>1.144444901701591</v>
      </c>
      <c r="AI288" s="22">
        <v>1.2419513263109174</v>
      </c>
      <c r="AJ288" s="22">
        <v>1.119677930145569</v>
      </c>
      <c r="AK288" s="22">
        <v>1.2930644204613122</v>
      </c>
      <c r="AL288" s="23">
        <v>1.0639339027927546</v>
      </c>
      <c r="AN288" s="18">
        <v>-0.095028542</v>
      </c>
      <c r="AO288" s="19">
        <v>-0.243245497</v>
      </c>
      <c r="AP288" s="19">
        <v>0.148092031</v>
      </c>
      <c r="AQ288" s="19">
        <v>0.082672082</v>
      </c>
      <c r="AR288" s="20">
        <v>0.162907586</v>
      </c>
      <c r="AS288" s="21">
        <v>0.253688097</v>
      </c>
      <c r="AT288" s="22">
        <v>0.297025532</v>
      </c>
      <c r="AU288" s="22">
        <v>0.198291108</v>
      </c>
      <c r="AV288" s="22">
        <v>0.32671243</v>
      </c>
      <c r="AW288" s="23">
        <v>0.198257834</v>
      </c>
      <c r="AY288" s="28"/>
      <c r="AZ288" s="29"/>
      <c r="BA288" s="30">
        <v>1.736519007</v>
      </c>
      <c r="BB288" s="31">
        <v>0.243715468</v>
      </c>
    </row>
    <row r="289" ht="15.75" customHeight="1">
      <c r="A289" s="16">
        <v>285.0</v>
      </c>
      <c r="B289" s="1" t="s">
        <v>931</v>
      </c>
      <c r="C289" s="1" t="s">
        <v>932</v>
      </c>
      <c r="D289" s="1" t="s">
        <v>933</v>
      </c>
      <c r="E289" s="16">
        <v>5.0</v>
      </c>
      <c r="F289" s="17">
        <v>32.661570935589275</v>
      </c>
      <c r="G289" s="18">
        <v>1049.7840316003815</v>
      </c>
      <c r="H289" s="19">
        <v>976.4810662892302</v>
      </c>
      <c r="I289" s="19">
        <v>835.0204676222179</v>
      </c>
      <c r="J289" s="19">
        <v>786.2759460080383</v>
      </c>
      <c r="K289" s="20">
        <v>664.5331733900246</v>
      </c>
      <c r="L289" s="21">
        <v>954.0534500464305</v>
      </c>
      <c r="M289" s="22">
        <v>933.8199069607712</v>
      </c>
      <c r="N289" s="22">
        <v>841.2203783535516</v>
      </c>
      <c r="O289" s="22">
        <v>692.2098811547586</v>
      </c>
      <c r="P289" s="23">
        <v>929.9225688786823</v>
      </c>
      <c r="R289" s="18">
        <v>1017.1224606647922</v>
      </c>
      <c r="S289" s="19">
        <v>943.819495353641</v>
      </c>
      <c r="T289" s="19">
        <v>802.3588966866287</v>
      </c>
      <c r="U289" s="19">
        <v>753.6143750724491</v>
      </c>
      <c r="V289" s="20">
        <v>631.8716024544353</v>
      </c>
      <c r="W289" s="21">
        <v>921.3918791108413</v>
      </c>
      <c r="X289" s="22">
        <v>901.1583360251819</v>
      </c>
      <c r="Y289" s="22">
        <v>808.5588074179624</v>
      </c>
      <c r="Z289" s="22">
        <v>659.5483102191694</v>
      </c>
      <c r="AA289" s="23">
        <v>897.2609979430931</v>
      </c>
      <c r="AC289" s="18">
        <v>1.2258070880541336</v>
      </c>
      <c r="AD289" s="19">
        <v>1.1374644371652072</v>
      </c>
      <c r="AE289" s="19">
        <v>0.9669801432552406</v>
      </c>
      <c r="AF289" s="19">
        <v>0.9082346308816218</v>
      </c>
      <c r="AG289" s="20">
        <v>0.7615137006437968</v>
      </c>
      <c r="AH289" s="21">
        <v>1.1104353113501966</v>
      </c>
      <c r="AI289" s="22">
        <v>1.0860504201595733</v>
      </c>
      <c r="AJ289" s="22">
        <v>0.974452099498154</v>
      </c>
      <c r="AK289" s="22">
        <v>0.7948688824080845</v>
      </c>
      <c r="AL289" s="23">
        <v>1.0813534590459182</v>
      </c>
      <c r="AN289" s="18">
        <v>0.241286397</v>
      </c>
      <c r="AO289" s="19">
        <v>0.124639452</v>
      </c>
      <c r="AP289" s="19">
        <v>-0.093945988</v>
      </c>
      <c r="AQ289" s="19">
        <v>-0.087919831</v>
      </c>
      <c r="AR289" s="20">
        <v>-0.203646332</v>
      </c>
      <c r="AS289" s="21">
        <v>0.210165516</v>
      </c>
      <c r="AT289" s="22">
        <v>0.103507929</v>
      </c>
      <c r="AU289" s="22">
        <v>-0.002129512</v>
      </c>
      <c r="AV289" s="22">
        <v>-0.375292987</v>
      </c>
      <c r="AW289" s="23">
        <v>0.221687421</v>
      </c>
      <c r="AY289" s="28"/>
      <c r="AZ289" s="29"/>
      <c r="BA289" s="30">
        <v>0.096326799</v>
      </c>
      <c r="BB289" s="31">
        <v>0.035504934</v>
      </c>
    </row>
    <row r="290" ht="15.75" customHeight="1">
      <c r="A290" s="16">
        <v>286.0</v>
      </c>
      <c r="B290" s="1" t="s">
        <v>934</v>
      </c>
      <c r="C290" s="1" t="s">
        <v>935</v>
      </c>
      <c r="D290" s="1" t="s">
        <v>936</v>
      </c>
      <c r="E290" s="16">
        <v>2.0</v>
      </c>
      <c r="F290" s="17">
        <v>154.61811926576198</v>
      </c>
      <c r="G290" s="18">
        <v>172.36108695941374</v>
      </c>
      <c r="H290" s="19">
        <v>195.71786755059415</v>
      </c>
      <c r="I290" s="19">
        <v>182.35122414288932</v>
      </c>
      <c r="J290" s="19">
        <v>1217.5327540426783</v>
      </c>
      <c r="K290" s="20">
        <v>1318.8660067488847</v>
      </c>
      <c r="L290" s="21">
        <v>250.1386294721473</v>
      </c>
      <c r="M290" s="22">
        <v>626.2691290091794</v>
      </c>
      <c r="N290" s="22">
        <v>495.0422659885839</v>
      </c>
      <c r="O290" s="22">
        <v>675.3891345105391</v>
      </c>
      <c r="P290" s="23">
        <v>308.6023520528331</v>
      </c>
      <c r="R290" s="18">
        <v>17.742967693651764</v>
      </c>
      <c r="S290" s="19">
        <v>41.099748284832174</v>
      </c>
      <c r="T290" s="19">
        <v>27.733104877127346</v>
      </c>
      <c r="U290" s="19">
        <v>1062.9146347769163</v>
      </c>
      <c r="V290" s="20">
        <v>1164.2478874831227</v>
      </c>
      <c r="W290" s="21">
        <v>95.52051020638532</v>
      </c>
      <c r="X290" s="22">
        <v>471.6510097434175</v>
      </c>
      <c r="Y290" s="22">
        <v>340.4241467228219</v>
      </c>
      <c r="Z290" s="22">
        <v>520.7710152447771</v>
      </c>
      <c r="AA290" s="23">
        <v>153.98423278707114</v>
      </c>
      <c r="AC290" s="18">
        <v>0.0383426409179858</v>
      </c>
      <c r="AD290" s="19">
        <v>0.08881675926563022</v>
      </c>
      <c r="AE290" s="19">
        <v>0.05993137676877996</v>
      </c>
      <c r="AF290" s="19">
        <v>2.2969637814481842</v>
      </c>
      <c r="AG290" s="20">
        <v>2.515945441599419</v>
      </c>
      <c r="AH290" s="21">
        <v>0.20642029486739333</v>
      </c>
      <c r="AI290" s="22">
        <v>1.0192401641844648</v>
      </c>
      <c r="AJ290" s="22">
        <v>0.7356582643316769</v>
      </c>
      <c r="AK290" s="22">
        <v>1.1253887389520318</v>
      </c>
      <c r="AL290" s="23">
        <v>0.33276068844439416</v>
      </c>
      <c r="AN290" s="18">
        <v>-4.757352352</v>
      </c>
      <c r="AO290" s="19">
        <v>-3.554206133</v>
      </c>
      <c r="AP290" s="19">
        <v>-4.106048584</v>
      </c>
      <c r="AQ290" s="19">
        <v>1.250671268</v>
      </c>
      <c r="AR290" s="20">
        <v>1.520512342</v>
      </c>
      <c r="AS290" s="21">
        <v>-2.217303038</v>
      </c>
      <c r="AT290" s="22">
        <v>0.011910886</v>
      </c>
      <c r="AU290" s="22">
        <v>-0.407684982</v>
      </c>
      <c r="AV290" s="22">
        <v>0.126341656</v>
      </c>
      <c r="AW290" s="23">
        <v>-1.478593826</v>
      </c>
      <c r="AY290" s="28" t="s">
        <v>164</v>
      </c>
      <c r="AZ290" s="29"/>
      <c r="BA290" s="30">
        <v>0.343767448</v>
      </c>
      <c r="BB290" s="31">
        <v>1.136218831</v>
      </c>
    </row>
    <row r="291" ht="15.75" customHeight="1">
      <c r="A291" s="16">
        <v>287.0</v>
      </c>
      <c r="B291" s="1" t="s">
        <v>937</v>
      </c>
      <c r="C291" s="1" t="s">
        <v>938</v>
      </c>
      <c r="D291" s="1" t="s">
        <v>939</v>
      </c>
      <c r="E291" s="16">
        <v>1.0</v>
      </c>
      <c r="F291" s="17">
        <v>10.591717321828856</v>
      </c>
      <c r="G291" s="18">
        <v>46.8240232096553</v>
      </c>
      <c r="H291" s="19">
        <v>44.1401261385955</v>
      </c>
      <c r="I291" s="19">
        <v>41.45158496292969</v>
      </c>
      <c r="J291" s="19">
        <v>35.57656433604661</v>
      </c>
      <c r="K291" s="20">
        <v>35.13196311846801</v>
      </c>
      <c r="L291" s="21">
        <v>53.89052965371429</v>
      </c>
      <c r="M291" s="22">
        <v>57.44357202029383</v>
      </c>
      <c r="N291" s="22">
        <v>66.4356903925352</v>
      </c>
      <c r="O291" s="22">
        <v>66.31974992636727</v>
      </c>
      <c r="P291" s="23">
        <v>57.99029425015181</v>
      </c>
      <c r="R291" s="18">
        <v>36.23230588782644</v>
      </c>
      <c r="S291" s="19">
        <v>33.54840881676664</v>
      </c>
      <c r="T291" s="19">
        <v>30.85986764110083</v>
      </c>
      <c r="U291" s="19">
        <v>24.984847014217753</v>
      </c>
      <c r="V291" s="20">
        <v>24.54024579663915</v>
      </c>
      <c r="W291" s="21">
        <v>43.29881233188543</v>
      </c>
      <c r="X291" s="22">
        <v>46.851854698464976</v>
      </c>
      <c r="Y291" s="22">
        <v>55.84397307070634</v>
      </c>
      <c r="Z291" s="22">
        <v>55.72803260453841</v>
      </c>
      <c r="AA291" s="23">
        <v>47.39857692832295</v>
      </c>
      <c r="AC291" s="18">
        <v>1.2064110473333376</v>
      </c>
      <c r="AD291" s="19">
        <v>1.1170465148507385</v>
      </c>
      <c r="AE291" s="19">
        <v>1.0275273496732453</v>
      </c>
      <c r="AF291" s="19">
        <v>0.8319093890188466</v>
      </c>
      <c r="AG291" s="20">
        <v>0.8171056991238325</v>
      </c>
      <c r="AH291" s="21">
        <v>1.4417013837132064</v>
      </c>
      <c r="AI291" s="22">
        <v>1.5600054622876018</v>
      </c>
      <c r="AJ291" s="22">
        <v>1.8594120464775938</v>
      </c>
      <c r="AK291" s="22">
        <v>1.8555516281081144</v>
      </c>
      <c r="AL291" s="23">
        <v>1.5782094303145164</v>
      </c>
      <c r="AN291" s="18">
        <v>0.218275875</v>
      </c>
      <c r="AO291" s="19">
        <v>0.098507307</v>
      </c>
      <c r="AP291" s="19">
        <v>-0.006327338</v>
      </c>
      <c r="AQ291" s="19">
        <v>-0.214558512</v>
      </c>
      <c r="AR291" s="20">
        <v>-0.101993583</v>
      </c>
      <c r="AS291" s="21">
        <v>0.586812437</v>
      </c>
      <c r="AT291" s="22">
        <v>0.625967979</v>
      </c>
      <c r="AU291" s="22">
        <v>0.93005383</v>
      </c>
      <c r="AV291" s="22">
        <v>0.84776628</v>
      </c>
      <c r="AW291" s="23">
        <v>0.767138004</v>
      </c>
      <c r="AY291" s="28"/>
      <c r="AZ291" s="29"/>
      <c r="BA291" s="30">
        <v>4.185570384</v>
      </c>
      <c r="BB291" s="31">
        <v>0.752766956</v>
      </c>
    </row>
    <row r="292" ht="15.75" customHeight="1">
      <c r="A292" s="16">
        <v>288.0</v>
      </c>
      <c r="B292" s="1" t="s">
        <v>940</v>
      </c>
      <c r="C292" s="1" t="s">
        <v>941</v>
      </c>
      <c r="D292" s="1" t="s">
        <v>942</v>
      </c>
      <c r="E292" s="16">
        <v>2.0</v>
      </c>
      <c r="F292" s="17">
        <v>10.14549670795639</v>
      </c>
      <c r="G292" s="18">
        <v>91.19304241884379</v>
      </c>
      <c r="H292" s="19">
        <v>90.49685489797346</v>
      </c>
      <c r="I292" s="19">
        <v>97.44558512007254</v>
      </c>
      <c r="J292" s="19">
        <v>97.09276060897993</v>
      </c>
      <c r="K292" s="20">
        <v>88.65763099923961</v>
      </c>
      <c r="L292" s="21">
        <v>139.74252614131566</v>
      </c>
      <c r="M292" s="22">
        <v>135.42671540046007</v>
      </c>
      <c r="N292" s="22">
        <v>166.55862635953244</v>
      </c>
      <c r="O292" s="22">
        <v>147.38642135928546</v>
      </c>
      <c r="P292" s="23">
        <v>178.14276695713127</v>
      </c>
      <c r="R292" s="18">
        <v>81.04754571088739</v>
      </c>
      <c r="S292" s="19">
        <v>80.35135819001707</v>
      </c>
      <c r="T292" s="19">
        <v>87.30008841211614</v>
      </c>
      <c r="U292" s="19">
        <v>86.94726390102355</v>
      </c>
      <c r="V292" s="20">
        <v>78.51213429128322</v>
      </c>
      <c r="W292" s="21">
        <v>129.59702943335927</v>
      </c>
      <c r="X292" s="22">
        <v>125.28121869250367</v>
      </c>
      <c r="Y292" s="22">
        <v>156.41312965157604</v>
      </c>
      <c r="Z292" s="22">
        <v>137.24092465132907</v>
      </c>
      <c r="AA292" s="23">
        <v>167.99727024917487</v>
      </c>
      <c r="AC292" s="18">
        <v>0.9784607479761401</v>
      </c>
      <c r="AD292" s="19">
        <v>0.9700559017043926</v>
      </c>
      <c r="AE292" s="19">
        <v>1.0539456692595146</v>
      </c>
      <c r="AF292" s="19">
        <v>1.0496861333044167</v>
      </c>
      <c r="AG292" s="20">
        <v>0.9478515477555356</v>
      </c>
      <c r="AH292" s="21">
        <v>1.5645829277445513</v>
      </c>
      <c r="AI292" s="22">
        <v>1.5124795436311722</v>
      </c>
      <c r="AJ292" s="22">
        <v>1.8883250132966227</v>
      </c>
      <c r="AK292" s="22">
        <v>1.65686519695855</v>
      </c>
      <c r="AL292" s="23">
        <v>2.028176587756634</v>
      </c>
      <c r="AN292" s="18">
        <v>-0.083859764</v>
      </c>
      <c r="AO292" s="19">
        <v>-0.105042115</v>
      </c>
      <c r="AP292" s="19">
        <v>0.030296348</v>
      </c>
      <c r="AQ292" s="19">
        <v>0.120901182</v>
      </c>
      <c r="AR292" s="20">
        <v>0.112144686</v>
      </c>
      <c r="AS292" s="21">
        <v>0.704818249</v>
      </c>
      <c r="AT292" s="22">
        <v>0.581332564</v>
      </c>
      <c r="AU292" s="22">
        <v>0.952314496</v>
      </c>
      <c r="AV292" s="22">
        <v>0.684374511</v>
      </c>
      <c r="AW292" s="23">
        <v>1.129032493</v>
      </c>
      <c r="AY292" s="28"/>
      <c r="AZ292" s="29"/>
      <c r="BA292" s="30">
        <v>4.020998059</v>
      </c>
      <c r="BB292" s="31">
        <v>0.795486395</v>
      </c>
    </row>
    <row r="293" ht="15.75" customHeight="1">
      <c r="A293" s="16">
        <v>289.0</v>
      </c>
      <c r="B293" s="1" t="s">
        <v>943</v>
      </c>
      <c r="C293" s="1" t="s">
        <v>944</v>
      </c>
      <c r="D293" s="1" t="s">
        <v>945</v>
      </c>
      <c r="E293" s="16">
        <v>3.0</v>
      </c>
      <c r="F293" s="17">
        <v>6.95356632962282</v>
      </c>
      <c r="G293" s="18">
        <v>122.03309300877405</v>
      </c>
      <c r="H293" s="19">
        <v>148.65977700282733</v>
      </c>
      <c r="I293" s="19">
        <v>144.86614182203368</v>
      </c>
      <c r="J293" s="19">
        <v>114.3445093316255</v>
      </c>
      <c r="K293" s="20">
        <v>108.12636205585818</v>
      </c>
      <c r="L293" s="21">
        <v>293.978429837294</v>
      </c>
      <c r="M293" s="22">
        <v>254.77238711500706</v>
      </c>
      <c r="N293" s="22">
        <v>327.5558189984682</v>
      </c>
      <c r="O293" s="22">
        <v>232.91336791015596</v>
      </c>
      <c r="P293" s="23">
        <v>314.0571803349721</v>
      </c>
      <c r="R293" s="18">
        <v>115.07952667915123</v>
      </c>
      <c r="S293" s="19">
        <v>141.7062106732045</v>
      </c>
      <c r="T293" s="19">
        <v>137.91257549241087</v>
      </c>
      <c r="U293" s="19">
        <v>107.39094300200269</v>
      </c>
      <c r="V293" s="20">
        <v>101.17279572623536</v>
      </c>
      <c r="W293" s="21">
        <v>287.02486350767117</v>
      </c>
      <c r="X293" s="22">
        <v>247.81882078538425</v>
      </c>
      <c r="Y293" s="22">
        <v>320.6022526688454</v>
      </c>
      <c r="Z293" s="22">
        <v>225.95980158053314</v>
      </c>
      <c r="AA293" s="23">
        <v>307.10361400534924</v>
      </c>
      <c r="AC293" s="18">
        <v>0.9538104243345126</v>
      </c>
      <c r="AD293" s="19">
        <v>1.1744996250278452</v>
      </c>
      <c r="AE293" s="19">
        <v>1.143056944596499</v>
      </c>
      <c r="AF293" s="19">
        <v>0.8900853511503086</v>
      </c>
      <c r="AG293" s="20">
        <v>0.8385476548908347</v>
      </c>
      <c r="AH293" s="21">
        <v>2.3789401534478625</v>
      </c>
      <c r="AI293" s="22">
        <v>2.0539898054186994</v>
      </c>
      <c r="AJ293" s="22">
        <v>2.6572386894955153</v>
      </c>
      <c r="AK293" s="22">
        <v>1.8728163075345399</v>
      </c>
      <c r="AL293" s="23">
        <v>2.5453582999674618</v>
      </c>
      <c r="AN293" s="18">
        <v>-0.120671123</v>
      </c>
      <c r="AO293" s="19">
        <v>0.170864403</v>
      </c>
      <c r="AP293" s="19">
        <v>0.147393286</v>
      </c>
      <c r="AQ293" s="19">
        <v>-0.117041238</v>
      </c>
      <c r="AR293" s="20">
        <v>-0.064623594</v>
      </c>
      <c r="AS293" s="21">
        <v>1.309358954</v>
      </c>
      <c r="AT293" s="22">
        <v>1.022845984</v>
      </c>
      <c r="AU293" s="22">
        <v>1.445135236</v>
      </c>
      <c r="AV293" s="22">
        <v>0.861127496</v>
      </c>
      <c r="AW293" s="23">
        <v>1.456717968</v>
      </c>
      <c r="AY293" s="28"/>
      <c r="AZ293" s="29"/>
      <c r="BA293" s="30">
        <v>4.729238835</v>
      </c>
      <c r="BB293" s="31">
        <v>1.215852781</v>
      </c>
    </row>
    <row r="294" ht="15.75" customHeight="1">
      <c r="A294" s="16">
        <v>290.0</v>
      </c>
      <c r="B294" s="1" t="s">
        <v>946</v>
      </c>
      <c r="C294" s="1" t="s">
        <v>947</v>
      </c>
      <c r="D294" s="1" t="s">
        <v>948</v>
      </c>
      <c r="E294" s="16">
        <v>2.0</v>
      </c>
      <c r="F294" s="17">
        <v>0.0</v>
      </c>
      <c r="G294" s="18">
        <v>213.56178501141213</v>
      </c>
      <c r="H294" s="19">
        <v>185.9503042107606</v>
      </c>
      <c r="I294" s="19">
        <v>190.78968008769047</v>
      </c>
      <c r="J294" s="19">
        <v>180.49374503339553</v>
      </c>
      <c r="K294" s="20">
        <v>178.9999078512725</v>
      </c>
      <c r="L294" s="21">
        <v>155.86192991908598</v>
      </c>
      <c r="M294" s="22">
        <v>155.41194090031792</v>
      </c>
      <c r="N294" s="22">
        <v>167.51719134237172</v>
      </c>
      <c r="O294" s="22">
        <v>115.76236964655489</v>
      </c>
      <c r="P294" s="23">
        <v>152.93328051501481</v>
      </c>
      <c r="R294" s="18">
        <v>213.56178501141213</v>
      </c>
      <c r="S294" s="19">
        <v>185.9503042107606</v>
      </c>
      <c r="T294" s="19">
        <v>190.78968008769047</v>
      </c>
      <c r="U294" s="19">
        <v>180.49374503339553</v>
      </c>
      <c r="V294" s="20">
        <v>178.9999078512725</v>
      </c>
      <c r="W294" s="21">
        <v>155.86192991908598</v>
      </c>
      <c r="X294" s="22">
        <v>155.41194090031792</v>
      </c>
      <c r="Y294" s="22">
        <v>167.51719134237172</v>
      </c>
      <c r="Z294" s="22">
        <v>115.76236964655489</v>
      </c>
      <c r="AA294" s="23">
        <v>152.93328051501481</v>
      </c>
      <c r="AC294" s="18">
        <v>1.1242514968011277</v>
      </c>
      <c r="AD294" s="19">
        <v>0.9788966121836888</v>
      </c>
      <c r="AE294" s="19">
        <v>1.0043724976419928</v>
      </c>
      <c r="AF294" s="19">
        <v>0.9501716939020365</v>
      </c>
      <c r="AG294" s="20">
        <v>0.9423076994711543</v>
      </c>
      <c r="AH294" s="21">
        <v>0.8205026381310738</v>
      </c>
      <c r="AI294" s="22">
        <v>0.8181337647492231</v>
      </c>
      <c r="AJ294" s="22">
        <v>0.8818593321671215</v>
      </c>
      <c r="AK294" s="22">
        <v>0.6094068624750918</v>
      </c>
      <c r="AL294" s="23">
        <v>0.8050853738674473</v>
      </c>
      <c r="AN294" s="18">
        <v>0.116519108</v>
      </c>
      <c r="AO294" s="19">
        <v>-0.091953501</v>
      </c>
      <c r="AP294" s="19">
        <v>-0.039209679</v>
      </c>
      <c r="AQ294" s="19">
        <v>-0.02279669</v>
      </c>
      <c r="AR294" s="20">
        <v>0.103681922</v>
      </c>
      <c r="AS294" s="21">
        <v>-0.226380035</v>
      </c>
      <c r="AT294" s="22">
        <v>-0.305174321</v>
      </c>
      <c r="AU294" s="22">
        <v>-0.146172196</v>
      </c>
      <c r="AV294" s="22">
        <v>-0.758604169</v>
      </c>
      <c r="AW294" s="23">
        <v>-0.203937009</v>
      </c>
      <c r="AY294" s="28"/>
      <c r="AZ294" s="29"/>
      <c r="BA294" s="30">
        <v>1.695558784</v>
      </c>
      <c r="BB294" s="31">
        <v>-0.341301778</v>
      </c>
    </row>
    <row r="295" ht="15.75" customHeight="1">
      <c r="A295" s="16">
        <v>291.0</v>
      </c>
      <c r="B295" s="1" t="s">
        <v>949</v>
      </c>
      <c r="C295" s="1" t="s">
        <v>950</v>
      </c>
      <c r="D295" s="1" t="s">
        <v>951</v>
      </c>
      <c r="E295" s="16">
        <v>4.0</v>
      </c>
      <c r="F295" s="17">
        <v>53.58910742514745</v>
      </c>
      <c r="G295" s="18">
        <v>166.2544725384929</v>
      </c>
      <c r="H295" s="19">
        <v>165.59952256648145</v>
      </c>
      <c r="I295" s="19">
        <v>149.79677481269195</v>
      </c>
      <c r="J295" s="19">
        <v>179.526702208121</v>
      </c>
      <c r="K295" s="20">
        <v>226.34032183496618</v>
      </c>
      <c r="L295" s="21">
        <v>193.09642611467046</v>
      </c>
      <c r="M295" s="22">
        <v>217.7327973374291</v>
      </c>
      <c r="N295" s="22">
        <v>205.72363709595166</v>
      </c>
      <c r="O295" s="22">
        <v>234.65517980565082</v>
      </c>
      <c r="P295" s="23">
        <v>195.25427255112925</v>
      </c>
      <c r="R295" s="18">
        <v>112.66536511334544</v>
      </c>
      <c r="S295" s="19">
        <v>112.010415141334</v>
      </c>
      <c r="T295" s="19">
        <v>96.20766738754449</v>
      </c>
      <c r="U295" s="19">
        <v>125.93759478297355</v>
      </c>
      <c r="V295" s="20">
        <v>172.75121440981872</v>
      </c>
      <c r="W295" s="21">
        <v>139.507318689523</v>
      </c>
      <c r="X295" s="22">
        <v>164.14368991228164</v>
      </c>
      <c r="Y295" s="22">
        <v>152.1345296708042</v>
      </c>
      <c r="Z295" s="22">
        <v>181.06607238050336</v>
      </c>
      <c r="AA295" s="23">
        <v>141.6651651259818</v>
      </c>
      <c r="AC295" s="18">
        <v>0.9092189318553263</v>
      </c>
      <c r="AD295" s="19">
        <v>0.9039334307310736</v>
      </c>
      <c r="AE295" s="19">
        <v>0.7764039329246735</v>
      </c>
      <c r="AF295" s="19">
        <v>1.0163269367991494</v>
      </c>
      <c r="AG295" s="20">
        <v>1.3941167676897779</v>
      </c>
      <c r="AH295" s="21">
        <v>1.125835745149189</v>
      </c>
      <c r="AI295" s="22">
        <v>1.3246533241399714</v>
      </c>
      <c r="AJ295" s="22">
        <v>1.2277383952596477</v>
      </c>
      <c r="AK295" s="22">
        <v>1.4612183678579305</v>
      </c>
      <c r="AL295" s="23">
        <v>1.1432497466046592</v>
      </c>
      <c r="AN295" s="18">
        <v>-0.189746007</v>
      </c>
      <c r="AO295" s="19">
        <v>-0.206893459</v>
      </c>
      <c r="AP295" s="19">
        <v>-0.410624772</v>
      </c>
      <c r="AQ295" s="19">
        <v>0.074307598</v>
      </c>
      <c r="AR295" s="20">
        <v>0.668763161</v>
      </c>
      <c r="AS295" s="21">
        <v>0.230036572</v>
      </c>
      <c r="AT295" s="22">
        <v>0.390031695</v>
      </c>
      <c r="AU295" s="22">
        <v>0.331210554</v>
      </c>
      <c r="AV295" s="22">
        <v>0.503089964</v>
      </c>
      <c r="AW295" s="23">
        <v>0.301989824</v>
      </c>
      <c r="AY295" s="28"/>
      <c r="AZ295" s="29"/>
      <c r="BA295" s="30">
        <v>1.021053652</v>
      </c>
      <c r="BB295" s="31">
        <v>0.364110418</v>
      </c>
    </row>
    <row r="296" ht="15.75" customHeight="1">
      <c r="A296" s="16">
        <v>292.0</v>
      </c>
      <c r="B296" s="1" t="s">
        <v>952</v>
      </c>
      <c r="C296" s="1" t="s">
        <v>953</v>
      </c>
      <c r="D296" s="1" t="s">
        <v>954</v>
      </c>
      <c r="E296" s="16">
        <v>1.0</v>
      </c>
      <c r="F296" s="17">
        <v>7.729424296725326</v>
      </c>
      <c r="G296" s="18">
        <v>94.64362559716282</v>
      </c>
      <c r="H296" s="19">
        <v>103.43240689818364</v>
      </c>
      <c r="I296" s="19">
        <v>107.56605953684537</v>
      </c>
      <c r="J296" s="19">
        <v>115.37983571517321</v>
      </c>
      <c r="K296" s="20">
        <v>115.41243509179554</v>
      </c>
      <c r="L296" s="21">
        <v>143.09441030686372</v>
      </c>
      <c r="M296" s="22">
        <v>137.78971544865442</v>
      </c>
      <c r="N296" s="22">
        <v>155.39293642769675</v>
      </c>
      <c r="O296" s="22">
        <v>134.99775805203814</v>
      </c>
      <c r="P296" s="23">
        <v>162.63370956308955</v>
      </c>
      <c r="R296" s="18">
        <v>86.9142013004375</v>
      </c>
      <c r="S296" s="19">
        <v>95.70298260145832</v>
      </c>
      <c r="T296" s="19">
        <v>99.83663524012005</v>
      </c>
      <c r="U296" s="19">
        <v>107.65041141844789</v>
      </c>
      <c r="V296" s="20">
        <v>107.68301079507022</v>
      </c>
      <c r="W296" s="21">
        <v>135.3649860101384</v>
      </c>
      <c r="X296" s="22">
        <v>130.0602911519291</v>
      </c>
      <c r="Y296" s="22">
        <v>147.66351213097144</v>
      </c>
      <c r="Z296" s="22">
        <v>127.26833375531281</v>
      </c>
      <c r="AA296" s="23">
        <v>154.90428526636424</v>
      </c>
      <c r="AC296" s="18">
        <v>0.8730055139999147</v>
      </c>
      <c r="AD296" s="19">
        <v>0.9612840049982769</v>
      </c>
      <c r="AE296" s="19">
        <v>1.00280428008011</v>
      </c>
      <c r="AF296" s="19">
        <v>1.0812893790256957</v>
      </c>
      <c r="AG296" s="20">
        <v>1.0816168218960027</v>
      </c>
      <c r="AH296" s="21">
        <v>1.359667090316773</v>
      </c>
      <c r="AI296" s="22">
        <v>1.3063843379930695</v>
      </c>
      <c r="AJ296" s="22">
        <v>1.4831990443232947</v>
      </c>
      <c r="AK296" s="22">
        <v>1.2783406562284116</v>
      </c>
      <c r="AL296" s="23">
        <v>1.555928641768132</v>
      </c>
      <c r="AN296" s="18">
        <v>-0.248383</v>
      </c>
      <c r="AO296" s="19">
        <v>-0.118147328</v>
      </c>
      <c r="AP296" s="19">
        <v>-0.041463923</v>
      </c>
      <c r="AQ296" s="19">
        <v>0.163695887</v>
      </c>
      <c r="AR296" s="20">
        <v>0.302601278</v>
      </c>
      <c r="AS296" s="21">
        <v>0.502293527</v>
      </c>
      <c r="AT296" s="22">
        <v>0.369996369</v>
      </c>
      <c r="AU296" s="22">
        <v>0.603919566</v>
      </c>
      <c r="AV296" s="22">
        <v>0.310190469</v>
      </c>
      <c r="AW296" s="23">
        <v>0.746625245</v>
      </c>
      <c r="AY296" s="28"/>
      <c r="AZ296" s="29"/>
      <c r="BA296" s="30">
        <v>2.352646085</v>
      </c>
      <c r="BB296" s="31">
        <v>0.494944452</v>
      </c>
    </row>
    <row r="297" ht="15.75" customHeight="1">
      <c r="A297" s="16">
        <v>293.0</v>
      </c>
      <c r="B297" s="1" t="s">
        <v>955</v>
      </c>
      <c r="C297" s="1" t="s">
        <v>956</v>
      </c>
      <c r="D297" s="1" t="s">
        <v>957</v>
      </c>
      <c r="E297" s="16">
        <v>3.0</v>
      </c>
      <c r="F297" s="17">
        <v>38.19927581610467</v>
      </c>
      <c r="G297" s="18">
        <v>128.9235488975935</v>
      </c>
      <c r="H297" s="19">
        <v>140.7302914914898</v>
      </c>
      <c r="I297" s="19">
        <v>112.30486207750316</v>
      </c>
      <c r="J297" s="19">
        <v>132.96192921973505</v>
      </c>
      <c r="K297" s="20">
        <v>150.4647486085571</v>
      </c>
      <c r="L297" s="21">
        <v>174.22549604514867</v>
      </c>
      <c r="M297" s="22">
        <v>160.93360060703037</v>
      </c>
      <c r="N297" s="22">
        <v>169.0489188922695</v>
      </c>
      <c r="O297" s="22">
        <v>164.09712573573913</v>
      </c>
      <c r="P297" s="23">
        <v>170.10391703890048</v>
      </c>
      <c r="R297" s="18">
        <v>90.72427308148883</v>
      </c>
      <c r="S297" s="19">
        <v>102.53101567538513</v>
      </c>
      <c r="T297" s="19">
        <v>74.10558626139849</v>
      </c>
      <c r="U297" s="19">
        <v>94.7626534036304</v>
      </c>
      <c r="V297" s="20">
        <v>112.26547279245244</v>
      </c>
      <c r="W297" s="21">
        <v>136.02622022904401</v>
      </c>
      <c r="X297" s="22">
        <v>122.73432479092571</v>
      </c>
      <c r="Y297" s="22">
        <v>130.84964307616485</v>
      </c>
      <c r="Z297" s="22">
        <v>125.89784991963447</v>
      </c>
      <c r="AA297" s="23">
        <v>131.90464122279582</v>
      </c>
      <c r="AC297" s="18">
        <v>0.9562223496882315</v>
      </c>
      <c r="AD297" s="19">
        <v>1.0806639215171847</v>
      </c>
      <c r="AE297" s="19">
        <v>0.7810634950610233</v>
      </c>
      <c r="AF297" s="19">
        <v>0.998786366895671</v>
      </c>
      <c r="AG297" s="20">
        <v>1.1832638668378892</v>
      </c>
      <c r="AH297" s="21">
        <v>1.4336991359500324</v>
      </c>
      <c r="AI297" s="22">
        <v>1.2936042412107644</v>
      </c>
      <c r="AJ297" s="22">
        <v>1.379138668278691</v>
      </c>
      <c r="AK297" s="22">
        <v>1.326947395464032</v>
      </c>
      <c r="AL297" s="23">
        <v>1.3902582151477199</v>
      </c>
      <c r="AN297" s="18">
        <v>-0.117027618</v>
      </c>
      <c r="AO297" s="19">
        <v>0.050735973</v>
      </c>
      <c r="AP297" s="19">
        <v>-0.401992261</v>
      </c>
      <c r="AQ297" s="19">
        <v>0.049191311</v>
      </c>
      <c r="AR297" s="20">
        <v>0.432183504</v>
      </c>
      <c r="AS297" s="21">
        <v>0.57878232</v>
      </c>
      <c r="AT297" s="22">
        <v>0.355813354</v>
      </c>
      <c r="AU297" s="22">
        <v>0.498974919</v>
      </c>
      <c r="AV297" s="22">
        <v>0.364029348</v>
      </c>
      <c r="AW297" s="23">
        <v>0.584202111</v>
      </c>
      <c r="AY297" s="28"/>
      <c r="AZ297" s="29"/>
      <c r="BA297" s="30">
        <v>1.952286823</v>
      </c>
      <c r="BB297" s="31">
        <v>0.473742229</v>
      </c>
    </row>
    <row r="298" ht="15.75" customHeight="1">
      <c r="A298" s="16">
        <v>294.0</v>
      </c>
      <c r="B298" s="1" t="s">
        <v>958</v>
      </c>
      <c r="C298" s="1" t="s">
        <v>959</v>
      </c>
      <c r="D298" s="1" t="s">
        <v>960</v>
      </c>
      <c r="E298" s="16">
        <v>1.0</v>
      </c>
      <c r="F298" s="17">
        <v>3.308513638975999</v>
      </c>
      <c r="G298" s="18">
        <v>25.60147839160548</v>
      </c>
      <c r="H298" s="19">
        <v>23.78033803980821</v>
      </c>
      <c r="I298" s="19">
        <v>14.660847632565913</v>
      </c>
      <c r="J298" s="19">
        <v>20.095389824409406</v>
      </c>
      <c r="K298" s="20">
        <v>27.685860892951396</v>
      </c>
      <c r="L298" s="21">
        <v>25.480883935600968</v>
      </c>
      <c r="M298" s="22">
        <v>28.20809508638584</v>
      </c>
      <c r="N298" s="22">
        <v>23.721793194449546</v>
      </c>
      <c r="O298" s="22">
        <v>26.087039205228685</v>
      </c>
      <c r="P298" s="23">
        <v>23.28970225176297</v>
      </c>
      <c r="R298" s="18">
        <v>22.29296475262948</v>
      </c>
      <c r="S298" s="19">
        <v>20.47182440083221</v>
      </c>
      <c r="T298" s="19">
        <v>11.352333993589914</v>
      </c>
      <c r="U298" s="19">
        <v>16.786876185433407</v>
      </c>
      <c r="V298" s="20">
        <v>24.377347253975397</v>
      </c>
      <c r="W298" s="21">
        <v>22.17237029662497</v>
      </c>
      <c r="X298" s="22">
        <v>24.89958144740984</v>
      </c>
      <c r="Y298" s="22">
        <v>20.413279555473547</v>
      </c>
      <c r="Z298" s="22">
        <v>22.778525566252686</v>
      </c>
      <c r="AA298" s="23">
        <v>19.981188612786973</v>
      </c>
      <c r="AC298" s="18">
        <v>1.1698493751030452</v>
      </c>
      <c r="AD298" s="19">
        <v>1.0742829071089808</v>
      </c>
      <c r="AE298" s="19">
        <v>0.5957269917091564</v>
      </c>
      <c r="AF298" s="19">
        <v>0.8809109435812087</v>
      </c>
      <c r="AG298" s="20">
        <v>1.2792297824976082</v>
      </c>
      <c r="AH298" s="21">
        <v>1.1635210401075338</v>
      </c>
      <c r="AI298" s="22">
        <v>1.3066346320376256</v>
      </c>
      <c r="AJ298" s="22">
        <v>1.0712106979381364</v>
      </c>
      <c r="AK298" s="22">
        <v>1.1953297461839996</v>
      </c>
      <c r="AL298" s="23">
        <v>1.0485362208150362</v>
      </c>
      <c r="AN298" s="18">
        <v>0.173877165</v>
      </c>
      <c r="AO298" s="19">
        <v>0.042192061</v>
      </c>
      <c r="AP298" s="19">
        <v>-0.792780817</v>
      </c>
      <c r="AQ298" s="19">
        <v>-0.131988823</v>
      </c>
      <c r="AR298" s="20">
        <v>0.544687033</v>
      </c>
      <c r="AS298" s="21">
        <v>0.277537435</v>
      </c>
      <c r="AT298" s="22">
        <v>0.370272756</v>
      </c>
      <c r="AU298" s="22">
        <v>0.134449661</v>
      </c>
      <c r="AV298" s="22">
        <v>0.213326901</v>
      </c>
      <c r="AW298" s="23">
        <v>0.177225932</v>
      </c>
      <c r="AY298" s="28"/>
      <c r="AZ298" s="29"/>
      <c r="BA298" s="30">
        <v>0.573860066</v>
      </c>
      <c r="BB298" s="31">
        <v>0.267365213</v>
      </c>
    </row>
    <row r="299" ht="15.75" customHeight="1">
      <c r="A299" s="16">
        <v>295.0</v>
      </c>
      <c r="B299" s="1" t="s">
        <v>961</v>
      </c>
      <c r="C299" s="1" t="s">
        <v>962</v>
      </c>
      <c r="D299" s="1" t="s">
        <v>963</v>
      </c>
      <c r="E299" s="16">
        <v>2.0</v>
      </c>
      <c r="F299" s="17">
        <v>18.388055592356825</v>
      </c>
      <c r="G299" s="18">
        <v>92.26112322500701</v>
      </c>
      <c r="H299" s="19">
        <v>95.4200873756654</v>
      </c>
      <c r="I299" s="19">
        <v>114.29285995765306</v>
      </c>
      <c r="J299" s="19">
        <v>105.76754076203892</v>
      </c>
      <c r="K299" s="20">
        <v>87.89114552456961</v>
      </c>
      <c r="L299" s="21">
        <v>124.62800383431014</v>
      </c>
      <c r="M299" s="22">
        <v>105.58566520696871</v>
      </c>
      <c r="N299" s="22">
        <v>131.68464878798827</v>
      </c>
      <c r="O299" s="22">
        <v>105.72546680470498</v>
      </c>
      <c r="P299" s="23">
        <v>112.33891163162073</v>
      </c>
      <c r="R299" s="18">
        <v>73.87306763265019</v>
      </c>
      <c r="S299" s="19">
        <v>77.03203178330858</v>
      </c>
      <c r="T299" s="19">
        <v>95.90480436529624</v>
      </c>
      <c r="U299" s="19">
        <v>87.3794851696821</v>
      </c>
      <c r="V299" s="20">
        <v>69.50308993221279</v>
      </c>
      <c r="W299" s="21">
        <v>106.23994824195331</v>
      </c>
      <c r="X299" s="22">
        <v>87.19760961461189</v>
      </c>
      <c r="Y299" s="22">
        <v>113.29659319563144</v>
      </c>
      <c r="Z299" s="22">
        <v>87.33741121234816</v>
      </c>
      <c r="AA299" s="23">
        <v>93.95085603926391</v>
      </c>
      <c r="AC299" s="18">
        <v>0.9149671036357478</v>
      </c>
      <c r="AD299" s="19">
        <v>0.9540929768672475</v>
      </c>
      <c r="AE299" s="19">
        <v>1.1878448247367053</v>
      </c>
      <c r="AF299" s="19">
        <v>1.0822530730746458</v>
      </c>
      <c r="AG299" s="20">
        <v>0.860842021685654</v>
      </c>
      <c r="AH299" s="21">
        <v>1.31585245947454</v>
      </c>
      <c r="AI299" s="22">
        <v>1.0800004232906644</v>
      </c>
      <c r="AJ299" s="22">
        <v>1.4032537032777557</v>
      </c>
      <c r="AK299" s="22">
        <v>1.0817319591137127</v>
      </c>
      <c r="AL299" s="23">
        <v>1.163643874406418</v>
      </c>
      <c r="AN299" s="18">
        <v>-0.180653811</v>
      </c>
      <c r="AO299" s="19">
        <v>-0.1289801</v>
      </c>
      <c r="AP299" s="19">
        <v>0.202842444</v>
      </c>
      <c r="AQ299" s="19">
        <v>0.164981171</v>
      </c>
      <c r="AR299" s="20">
        <v>-0.026767811</v>
      </c>
      <c r="AS299" s="21">
        <v>0.455037802</v>
      </c>
      <c r="AT299" s="22">
        <v>0.095448695</v>
      </c>
      <c r="AU299" s="22">
        <v>0.523983121</v>
      </c>
      <c r="AV299" s="22">
        <v>0.069261268</v>
      </c>
      <c r="AW299" s="23">
        <v>0.327498913</v>
      </c>
      <c r="AY299" s="28"/>
      <c r="AZ299" s="29"/>
      <c r="BA299" s="30">
        <v>1.364443071</v>
      </c>
      <c r="BB299" s="31">
        <v>0.287961581</v>
      </c>
    </row>
    <row r="300" ht="15.75" customHeight="1">
      <c r="A300" s="16">
        <v>296.0</v>
      </c>
      <c r="B300" s="1" t="s">
        <v>964</v>
      </c>
      <c r="C300" s="1" t="s">
        <v>965</v>
      </c>
      <c r="D300" s="1" t="s">
        <v>966</v>
      </c>
      <c r="E300" s="16">
        <v>10.0</v>
      </c>
      <c r="F300" s="17">
        <v>100.39294672392485</v>
      </c>
      <c r="G300" s="18">
        <v>4542.0787148981735</v>
      </c>
      <c r="H300" s="19">
        <v>4216.098947329571</v>
      </c>
      <c r="I300" s="19">
        <v>4367.9573502615485</v>
      </c>
      <c r="J300" s="19">
        <v>3870.690410747915</v>
      </c>
      <c r="K300" s="20">
        <v>3301.3867702009497</v>
      </c>
      <c r="L300" s="21">
        <v>719.2328354817918</v>
      </c>
      <c r="M300" s="22">
        <v>720.774961656222</v>
      </c>
      <c r="N300" s="22">
        <v>733.1539801736649</v>
      </c>
      <c r="O300" s="22">
        <v>569.969690012383</v>
      </c>
      <c r="P300" s="23">
        <v>794.6625377915985</v>
      </c>
      <c r="R300" s="18">
        <v>4441.685768174249</v>
      </c>
      <c r="S300" s="19">
        <v>4115.706000605646</v>
      </c>
      <c r="T300" s="19">
        <v>4267.564403537624</v>
      </c>
      <c r="U300" s="19">
        <v>3770.29746402399</v>
      </c>
      <c r="V300" s="20">
        <v>3200.9938234770248</v>
      </c>
      <c r="W300" s="21">
        <v>618.8398887578669</v>
      </c>
      <c r="X300" s="22">
        <v>620.3820149322971</v>
      </c>
      <c r="Y300" s="22">
        <v>632.76103344974</v>
      </c>
      <c r="Z300" s="22">
        <v>469.57674328845815</v>
      </c>
      <c r="AA300" s="23">
        <v>694.2695910676737</v>
      </c>
      <c r="AC300" s="18">
        <v>1.1218504358439065</v>
      </c>
      <c r="AD300" s="19">
        <v>1.0395167086488257</v>
      </c>
      <c r="AE300" s="19">
        <v>1.0778720593889626</v>
      </c>
      <c r="AF300" s="19">
        <v>0.9522757966318512</v>
      </c>
      <c r="AG300" s="20">
        <v>0.8084849994864552</v>
      </c>
      <c r="AH300" s="21">
        <v>0.1563023219461058</v>
      </c>
      <c r="AI300" s="22">
        <v>0.15669182156656677</v>
      </c>
      <c r="AJ300" s="22">
        <v>0.15981842890529832</v>
      </c>
      <c r="AK300" s="22">
        <v>0.11860246348243081</v>
      </c>
      <c r="AL300" s="23">
        <v>0.17535383725548712</v>
      </c>
      <c r="AN300" s="18">
        <v>0.113434896</v>
      </c>
      <c r="AO300" s="19">
        <v>-0.005268925</v>
      </c>
      <c r="AP300" s="19">
        <v>0.062681906</v>
      </c>
      <c r="AQ300" s="19">
        <v>-0.019605434</v>
      </c>
      <c r="AR300" s="20">
        <v>-0.117295384</v>
      </c>
      <c r="AS300" s="21">
        <v>-2.61854887</v>
      </c>
      <c r="AT300" s="22">
        <v>-2.689581156</v>
      </c>
      <c r="AU300" s="22">
        <v>-2.610286951</v>
      </c>
      <c r="AV300" s="22">
        <v>-3.119875908</v>
      </c>
      <c r="AW300" s="23">
        <v>-2.40280962</v>
      </c>
      <c r="AY300" s="28" t="s">
        <v>95</v>
      </c>
      <c r="AZ300" s="29" t="s">
        <v>96</v>
      </c>
      <c r="BA300" s="30">
        <v>7.663437576</v>
      </c>
      <c r="BB300" s="31">
        <v>-2.695009913</v>
      </c>
    </row>
    <row r="301" ht="15.75" customHeight="1">
      <c r="A301" s="16">
        <v>297.0</v>
      </c>
      <c r="B301" s="1" t="s">
        <v>967</v>
      </c>
      <c r="C301" s="1" t="s">
        <v>968</v>
      </c>
      <c r="D301" s="1" t="s">
        <v>969</v>
      </c>
      <c r="E301" s="16">
        <v>2.0</v>
      </c>
      <c r="F301" s="17">
        <v>21.107152713522705</v>
      </c>
      <c r="G301" s="18">
        <v>498.4816499236337</v>
      </c>
      <c r="H301" s="19">
        <v>472.6879084266891</v>
      </c>
      <c r="I301" s="19">
        <v>575.6071197359221</v>
      </c>
      <c r="J301" s="19">
        <v>453.1546069722257</v>
      </c>
      <c r="K301" s="20">
        <v>423.61502781300084</v>
      </c>
      <c r="L301" s="21">
        <v>189.62146174720505</v>
      </c>
      <c r="M301" s="22">
        <v>185.19685894321793</v>
      </c>
      <c r="N301" s="22">
        <v>199.31453766315346</v>
      </c>
      <c r="O301" s="22">
        <v>185.11415085743252</v>
      </c>
      <c r="P301" s="23">
        <v>197.6559738200674</v>
      </c>
      <c r="R301" s="18">
        <v>477.37449721011103</v>
      </c>
      <c r="S301" s="19">
        <v>451.5807557131664</v>
      </c>
      <c r="T301" s="19">
        <v>554.4999670223993</v>
      </c>
      <c r="U301" s="19">
        <v>432.047454258703</v>
      </c>
      <c r="V301" s="20">
        <v>402.50787509947816</v>
      </c>
      <c r="W301" s="21">
        <v>168.51430903368234</v>
      </c>
      <c r="X301" s="22">
        <v>164.08970622969522</v>
      </c>
      <c r="Y301" s="22">
        <v>178.20738494963075</v>
      </c>
      <c r="Z301" s="22">
        <v>164.0069981439098</v>
      </c>
      <c r="AA301" s="23">
        <v>176.5488211065447</v>
      </c>
      <c r="AC301" s="18">
        <v>1.0297073439839943</v>
      </c>
      <c r="AD301" s="19">
        <v>0.9740696733429117</v>
      </c>
      <c r="AE301" s="19">
        <v>1.1960686874115525</v>
      </c>
      <c r="AF301" s="19">
        <v>0.9319359102754192</v>
      </c>
      <c r="AG301" s="20">
        <v>0.8682183849861229</v>
      </c>
      <c r="AH301" s="21">
        <v>0.36348908999635565</v>
      </c>
      <c r="AI301" s="22">
        <v>0.3539451239317579</v>
      </c>
      <c r="AJ301" s="22">
        <v>0.3843972690356172</v>
      </c>
      <c r="AK301" s="22">
        <v>0.3537667207622593</v>
      </c>
      <c r="AL301" s="23">
        <v>0.38081971015957117</v>
      </c>
      <c r="AN301" s="18">
        <v>-0.010211233</v>
      </c>
      <c r="AO301" s="19">
        <v>-0.099085115</v>
      </c>
      <c r="AP301" s="19">
        <v>0.212796032</v>
      </c>
      <c r="AQ301" s="19">
        <v>-0.050754178</v>
      </c>
      <c r="AR301" s="20">
        <v>-0.014458472</v>
      </c>
      <c r="AS301" s="21">
        <v>-1.400975943</v>
      </c>
      <c r="AT301" s="22">
        <v>-1.513985395</v>
      </c>
      <c r="AU301" s="22">
        <v>-1.344122648</v>
      </c>
      <c r="AV301" s="22">
        <v>-1.543211579</v>
      </c>
      <c r="AW301" s="23">
        <v>-1.283970594</v>
      </c>
      <c r="AY301" s="28" t="s">
        <v>95</v>
      </c>
      <c r="AZ301" s="29"/>
      <c r="BA301" s="30">
        <v>7.311542812</v>
      </c>
      <c r="BB301" s="31">
        <v>-1.424910639</v>
      </c>
    </row>
    <row r="302" ht="15.75" customHeight="1">
      <c r="A302" s="16">
        <v>298.0</v>
      </c>
      <c r="B302" s="1" t="s">
        <v>970</v>
      </c>
      <c r="C302" s="1" t="s">
        <v>971</v>
      </c>
      <c r="D302" s="1" t="s">
        <v>972</v>
      </c>
      <c r="E302" s="16">
        <v>4.0</v>
      </c>
      <c r="F302" s="17">
        <v>13.912944615827358</v>
      </c>
      <c r="G302" s="18">
        <v>145.1256855079634</v>
      </c>
      <c r="H302" s="19">
        <v>113.2287655221489</v>
      </c>
      <c r="I302" s="19">
        <v>142.75681726016956</v>
      </c>
      <c r="J302" s="19">
        <v>121.1175001116971</v>
      </c>
      <c r="K302" s="20">
        <v>113.32467465602765</v>
      </c>
      <c r="L302" s="21">
        <v>197.7515928627429</v>
      </c>
      <c r="M302" s="22">
        <v>185.15217121167922</v>
      </c>
      <c r="N302" s="22">
        <v>207.22462029359343</v>
      </c>
      <c r="O302" s="22">
        <v>179.0115210936138</v>
      </c>
      <c r="P302" s="23">
        <v>223.84013508983256</v>
      </c>
      <c r="R302" s="18">
        <v>131.21274089213603</v>
      </c>
      <c r="S302" s="19">
        <v>99.31582090632155</v>
      </c>
      <c r="T302" s="19">
        <v>128.84387264434218</v>
      </c>
      <c r="U302" s="19">
        <v>107.20455549586974</v>
      </c>
      <c r="V302" s="20">
        <v>99.4117300402003</v>
      </c>
      <c r="W302" s="21">
        <v>183.83864824691554</v>
      </c>
      <c r="X302" s="22">
        <v>171.23922659585185</v>
      </c>
      <c r="Y302" s="22">
        <v>193.31167567776606</v>
      </c>
      <c r="Z302" s="22">
        <v>165.09857647778642</v>
      </c>
      <c r="AA302" s="23">
        <v>209.9271904740052</v>
      </c>
      <c r="AC302" s="18">
        <v>1.1591462538072723</v>
      </c>
      <c r="AD302" s="19">
        <v>0.8773657265645625</v>
      </c>
      <c r="AE302" s="19">
        <v>1.138219438800409</v>
      </c>
      <c r="AF302" s="19">
        <v>0.9470555835447749</v>
      </c>
      <c r="AG302" s="20">
        <v>0.8782129972829819</v>
      </c>
      <c r="AH302" s="21">
        <v>1.6240486935303133</v>
      </c>
      <c r="AI302" s="22">
        <v>1.5127441638964534</v>
      </c>
      <c r="AJ302" s="22">
        <v>1.7077343492374109</v>
      </c>
      <c r="AK302" s="22">
        <v>1.458497057008045</v>
      </c>
      <c r="AL302" s="23">
        <v>1.8545174405758693</v>
      </c>
      <c r="AN302" s="18">
        <v>0.160617143</v>
      </c>
      <c r="AO302" s="19">
        <v>-0.249931768</v>
      </c>
      <c r="AP302" s="19">
        <v>0.141274735</v>
      </c>
      <c r="AQ302" s="19">
        <v>-0.027535845</v>
      </c>
      <c r="AR302" s="20">
        <v>0.002054589</v>
      </c>
      <c r="AS302" s="21">
        <v>0.758634984</v>
      </c>
      <c r="AT302" s="22">
        <v>0.58158505</v>
      </c>
      <c r="AU302" s="22">
        <v>0.807290971</v>
      </c>
      <c r="AV302" s="22">
        <v>0.500400603</v>
      </c>
      <c r="AW302" s="23">
        <v>0.999893129</v>
      </c>
      <c r="AY302" s="28"/>
      <c r="AZ302" s="29"/>
      <c r="BA302" s="30">
        <v>3.639223676</v>
      </c>
      <c r="BB302" s="31">
        <v>0.724265176</v>
      </c>
    </row>
    <row r="303" ht="15.75" customHeight="1">
      <c r="A303" s="16">
        <v>299.0</v>
      </c>
      <c r="B303" s="1" t="s">
        <v>973</v>
      </c>
      <c r="C303" s="1" t="s">
        <v>974</v>
      </c>
      <c r="D303" s="1" t="s">
        <v>975</v>
      </c>
      <c r="E303" s="16">
        <v>2.0</v>
      </c>
      <c r="F303" s="17">
        <v>7.0726349664350625</v>
      </c>
      <c r="G303" s="18">
        <v>199.67607542557823</v>
      </c>
      <c r="H303" s="19">
        <v>169.36320573911607</v>
      </c>
      <c r="I303" s="19">
        <v>147.96182452149841</v>
      </c>
      <c r="J303" s="19">
        <v>155.3903098601193</v>
      </c>
      <c r="K303" s="20">
        <v>137.2933648803386</v>
      </c>
      <c r="L303" s="21">
        <v>121.69787449399871</v>
      </c>
      <c r="M303" s="22">
        <v>136.44363377913413</v>
      </c>
      <c r="N303" s="22">
        <v>112.5265252821697</v>
      </c>
      <c r="O303" s="22">
        <v>104.1133999830141</v>
      </c>
      <c r="P303" s="23">
        <v>112.13293889251197</v>
      </c>
      <c r="R303" s="18">
        <v>192.60344045914317</v>
      </c>
      <c r="S303" s="19">
        <v>162.290570772681</v>
      </c>
      <c r="T303" s="19">
        <v>140.88918955506335</v>
      </c>
      <c r="U303" s="19">
        <v>148.31767489368423</v>
      </c>
      <c r="V303" s="20">
        <v>130.22072991390354</v>
      </c>
      <c r="W303" s="21">
        <v>114.62523952756365</v>
      </c>
      <c r="X303" s="22">
        <v>129.37099881269907</v>
      </c>
      <c r="Y303" s="22">
        <v>105.45389031573464</v>
      </c>
      <c r="Z303" s="22">
        <v>97.04076501657904</v>
      </c>
      <c r="AA303" s="23">
        <v>105.06030392607691</v>
      </c>
      <c r="AC303" s="18">
        <v>1.243691504070033</v>
      </c>
      <c r="AD303" s="19">
        <v>1.0479532638643378</v>
      </c>
      <c r="AE303" s="19">
        <v>0.909758868518834</v>
      </c>
      <c r="AF303" s="19">
        <v>0.9577265687931777</v>
      </c>
      <c r="AG303" s="20">
        <v>0.840869794753617</v>
      </c>
      <c r="AH303" s="21">
        <v>0.7401655765472385</v>
      </c>
      <c r="AI303" s="22">
        <v>0.8353828556377176</v>
      </c>
      <c r="AJ303" s="22">
        <v>0.6809437419402354</v>
      </c>
      <c r="AK303" s="22">
        <v>0.6266179602600476</v>
      </c>
      <c r="AL303" s="23">
        <v>0.6784022502214582</v>
      </c>
      <c r="AN303" s="18">
        <v>0.26218304</v>
      </c>
      <c r="AO303" s="19">
        <v>0.006392343</v>
      </c>
      <c r="AP303" s="19">
        <v>-0.181948006</v>
      </c>
      <c r="AQ303" s="19">
        <v>-0.011371042</v>
      </c>
      <c r="AR303" s="20">
        <v>-0.060633946</v>
      </c>
      <c r="AS303" s="21">
        <v>-0.375039935</v>
      </c>
      <c r="AT303" s="22">
        <v>-0.275073618</v>
      </c>
      <c r="AU303" s="22">
        <v>-0.519185126</v>
      </c>
      <c r="AV303" s="22">
        <v>-0.718423784</v>
      </c>
      <c r="AW303" s="23">
        <v>-0.450937808</v>
      </c>
      <c r="AY303" s="28"/>
      <c r="AZ303" s="29"/>
      <c r="BA303" s="30">
        <v>2.708298619</v>
      </c>
      <c r="BB303" s="31">
        <v>-0.470656532</v>
      </c>
    </row>
    <row r="304" ht="15.75" customHeight="1">
      <c r="A304" s="16">
        <v>300.0</v>
      </c>
      <c r="B304" s="1" t="s">
        <v>976</v>
      </c>
      <c r="C304" s="1" t="s">
        <v>977</v>
      </c>
      <c r="D304" s="1" t="s">
        <v>978</v>
      </c>
      <c r="E304" s="16">
        <v>1.0</v>
      </c>
      <c r="F304" s="17">
        <v>0.0</v>
      </c>
      <c r="G304" s="18">
        <v>27.753128988162004</v>
      </c>
      <c r="H304" s="19">
        <v>22.748781869944228</v>
      </c>
      <c r="I304" s="19">
        <v>26.795599659211106</v>
      </c>
      <c r="J304" s="19">
        <v>19.22329805516613</v>
      </c>
      <c r="K304" s="20">
        <v>17.27090492887956</v>
      </c>
      <c r="L304" s="21">
        <v>35.14555165748788</v>
      </c>
      <c r="M304" s="22">
        <v>24.598089339326553</v>
      </c>
      <c r="N304" s="22">
        <v>28.079695325481374</v>
      </c>
      <c r="O304" s="22">
        <v>30.850611773575803</v>
      </c>
      <c r="P304" s="23">
        <v>36.973387840171846</v>
      </c>
      <c r="R304" s="18">
        <v>27.753128988162004</v>
      </c>
      <c r="S304" s="19">
        <v>22.748781869944228</v>
      </c>
      <c r="T304" s="19">
        <v>26.795599659211106</v>
      </c>
      <c r="U304" s="19">
        <v>19.22329805516613</v>
      </c>
      <c r="V304" s="20">
        <v>17.27090492887956</v>
      </c>
      <c r="W304" s="21">
        <v>35.14555165748788</v>
      </c>
      <c r="X304" s="22">
        <v>24.598089339326553</v>
      </c>
      <c r="Y304" s="22">
        <v>28.079695325481374</v>
      </c>
      <c r="Z304" s="22">
        <v>30.850611773575803</v>
      </c>
      <c r="AA304" s="23">
        <v>36.973387840171846</v>
      </c>
      <c r="AC304" s="18">
        <v>1.2194705631104488</v>
      </c>
      <c r="AD304" s="19">
        <v>0.9995798977783975</v>
      </c>
      <c r="AE304" s="19">
        <v>1.1773967907992766</v>
      </c>
      <c r="AF304" s="19">
        <v>0.8446703834429855</v>
      </c>
      <c r="AG304" s="20">
        <v>0.758882364868892</v>
      </c>
      <c r="AH304" s="21">
        <v>1.544293102549462</v>
      </c>
      <c r="AI304" s="22">
        <v>1.0808383397369226</v>
      </c>
      <c r="AJ304" s="22">
        <v>1.233819865325476</v>
      </c>
      <c r="AK304" s="22">
        <v>1.3555737418966922</v>
      </c>
      <c r="AL304" s="23">
        <v>1.6246080976594561</v>
      </c>
      <c r="AN304" s="18">
        <v>0.233809382</v>
      </c>
      <c r="AO304" s="19">
        <v>-0.061788082</v>
      </c>
      <c r="AP304" s="19">
        <v>0.190096393</v>
      </c>
      <c r="AQ304" s="19">
        <v>-0.192596436</v>
      </c>
      <c r="AR304" s="20">
        <v>-0.208640143</v>
      </c>
      <c r="AS304" s="21">
        <v>0.685986757</v>
      </c>
      <c r="AT304" s="22">
        <v>0.096567668</v>
      </c>
      <c r="AU304" s="22">
        <v>0.33833909</v>
      </c>
      <c r="AV304" s="22">
        <v>0.394821793</v>
      </c>
      <c r="AW304" s="23">
        <v>0.808941126</v>
      </c>
      <c r="AY304" s="28" t="s">
        <v>109</v>
      </c>
      <c r="AZ304" s="29"/>
      <c r="BA304" s="30">
        <v>1.763499408</v>
      </c>
      <c r="BB304" s="31">
        <v>0.472755064</v>
      </c>
    </row>
    <row r="305" ht="15.75" customHeight="1">
      <c r="A305" s="16">
        <v>301.0</v>
      </c>
      <c r="B305" s="1" t="s">
        <v>979</v>
      </c>
      <c r="C305" s="1" t="s">
        <v>980</v>
      </c>
      <c r="D305" s="1" t="s">
        <v>981</v>
      </c>
      <c r="E305" s="16">
        <v>3.0</v>
      </c>
      <c r="F305" s="17">
        <v>11.572962951949009</v>
      </c>
      <c r="G305" s="18">
        <v>128.734385558273</v>
      </c>
      <c r="H305" s="19">
        <v>138.50277964411995</v>
      </c>
      <c r="I305" s="19">
        <v>172.61962026416816</v>
      </c>
      <c r="J305" s="19">
        <v>142.30662644450143</v>
      </c>
      <c r="K305" s="20">
        <v>137.64132495296658</v>
      </c>
      <c r="L305" s="21">
        <v>161.16121639052574</v>
      </c>
      <c r="M305" s="22">
        <v>137.38098619677578</v>
      </c>
      <c r="N305" s="22">
        <v>188.62977724160822</v>
      </c>
      <c r="O305" s="22">
        <v>157.51764614493473</v>
      </c>
      <c r="P305" s="23">
        <v>181.3821563994783</v>
      </c>
      <c r="R305" s="18">
        <v>117.161422606324</v>
      </c>
      <c r="S305" s="19">
        <v>126.92981669217095</v>
      </c>
      <c r="T305" s="19">
        <v>161.04665731221917</v>
      </c>
      <c r="U305" s="19">
        <v>130.7336634925524</v>
      </c>
      <c r="V305" s="20">
        <v>126.06836200101758</v>
      </c>
      <c r="W305" s="21">
        <v>149.58825343857671</v>
      </c>
      <c r="X305" s="22">
        <v>125.80802324482677</v>
      </c>
      <c r="Y305" s="22">
        <v>177.0568142896592</v>
      </c>
      <c r="Z305" s="22">
        <v>145.94468319298574</v>
      </c>
      <c r="AA305" s="23">
        <v>169.8091934475293</v>
      </c>
      <c r="AC305" s="18">
        <v>0.8849853188630161</v>
      </c>
      <c r="AD305" s="19">
        <v>0.9587714266323856</v>
      </c>
      <c r="AE305" s="19">
        <v>1.216474878870105</v>
      </c>
      <c r="AF305" s="19">
        <v>0.9875039949014904</v>
      </c>
      <c r="AG305" s="20">
        <v>0.9522643807330021</v>
      </c>
      <c r="AH305" s="21">
        <v>1.1299231882180547</v>
      </c>
      <c r="AI305" s="22">
        <v>0.9502978974654331</v>
      </c>
      <c r="AJ305" s="22">
        <v>1.3374084896315188</v>
      </c>
      <c r="AK305" s="22">
        <v>1.1024012778156107</v>
      </c>
      <c r="AL305" s="23">
        <v>1.2826631826927113</v>
      </c>
      <c r="AN305" s="18">
        <v>-0.228720203</v>
      </c>
      <c r="AO305" s="19">
        <v>-0.121923074</v>
      </c>
      <c r="AP305" s="19">
        <v>0.237202376</v>
      </c>
      <c r="AQ305" s="19">
        <v>0.032801609</v>
      </c>
      <c r="AR305" s="20">
        <v>0.118845731</v>
      </c>
      <c r="AS305" s="21">
        <v>0.235264868</v>
      </c>
      <c r="AT305" s="22">
        <v>-0.089131318</v>
      </c>
      <c r="AU305" s="22">
        <v>0.45464772</v>
      </c>
      <c r="AV305" s="22">
        <v>0.096567668</v>
      </c>
      <c r="AW305" s="23">
        <v>0.467991799</v>
      </c>
      <c r="AY305" s="28" t="s">
        <v>109</v>
      </c>
      <c r="AZ305" s="29"/>
      <c r="BA305" s="30">
        <v>0.873629788</v>
      </c>
      <c r="BB305" s="31">
        <v>0.225426859</v>
      </c>
    </row>
    <row r="306" ht="15.75" customHeight="1">
      <c r="A306" s="16">
        <v>302.0</v>
      </c>
      <c r="B306" s="1" t="s">
        <v>982</v>
      </c>
      <c r="C306" s="1" t="s">
        <v>983</v>
      </c>
      <c r="D306" s="1" t="s">
        <v>984</v>
      </c>
      <c r="E306" s="16">
        <v>4.0</v>
      </c>
      <c r="F306" s="17">
        <v>6.31756812690695</v>
      </c>
      <c r="G306" s="18">
        <v>175.9350876822895</v>
      </c>
      <c r="H306" s="19">
        <v>167.92724707668856</v>
      </c>
      <c r="I306" s="19">
        <v>193.3030410228206</v>
      </c>
      <c r="J306" s="19">
        <v>161.01263040820868</v>
      </c>
      <c r="K306" s="20">
        <v>141.56702833646173</v>
      </c>
      <c r="L306" s="21">
        <v>222.23224502409585</v>
      </c>
      <c r="M306" s="22">
        <v>180.65941927502925</v>
      </c>
      <c r="N306" s="22">
        <v>189.85076723120423</v>
      </c>
      <c r="O306" s="22">
        <v>165.35999176105278</v>
      </c>
      <c r="P306" s="23">
        <v>178.07082432576792</v>
      </c>
      <c r="R306" s="18">
        <v>169.61751955538253</v>
      </c>
      <c r="S306" s="19">
        <v>161.6096789497816</v>
      </c>
      <c r="T306" s="19">
        <v>186.98547289591363</v>
      </c>
      <c r="U306" s="19">
        <v>154.69506228130172</v>
      </c>
      <c r="V306" s="20">
        <v>135.24946020955477</v>
      </c>
      <c r="W306" s="21">
        <v>215.91467689718888</v>
      </c>
      <c r="X306" s="22">
        <v>174.3418511481223</v>
      </c>
      <c r="Y306" s="22">
        <v>183.53319910429727</v>
      </c>
      <c r="Z306" s="22">
        <v>159.04242363414582</v>
      </c>
      <c r="AA306" s="23">
        <v>171.75325619886095</v>
      </c>
      <c r="AC306" s="18">
        <v>1.049409204282005</v>
      </c>
      <c r="AD306" s="19">
        <v>0.9998653737863765</v>
      </c>
      <c r="AE306" s="19">
        <v>1.1568632582197684</v>
      </c>
      <c r="AF306" s="19">
        <v>0.9570852270479656</v>
      </c>
      <c r="AG306" s="20">
        <v>0.8367769366638848</v>
      </c>
      <c r="AH306" s="21">
        <v>1.3358457892169722</v>
      </c>
      <c r="AI306" s="22">
        <v>1.0786382430658352</v>
      </c>
      <c r="AJ306" s="22">
        <v>1.1355043331386785</v>
      </c>
      <c r="AK306" s="22">
        <v>0.9839819829371759</v>
      </c>
      <c r="AL306" s="23">
        <v>1.0626228257137038</v>
      </c>
      <c r="AN306" s="18">
        <v>0.017131744</v>
      </c>
      <c r="AO306" s="19">
        <v>-0.061376169</v>
      </c>
      <c r="AP306" s="19">
        <v>0.164714232</v>
      </c>
      <c r="AQ306" s="19">
        <v>-0.012337496</v>
      </c>
      <c r="AR306" s="20">
        <v>-0.067673311</v>
      </c>
      <c r="AS306" s="21">
        <v>0.476793528</v>
      </c>
      <c r="AT306" s="22">
        <v>0.093627915</v>
      </c>
      <c r="AU306" s="22">
        <v>0.218540624</v>
      </c>
      <c r="AV306" s="22">
        <v>-0.067378014</v>
      </c>
      <c r="AW306" s="23">
        <v>0.196478918</v>
      </c>
      <c r="AY306" s="28"/>
      <c r="AZ306" s="29"/>
      <c r="BA306" s="30">
        <v>0.948441439</v>
      </c>
      <c r="BB306" s="31">
        <v>0.175520794</v>
      </c>
    </row>
    <row r="307" ht="15.75" customHeight="1">
      <c r="A307" s="16">
        <v>303.0</v>
      </c>
      <c r="B307" s="1" t="s">
        <v>985</v>
      </c>
      <c r="C307" s="1" t="s">
        <v>986</v>
      </c>
      <c r="D307" s="1" t="s">
        <v>987</v>
      </c>
      <c r="E307" s="16">
        <v>1.0</v>
      </c>
      <c r="F307" s="17">
        <v>8.085062508347248</v>
      </c>
      <c r="G307" s="18">
        <v>278.90882081952884</v>
      </c>
      <c r="H307" s="19">
        <v>306.6926092677365</v>
      </c>
      <c r="I307" s="19">
        <v>328.52324856963367</v>
      </c>
      <c r="J307" s="19">
        <v>310.57300079305656</v>
      </c>
      <c r="K307" s="20">
        <v>296.0256123707069</v>
      </c>
      <c r="L307" s="21">
        <v>176.13870940606327</v>
      </c>
      <c r="M307" s="22">
        <v>148.042824975114</v>
      </c>
      <c r="N307" s="22">
        <v>204.31927900540015</v>
      </c>
      <c r="O307" s="22">
        <v>149.92996977707492</v>
      </c>
      <c r="P307" s="23">
        <v>252.2338221064009</v>
      </c>
      <c r="R307" s="18">
        <v>270.8237583111816</v>
      </c>
      <c r="S307" s="19">
        <v>298.60754675938927</v>
      </c>
      <c r="T307" s="19">
        <v>320.43818606128644</v>
      </c>
      <c r="U307" s="19">
        <v>302.48793828470934</v>
      </c>
      <c r="V307" s="20">
        <v>287.94054986235966</v>
      </c>
      <c r="W307" s="21">
        <v>168.05364689771602</v>
      </c>
      <c r="X307" s="22">
        <v>139.95776246676675</v>
      </c>
      <c r="Y307" s="22">
        <v>196.2342164970529</v>
      </c>
      <c r="Z307" s="22">
        <v>141.84490726872767</v>
      </c>
      <c r="AA307" s="23">
        <v>244.14875959805366</v>
      </c>
      <c r="AC307" s="18">
        <v>0.9147609538827569</v>
      </c>
      <c r="AD307" s="19">
        <v>1.0086062094904877</v>
      </c>
      <c r="AE307" s="19">
        <v>1.0823435232188061</v>
      </c>
      <c r="AF307" s="19">
        <v>1.021713001432507</v>
      </c>
      <c r="AG307" s="20">
        <v>0.9725763119754427</v>
      </c>
      <c r="AH307" s="21">
        <v>0.5676345210562852</v>
      </c>
      <c r="AI307" s="22">
        <v>0.47273509937148644</v>
      </c>
      <c r="AJ307" s="22">
        <v>0.6628199836922067</v>
      </c>
      <c r="AK307" s="22">
        <v>0.4791093052015862</v>
      </c>
      <c r="AL307" s="23">
        <v>0.8246608555021535</v>
      </c>
      <c r="AN307" s="18">
        <v>-0.180978879</v>
      </c>
      <c r="AO307" s="19">
        <v>-0.048818909</v>
      </c>
      <c r="AP307" s="19">
        <v>0.06865447</v>
      </c>
      <c r="AQ307" s="19">
        <v>0.081933111</v>
      </c>
      <c r="AR307" s="20">
        <v>0.149295151</v>
      </c>
      <c r="AS307" s="21">
        <v>-0.757925689</v>
      </c>
      <c r="AT307" s="22">
        <v>-1.096479177</v>
      </c>
      <c r="AU307" s="22">
        <v>-0.558103681</v>
      </c>
      <c r="AV307" s="22">
        <v>-1.105655074</v>
      </c>
      <c r="AW307" s="23">
        <v>-0.169277847</v>
      </c>
      <c r="AY307" s="28"/>
      <c r="AZ307" s="29"/>
      <c r="BA307" s="30">
        <v>2.435210574</v>
      </c>
      <c r="BB307" s="31">
        <v>-0.751505283</v>
      </c>
    </row>
    <row r="308" ht="15.75" customHeight="1">
      <c r="A308" s="16">
        <v>304.0</v>
      </c>
      <c r="B308" s="1" t="s">
        <v>988</v>
      </c>
      <c r="C308" s="1" t="s">
        <v>989</v>
      </c>
      <c r="D308" s="1" t="s">
        <v>990</v>
      </c>
      <c r="E308" s="16">
        <v>4.0</v>
      </c>
      <c r="F308" s="17">
        <v>16.02704382242622</v>
      </c>
      <c r="G308" s="18">
        <v>695.3878335948763</v>
      </c>
      <c r="H308" s="19">
        <v>704.7677504105727</v>
      </c>
      <c r="I308" s="19">
        <v>732.0548657933504</v>
      </c>
      <c r="J308" s="19">
        <v>606.6754237369192</v>
      </c>
      <c r="K308" s="20">
        <v>606.4376298887387</v>
      </c>
      <c r="L308" s="21">
        <v>237.79505277764022</v>
      </c>
      <c r="M308" s="22">
        <v>192.88968843590973</v>
      </c>
      <c r="N308" s="22">
        <v>281.0462021106036</v>
      </c>
      <c r="O308" s="22">
        <v>250.6427492796427</v>
      </c>
      <c r="P308" s="23">
        <v>332.10689668318804</v>
      </c>
      <c r="R308" s="18">
        <v>679.3607897724501</v>
      </c>
      <c r="S308" s="19">
        <v>688.7407065881465</v>
      </c>
      <c r="T308" s="19">
        <v>716.0278219709242</v>
      </c>
      <c r="U308" s="19">
        <v>590.648379914493</v>
      </c>
      <c r="V308" s="20">
        <v>590.4105860663125</v>
      </c>
      <c r="W308" s="21">
        <v>221.76800895521401</v>
      </c>
      <c r="X308" s="22">
        <v>176.86264461348352</v>
      </c>
      <c r="Y308" s="22">
        <v>265.0191582881774</v>
      </c>
      <c r="Z308" s="22">
        <v>234.61570545721648</v>
      </c>
      <c r="AA308" s="23">
        <v>316.07985286076183</v>
      </c>
      <c r="AC308" s="18">
        <v>1.0403087519278058</v>
      </c>
      <c r="AD308" s="19">
        <v>1.0546722679013907</v>
      </c>
      <c r="AE308" s="19">
        <v>1.0964571712619093</v>
      </c>
      <c r="AF308" s="19">
        <v>0.9044629719398984</v>
      </c>
      <c r="AG308" s="20">
        <v>0.9040988369689948</v>
      </c>
      <c r="AH308" s="21">
        <v>0.3395945189756799</v>
      </c>
      <c r="AI308" s="22">
        <v>0.2708306982835021</v>
      </c>
      <c r="AJ308" s="22">
        <v>0.40582523152105515</v>
      </c>
      <c r="AK308" s="22">
        <v>0.3592682642290999</v>
      </c>
      <c r="AL308" s="23">
        <v>0.4840147417828473</v>
      </c>
      <c r="AN308" s="18">
        <v>0.004566129</v>
      </c>
      <c r="AO308" s="19">
        <v>0.015612759</v>
      </c>
      <c r="AP308" s="19">
        <v>0.087345324</v>
      </c>
      <c r="AQ308" s="19">
        <v>-0.093923412</v>
      </c>
      <c r="AR308" s="20">
        <v>0.043964118</v>
      </c>
      <c r="AS308" s="21">
        <v>-1.499074697</v>
      </c>
      <c r="AT308" s="22">
        <v>-1.900119901</v>
      </c>
      <c r="AU308" s="22">
        <v>-1.265862226</v>
      </c>
      <c r="AV308" s="22">
        <v>-1.52094841</v>
      </c>
      <c r="AW308" s="23">
        <v>-0.93802768</v>
      </c>
      <c r="AY308" s="28" t="s">
        <v>164</v>
      </c>
      <c r="AZ308" s="29"/>
      <c r="BA308" s="30">
        <v>4.696494475</v>
      </c>
      <c r="BB308" s="31">
        <v>-1.436319567</v>
      </c>
    </row>
    <row r="309" ht="15.75" customHeight="1">
      <c r="A309" s="16">
        <v>305.0</v>
      </c>
      <c r="B309" s="1" t="s">
        <v>991</v>
      </c>
      <c r="C309" s="1" t="s">
        <v>992</v>
      </c>
      <c r="D309" s="1" t="s">
        <v>993</v>
      </c>
      <c r="E309" s="16">
        <v>3.0</v>
      </c>
      <c r="F309" s="17">
        <v>24.793156756136742</v>
      </c>
      <c r="G309" s="18">
        <v>288.73938251278673</v>
      </c>
      <c r="H309" s="19">
        <v>304.26974615357005</v>
      </c>
      <c r="I309" s="19">
        <v>303.6582250022802</v>
      </c>
      <c r="J309" s="19">
        <v>257.7990377557466</v>
      </c>
      <c r="K309" s="20">
        <v>241.2515059263246</v>
      </c>
      <c r="L309" s="21">
        <v>299.28181898213097</v>
      </c>
      <c r="M309" s="22">
        <v>252.3548898332289</v>
      </c>
      <c r="N309" s="22">
        <v>293.1056742830248</v>
      </c>
      <c r="O309" s="22">
        <v>244.30745872111888</v>
      </c>
      <c r="P309" s="23">
        <v>296.0744790406289</v>
      </c>
      <c r="R309" s="18">
        <v>263.94622575665</v>
      </c>
      <c r="S309" s="19">
        <v>279.4765893974333</v>
      </c>
      <c r="T309" s="19">
        <v>278.86506824614344</v>
      </c>
      <c r="U309" s="19">
        <v>233.00588099960987</v>
      </c>
      <c r="V309" s="20">
        <v>216.45834917018786</v>
      </c>
      <c r="W309" s="21">
        <v>274.48866222599423</v>
      </c>
      <c r="X309" s="22">
        <v>227.56173307709216</v>
      </c>
      <c r="Y309" s="22">
        <v>268.3125175268881</v>
      </c>
      <c r="Z309" s="22">
        <v>219.51430196498214</v>
      </c>
      <c r="AA309" s="23">
        <v>271.28132228449215</v>
      </c>
      <c r="AC309" s="18">
        <v>1.0377267037351645</v>
      </c>
      <c r="AD309" s="19">
        <v>1.0987856297438934</v>
      </c>
      <c r="AE309" s="19">
        <v>1.0963813830956481</v>
      </c>
      <c r="AF309" s="19">
        <v>0.9160821457002448</v>
      </c>
      <c r="AG309" s="20">
        <v>0.8510241377250496</v>
      </c>
      <c r="AH309" s="21">
        <v>1.0791751761098234</v>
      </c>
      <c r="AI309" s="22">
        <v>0.894678021954639</v>
      </c>
      <c r="AJ309" s="22">
        <v>1.054893145699948</v>
      </c>
      <c r="AK309" s="22">
        <v>0.8630388722090194</v>
      </c>
      <c r="AL309" s="23">
        <v>1.066565250373201</v>
      </c>
      <c r="AN309" s="18">
        <v>9.80999E-4</v>
      </c>
      <c r="AO309" s="19">
        <v>0.074727997</v>
      </c>
      <c r="AP309" s="19">
        <v>0.087245598</v>
      </c>
      <c r="AQ309" s="19">
        <v>-0.075507954</v>
      </c>
      <c r="AR309" s="20">
        <v>-0.043316327</v>
      </c>
      <c r="AS309" s="21">
        <v>0.168969229</v>
      </c>
      <c r="AT309" s="22">
        <v>-0.176142618</v>
      </c>
      <c r="AU309" s="22">
        <v>0.112304278</v>
      </c>
      <c r="AV309" s="22">
        <v>-0.256584257</v>
      </c>
      <c r="AW309" s="23">
        <v>0.201821655</v>
      </c>
      <c r="AY309" s="28"/>
      <c r="AZ309" s="29"/>
      <c r="BA309" s="30">
        <v>0.004225194</v>
      </c>
      <c r="BB309" s="31">
        <v>0.001247594</v>
      </c>
    </row>
    <row r="310" ht="15.75" customHeight="1">
      <c r="A310" s="16">
        <v>306.0</v>
      </c>
      <c r="B310" s="1" t="s">
        <v>994</v>
      </c>
      <c r="C310" s="1" t="s">
        <v>995</v>
      </c>
      <c r="D310" s="1" t="s">
        <v>996</v>
      </c>
      <c r="E310" s="16">
        <v>6.0</v>
      </c>
      <c r="F310" s="17">
        <v>28.58555401709698</v>
      </c>
      <c r="G310" s="18">
        <v>563.630954018175</v>
      </c>
      <c r="H310" s="19">
        <v>593.6940645453126</v>
      </c>
      <c r="I310" s="19">
        <v>526.1352391090613</v>
      </c>
      <c r="J310" s="19">
        <v>438.1183828903093</v>
      </c>
      <c r="K310" s="20">
        <v>434.06761861942687</v>
      </c>
      <c r="L310" s="21">
        <v>933.7397464988779</v>
      </c>
      <c r="M310" s="22">
        <v>782.3688249973252</v>
      </c>
      <c r="N310" s="22">
        <v>886.9460142588879</v>
      </c>
      <c r="O310" s="22">
        <v>818.3025996905392</v>
      </c>
      <c r="P310" s="23">
        <v>903.6280298731268</v>
      </c>
      <c r="R310" s="18">
        <v>535.045400001078</v>
      </c>
      <c r="S310" s="19">
        <v>565.1085105282156</v>
      </c>
      <c r="T310" s="19">
        <v>497.54968509196436</v>
      </c>
      <c r="U310" s="19">
        <v>409.53282887321234</v>
      </c>
      <c r="V310" s="20">
        <v>405.4820646023299</v>
      </c>
      <c r="W310" s="21">
        <v>905.1541924817809</v>
      </c>
      <c r="X310" s="22">
        <v>753.7832709802282</v>
      </c>
      <c r="Y310" s="22">
        <v>858.3604602417909</v>
      </c>
      <c r="Z310" s="22">
        <v>789.7170456734422</v>
      </c>
      <c r="AA310" s="23">
        <v>875.0424758560298</v>
      </c>
      <c r="AC310" s="18">
        <v>1.1088019642966551</v>
      </c>
      <c r="AD310" s="19">
        <v>1.1711032867737579</v>
      </c>
      <c r="AE310" s="19">
        <v>1.0310976753823895</v>
      </c>
      <c r="AF310" s="19">
        <v>0.8486958398253099</v>
      </c>
      <c r="AG310" s="20">
        <v>0.8403012337218875</v>
      </c>
      <c r="AH310" s="21">
        <v>1.8757973559124688</v>
      </c>
      <c r="AI310" s="22">
        <v>1.562103648615895</v>
      </c>
      <c r="AJ310" s="22">
        <v>1.7788243098412977</v>
      </c>
      <c r="AK310" s="22">
        <v>1.6365710488857577</v>
      </c>
      <c r="AL310" s="23">
        <v>1.813395304529708</v>
      </c>
      <c r="AN310" s="18">
        <v>0.096556082</v>
      </c>
      <c r="AO310" s="19">
        <v>0.166686416</v>
      </c>
      <c r="AP310" s="19">
        <v>-0.001323067</v>
      </c>
      <c r="AQ310" s="19">
        <v>-0.185737416</v>
      </c>
      <c r="AR310" s="20">
        <v>-0.061609842</v>
      </c>
      <c r="AS310" s="21">
        <v>0.966544092</v>
      </c>
      <c r="AT310" s="22">
        <v>0.627907097</v>
      </c>
      <c r="AU310" s="22">
        <v>0.866131425</v>
      </c>
      <c r="AV310" s="22">
        <v>0.666594505</v>
      </c>
      <c r="AW310" s="23">
        <v>0.967542708</v>
      </c>
      <c r="AY310" s="28" t="s">
        <v>109</v>
      </c>
      <c r="AZ310" s="29"/>
      <c r="BA310" s="30">
        <v>4.577937626</v>
      </c>
      <c r="BB310" s="31">
        <v>0.816029531</v>
      </c>
    </row>
    <row r="311" ht="15.75" customHeight="1">
      <c r="A311" s="16">
        <v>307.0</v>
      </c>
      <c r="B311" s="1" t="s">
        <v>997</v>
      </c>
      <c r="C311" s="1" t="s">
        <v>998</v>
      </c>
      <c r="D311" s="1" t="s">
        <v>999</v>
      </c>
      <c r="E311" s="16">
        <v>2.0</v>
      </c>
      <c r="F311" s="17">
        <v>4.918129278798522</v>
      </c>
      <c r="G311" s="18">
        <v>196.64418915075512</v>
      </c>
      <c r="H311" s="19">
        <v>219.62429595351657</v>
      </c>
      <c r="I311" s="19">
        <v>184.30541726057683</v>
      </c>
      <c r="J311" s="19">
        <v>154.66595049195087</v>
      </c>
      <c r="K311" s="20">
        <v>143.95976077061684</v>
      </c>
      <c r="L311" s="21">
        <v>129.65528305951264</v>
      </c>
      <c r="M311" s="22">
        <v>119.23776719205102</v>
      </c>
      <c r="N311" s="22">
        <v>101.3034092923701</v>
      </c>
      <c r="O311" s="22">
        <v>81.37416096970412</v>
      </c>
      <c r="P311" s="23">
        <v>134.2577618254875</v>
      </c>
      <c r="R311" s="18">
        <v>191.7260598719566</v>
      </c>
      <c r="S311" s="19">
        <v>214.70616667471805</v>
      </c>
      <c r="T311" s="19">
        <v>179.38728798177831</v>
      </c>
      <c r="U311" s="19">
        <v>149.74782121315235</v>
      </c>
      <c r="V311" s="20">
        <v>139.04163149181832</v>
      </c>
      <c r="W311" s="21">
        <v>124.73715378071412</v>
      </c>
      <c r="X311" s="22">
        <v>114.3196379132525</v>
      </c>
      <c r="Y311" s="22">
        <v>96.38528001357159</v>
      </c>
      <c r="Z311" s="22">
        <v>76.4560316909056</v>
      </c>
      <c r="AA311" s="23">
        <v>129.339632546689</v>
      </c>
      <c r="AC311" s="18">
        <v>1.0960673115348187</v>
      </c>
      <c r="AD311" s="19">
        <v>1.2274409177045136</v>
      </c>
      <c r="AE311" s="19">
        <v>1.025528520186678</v>
      </c>
      <c r="AF311" s="19">
        <v>0.8560844149976928</v>
      </c>
      <c r="AG311" s="20">
        <v>0.7948788355762972</v>
      </c>
      <c r="AH311" s="21">
        <v>0.7131024175025589</v>
      </c>
      <c r="AI311" s="22">
        <v>0.6535471404716449</v>
      </c>
      <c r="AJ311" s="22">
        <v>0.5510192761826979</v>
      </c>
      <c r="AK311" s="22">
        <v>0.43708694145197535</v>
      </c>
      <c r="AL311" s="23">
        <v>0.7394140546935969</v>
      </c>
      <c r="AN311" s="18">
        <v>0.079890661</v>
      </c>
      <c r="AO311" s="19">
        <v>0.234471753</v>
      </c>
      <c r="AP311" s="19">
        <v>-0.009136468</v>
      </c>
      <c r="AQ311" s="19">
        <v>-0.17323187</v>
      </c>
      <c r="AR311" s="20">
        <v>-0.14178133</v>
      </c>
      <c r="AS311" s="21">
        <v>-0.428778797</v>
      </c>
      <c r="AT311" s="22">
        <v>-0.62921977</v>
      </c>
      <c r="AU311" s="22">
        <v>-0.824618101</v>
      </c>
      <c r="AV311" s="22">
        <v>-1.238089561</v>
      </c>
      <c r="AW311" s="23">
        <v>-0.326696306</v>
      </c>
      <c r="AY311" s="28"/>
      <c r="AZ311" s="29"/>
      <c r="BA311" s="30">
        <v>2.31892406</v>
      </c>
      <c r="BB311" s="31">
        <v>-0.687523057</v>
      </c>
    </row>
    <row r="312" ht="15.75" customHeight="1">
      <c r="A312" s="16">
        <v>308.0</v>
      </c>
      <c r="B312" s="1" t="s">
        <v>1000</v>
      </c>
      <c r="C312" s="1" t="s">
        <v>1001</v>
      </c>
      <c r="D312" s="1" t="s">
        <v>1002</v>
      </c>
      <c r="E312" s="16">
        <v>1.0</v>
      </c>
      <c r="F312" s="17">
        <v>0.0</v>
      </c>
      <c r="G312" s="18">
        <v>21.67617432427743</v>
      </c>
      <c r="H312" s="19">
        <v>19.936865291319684</v>
      </c>
      <c r="I312" s="19">
        <v>21.593949720181595</v>
      </c>
      <c r="J312" s="19">
        <v>24.16324439591725</v>
      </c>
      <c r="K312" s="20">
        <v>21.526399840417902</v>
      </c>
      <c r="L312" s="21">
        <v>27.081063316305908</v>
      </c>
      <c r="M312" s="22">
        <v>36.00359736714954</v>
      </c>
      <c r="N312" s="22">
        <v>35.707588722714384</v>
      </c>
      <c r="O312" s="22">
        <v>23.747226186045843</v>
      </c>
      <c r="P312" s="23">
        <v>33.23039997828137</v>
      </c>
      <c r="R312" s="18">
        <v>21.67617432427743</v>
      </c>
      <c r="S312" s="19">
        <v>19.936865291319684</v>
      </c>
      <c r="T312" s="19">
        <v>21.593949720181595</v>
      </c>
      <c r="U312" s="19">
        <v>24.16324439591725</v>
      </c>
      <c r="V312" s="20">
        <v>21.526399840417902</v>
      </c>
      <c r="W312" s="21">
        <v>27.081063316305908</v>
      </c>
      <c r="X312" s="22">
        <v>36.00359736714954</v>
      </c>
      <c r="Y312" s="22">
        <v>35.707588722714384</v>
      </c>
      <c r="Z312" s="22">
        <v>23.747226186045843</v>
      </c>
      <c r="AA312" s="23">
        <v>33.23039997828137</v>
      </c>
      <c r="AC312" s="18">
        <v>0.9952637475208528</v>
      </c>
      <c r="AD312" s="19">
        <v>0.9154031964687426</v>
      </c>
      <c r="AE312" s="19">
        <v>0.9914883964655153</v>
      </c>
      <c r="AF312" s="19">
        <v>1.1094578226752891</v>
      </c>
      <c r="AG312" s="20">
        <v>0.9883868368695999</v>
      </c>
      <c r="AH312" s="21">
        <v>1.2434297750064147</v>
      </c>
      <c r="AI312" s="22">
        <v>1.6531088329423482</v>
      </c>
      <c r="AJ312" s="22">
        <v>1.6395175659433032</v>
      </c>
      <c r="AK312" s="22">
        <v>1.090356304280053</v>
      </c>
      <c r="AL312" s="23">
        <v>1.5257771929320216</v>
      </c>
      <c r="AN312" s="18">
        <v>-0.059294801</v>
      </c>
      <c r="AO312" s="19">
        <v>-0.188702732</v>
      </c>
      <c r="AP312" s="19">
        <v>-0.057836328</v>
      </c>
      <c r="AQ312" s="19">
        <v>0.20079805</v>
      </c>
      <c r="AR312" s="20">
        <v>0.172559351</v>
      </c>
      <c r="AS312" s="21">
        <v>0.373365134</v>
      </c>
      <c r="AT312" s="22">
        <v>0.70959872</v>
      </c>
      <c r="AU312" s="22">
        <v>0.74847877</v>
      </c>
      <c r="AV312" s="22">
        <v>0.080717839</v>
      </c>
      <c r="AW312" s="23">
        <v>0.718393624</v>
      </c>
      <c r="AY312" s="28"/>
      <c r="AZ312" s="29"/>
      <c r="BA312" s="30">
        <v>2.031498248</v>
      </c>
      <c r="BB312" s="31">
        <v>0.51260611</v>
      </c>
    </row>
    <row r="313" ht="15.75" customHeight="1">
      <c r="A313" s="16">
        <v>309.0</v>
      </c>
      <c r="B313" s="1" t="s">
        <v>1003</v>
      </c>
      <c r="C313" s="1" t="s">
        <v>1004</v>
      </c>
      <c r="D313" s="1" t="s">
        <v>1005</v>
      </c>
      <c r="E313" s="16">
        <v>3.0</v>
      </c>
      <c r="F313" s="17">
        <v>19.784836999791374</v>
      </c>
      <c r="G313" s="18">
        <v>479.8371970977513</v>
      </c>
      <c r="H313" s="19">
        <v>523.1506924814837</v>
      </c>
      <c r="I313" s="19">
        <v>514.4204996790377</v>
      </c>
      <c r="J313" s="19">
        <v>463.6250601577124</v>
      </c>
      <c r="K313" s="20">
        <v>415.4602712391041</v>
      </c>
      <c r="L313" s="21">
        <v>341.0169478944918</v>
      </c>
      <c r="M313" s="22">
        <v>313.39070150243367</v>
      </c>
      <c r="N313" s="22">
        <v>369.0442243553775</v>
      </c>
      <c r="O313" s="22">
        <v>313.8206352580532</v>
      </c>
      <c r="P313" s="23">
        <v>342.58686849028214</v>
      </c>
      <c r="R313" s="18">
        <v>460.05236009795993</v>
      </c>
      <c r="S313" s="19">
        <v>503.36585548169234</v>
      </c>
      <c r="T313" s="19">
        <v>494.6356626792463</v>
      </c>
      <c r="U313" s="19">
        <v>443.84022315792106</v>
      </c>
      <c r="V313" s="20">
        <v>395.6754342393127</v>
      </c>
      <c r="W313" s="21">
        <v>321.23211089470044</v>
      </c>
      <c r="X313" s="22">
        <v>293.6058645026423</v>
      </c>
      <c r="Y313" s="22">
        <v>349.2593873555861</v>
      </c>
      <c r="Z313" s="22">
        <v>294.0357982582618</v>
      </c>
      <c r="AA313" s="23">
        <v>322.8020314904908</v>
      </c>
      <c r="AC313" s="18">
        <v>1.0011717881839421</v>
      </c>
      <c r="AD313" s="19">
        <v>1.0954311668698697</v>
      </c>
      <c r="AE313" s="19">
        <v>1.0764324104297238</v>
      </c>
      <c r="AF313" s="19">
        <v>0.965890729899434</v>
      </c>
      <c r="AG313" s="20">
        <v>0.8610739046170305</v>
      </c>
      <c r="AH313" s="21">
        <v>0.6990693990094277</v>
      </c>
      <c r="AI313" s="22">
        <v>0.6389488107893007</v>
      </c>
      <c r="AJ313" s="22">
        <v>0.7600627139579603</v>
      </c>
      <c r="AK313" s="22">
        <v>0.6398844380879468</v>
      </c>
      <c r="AL313" s="23">
        <v>0.7024858801461825</v>
      </c>
      <c r="AN313" s="18">
        <v>-0.050756048</v>
      </c>
      <c r="AO313" s="19">
        <v>0.070316866</v>
      </c>
      <c r="AP313" s="19">
        <v>0.060753644</v>
      </c>
      <c r="AQ313" s="19">
        <v>8.75126E-4</v>
      </c>
      <c r="AR313" s="20">
        <v>-0.026379351</v>
      </c>
      <c r="AS313" s="21">
        <v>-0.457452327</v>
      </c>
      <c r="AT313" s="22">
        <v>-0.661810815</v>
      </c>
      <c r="AU313" s="22">
        <v>-0.360602319</v>
      </c>
      <c r="AV313" s="22">
        <v>-0.688198626</v>
      </c>
      <c r="AW313" s="23">
        <v>-0.400609583</v>
      </c>
      <c r="AY313" s="28"/>
      <c r="AZ313" s="29"/>
      <c r="BA313" s="30">
        <v>4.079833665</v>
      </c>
      <c r="BB313" s="31">
        <v>-0.524696781</v>
      </c>
    </row>
    <row r="314" ht="15.75" customHeight="1">
      <c r="A314" s="16">
        <v>310.0</v>
      </c>
      <c r="B314" s="1" t="s">
        <v>1006</v>
      </c>
      <c r="C314" s="1" t="s">
        <v>1007</v>
      </c>
      <c r="D314" s="1" t="s">
        <v>1008</v>
      </c>
      <c r="E314" s="16">
        <v>11.0</v>
      </c>
      <c r="F314" s="17">
        <v>62.189942843565454</v>
      </c>
      <c r="G314" s="18">
        <v>1632.8783772914967</v>
      </c>
      <c r="H314" s="19">
        <v>1735.0490629814935</v>
      </c>
      <c r="I314" s="19">
        <v>1836.7331451042435</v>
      </c>
      <c r="J314" s="19">
        <v>1511.7149325978041</v>
      </c>
      <c r="K314" s="20">
        <v>1227.1554113828115</v>
      </c>
      <c r="L314" s="21">
        <v>1604.7059970198975</v>
      </c>
      <c r="M314" s="22">
        <v>1300.7072728384242</v>
      </c>
      <c r="N314" s="22">
        <v>1353.3773664355097</v>
      </c>
      <c r="O314" s="22">
        <v>1141.599446235635</v>
      </c>
      <c r="P314" s="23">
        <v>1314.6283987279628</v>
      </c>
      <c r="R314" s="18">
        <v>1570.6884344479313</v>
      </c>
      <c r="S314" s="19">
        <v>1672.8591201379281</v>
      </c>
      <c r="T314" s="19">
        <v>1774.543202260678</v>
      </c>
      <c r="U314" s="19">
        <v>1449.5249897542387</v>
      </c>
      <c r="V314" s="20">
        <v>1164.965468539246</v>
      </c>
      <c r="W314" s="21">
        <v>1542.516054176332</v>
      </c>
      <c r="X314" s="22">
        <v>1238.5173299948588</v>
      </c>
      <c r="Y314" s="22">
        <v>1291.1874235919443</v>
      </c>
      <c r="Z314" s="22">
        <v>1079.4095033920696</v>
      </c>
      <c r="AA314" s="23">
        <v>1252.4384558843974</v>
      </c>
      <c r="AC314" s="18">
        <v>1.028936600983889</v>
      </c>
      <c r="AD314" s="19">
        <v>1.0958672256376631</v>
      </c>
      <c r="AE314" s="19">
        <v>1.162479082921965</v>
      </c>
      <c r="AF314" s="19">
        <v>0.9495640785838967</v>
      </c>
      <c r="AG314" s="20">
        <v>0.763153011872586</v>
      </c>
      <c r="AH314" s="21">
        <v>1.0104812583694427</v>
      </c>
      <c r="AI314" s="22">
        <v>0.8113358345523597</v>
      </c>
      <c r="AJ314" s="22">
        <v>0.8458392955129904</v>
      </c>
      <c r="AK314" s="22">
        <v>0.7071064643576592</v>
      </c>
      <c r="AL314" s="23">
        <v>0.8204553745199952</v>
      </c>
      <c r="AN314" s="18">
        <v>-0.01129148</v>
      </c>
      <c r="AO314" s="19">
        <v>0.070891201</v>
      </c>
      <c r="AP314" s="19">
        <v>0.171700597</v>
      </c>
      <c r="AQ314" s="19">
        <v>-0.023719603</v>
      </c>
      <c r="AR314" s="20">
        <v>-0.200543955</v>
      </c>
      <c r="AS314" s="21">
        <v>0.07408265</v>
      </c>
      <c r="AT314" s="22">
        <v>-0.317211956</v>
      </c>
      <c r="AU314" s="22">
        <v>-0.206337065</v>
      </c>
      <c r="AV314" s="22">
        <v>-0.544082463</v>
      </c>
      <c r="AW314" s="23">
        <v>-0.176653847</v>
      </c>
      <c r="AY314" s="28"/>
      <c r="AZ314" s="29"/>
      <c r="BA314" s="30">
        <v>1.093460911</v>
      </c>
      <c r="BB314" s="31">
        <v>-0.235447888</v>
      </c>
    </row>
    <row r="315" ht="15.75" customHeight="1">
      <c r="A315" s="16">
        <v>311.0</v>
      </c>
      <c r="B315" s="1" t="s">
        <v>1009</v>
      </c>
      <c r="C315" s="1" t="s">
        <v>1010</v>
      </c>
      <c r="D315" s="1" t="s">
        <v>1011</v>
      </c>
      <c r="E315" s="16">
        <v>10.0</v>
      </c>
      <c r="F315" s="17">
        <v>75.05558817799034</v>
      </c>
      <c r="G315" s="18">
        <v>1276.7800387849632</v>
      </c>
      <c r="H315" s="19">
        <v>1393.65369653352</v>
      </c>
      <c r="I315" s="19">
        <v>1388.461156301053</v>
      </c>
      <c r="J315" s="19">
        <v>1286.5360579301107</v>
      </c>
      <c r="K315" s="20">
        <v>1005.6046098948574</v>
      </c>
      <c r="L315" s="21">
        <v>994.2952058421944</v>
      </c>
      <c r="M315" s="22">
        <v>914.2412308234486</v>
      </c>
      <c r="N315" s="22">
        <v>961.721769008415</v>
      </c>
      <c r="O315" s="22">
        <v>833.2662520635091</v>
      </c>
      <c r="P315" s="23">
        <v>952.1420012994781</v>
      </c>
      <c r="R315" s="18">
        <v>1201.7244506069728</v>
      </c>
      <c r="S315" s="19">
        <v>1318.5981083555296</v>
      </c>
      <c r="T315" s="19">
        <v>1313.4055681230627</v>
      </c>
      <c r="U315" s="19">
        <v>1211.4804697521204</v>
      </c>
      <c r="V315" s="20">
        <v>930.5490217168671</v>
      </c>
      <c r="W315" s="21">
        <v>919.239617664204</v>
      </c>
      <c r="X315" s="22">
        <v>839.1856426454583</v>
      </c>
      <c r="Y315" s="22">
        <v>886.6661808304247</v>
      </c>
      <c r="Z315" s="22">
        <v>758.2106638855188</v>
      </c>
      <c r="AA315" s="23">
        <v>877.0864131214878</v>
      </c>
      <c r="AC315" s="18">
        <v>1.0054996598888595</v>
      </c>
      <c r="AD315" s="19">
        <v>1.103289484383805</v>
      </c>
      <c r="AE315" s="19">
        <v>1.0989448133279174</v>
      </c>
      <c r="AF315" s="19">
        <v>1.0136626575938328</v>
      </c>
      <c r="AG315" s="20">
        <v>0.7786033848055848</v>
      </c>
      <c r="AH315" s="21">
        <v>0.7691406482167147</v>
      </c>
      <c r="AI315" s="22">
        <v>0.7021583673673538</v>
      </c>
      <c r="AJ315" s="22">
        <v>0.741885997917111</v>
      </c>
      <c r="AK315" s="22">
        <v>0.6344054698029391</v>
      </c>
      <c r="AL315" s="23">
        <v>0.733870472254564</v>
      </c>
      <c r="AN315" s="18">
        <v>-0.044533044</v>
      </c>
      <c r="AO315" s="19">
        <v>0.080629535</v>
      </c>
      <c r="AP315" s="19">
        <v>0.090614811</v>
      </c>
      <c r="AQ315" s="19">
        <v>0.070520945</v>
      </c>
      <c r="AR315" s="20">
        <v>-0.17162776</v>
      </c>
      <c r="AS315" s="21">
        <v>-0.319640487</v>
      </c>
      <c r="AT315" s="22">
        <v>-0.525714636</v>
      </c>
      <c r="AU315" s="22">
        <v>-0.39552322</v>
      </c>
      <c r="AV315" s="22">
        <v>-0.700604677</v>
      </c>
      <c r="AW315" s="23">
        <v>-0.337553382</v>
      </c>
      <c r="AY315" s="28"/>
      <c r="AZ315" s="29"/>
      <c r="BA315" s="30">
        <v>3.131238195</v>
      </c>
      <c r="BB315" s="31">
        <v>-0.460928178</v>
      </c>
    </row>
    <row r="316" ht="15.75" customHeight="1">
      <c r="A316" s="16">
        <v>312.0</v>
      </c>
      <c r="B316" s="1" t="s">
        <v>1012</v>
      </c>
      <c r="C316" s="1" t="s">
        <v>1013</v>
      </c>
      <c r="D316" s="1" t="s">
        <v>1014</v>
      </c>
      <c r="E316" s="16">
        <v>1.0</v>
      </c>
      <c r="F316" s="17">
        <v>2.9599683085771575</v>
      </c>
      <c r="G316" s="18">
        <v>93.69171217272518</v>
      </c>
      <c r="H316" s="19">
        <v>100.2876320571731</v>
      </c>
      <c r="I316" s="19">
        <v>88.05862774083927</v>
      </c>
      <c r="J316" s="19">
        <v>72.76582022336449</v>
      </c>
      <c r="K316" s="20">
        <v>61.76810390420466</v>
      </c>
      <c r="L316" s="21">
        <v>103.16295337571118</v>
      </c>
      <c r="M316" s="22">
        <v>80.05480121762152</v>
      </c>
      <c r="N316" s="22">
        <v>83.14118319713029</v>
      </c>
      <c r="O316" s="22">
        <v>78.44577902121324</v>
      </c>
      <c r="P316" s="23">
        <v>105.5910870159377</v>
      </c>
      <c r="R316" s="18">
        <v>90.73174386414802</v>
      </c>
      <c r="S316" s="19">
        <v>97.32766374859594</v>
      </c>
      <c r="T316" s="19">
        <v>85.09865943226211</v>
      </c>
      <c r="U316" s="19">
        <v>69.80585191478733</v>
      </c>
      <c r="V316" s="20">
        <v>58.8081355956275</v>
      </c>
      <c r="W316" s="21">
        <v>100.20298506713402</v>
      </c>
      <c r="X316" s="22">
        <v>77.09483290904436</v>
      </c>
      <c r="Y316" s="22">
        <v>80.18121488855313</v>
      </c>
      <c r="Z316" s="22">
        <v>75.48581071263608</v>
      </c>
      <c r="AA316" s="23">
        <v>102.63111870736054</v>
      </c>
      <c r="AC316" s="18">
        <v>1.1291445340137807</v>
      </c>
      <c r="AD316" s="19">
        <v>1.2112298832766433</v>
      </c>
      <c r="AE316" s="19">
        <v>1.0590415444203511</v>
      </c>
      <c r="AF316" s="19">
        <v>0.8687245805588778</v>
      </c>
      <c r="AG316" s="20">
        <v>0.7318594577303463</v>
      </c>
      <c r="AH316" s="21">
        <v>1.2470128762192432</v>
      </c>
      <c r="AI316" s="22">
        <v>0.9594349835300677</v>
      </c>
      <c r="AJ316" s="22">
        <v>0.9978445984412392</v>
      </c>
      <c r="AK316" s="22">
        <v>0.9394109154277115</v>
      </c>
      <c r="AL316" s="23">
        <v>1.2772306777399756</v>
      </c>
      <c r="AN316" s="18">
        <v>0.122784562</v>
      </c>
      <c r="AO316" s="19">
        <v>0.215290815</v>
      </c>
      <c r="AP316" s="19">
        <v>0.037255026</v>
      </c>
      <c r="AQ316" s="19">
        <v>-0.152086064</v>
      </c>
      <c r="AR316" s="20">
        <v>-0.26094988</v>
      </c>
      <c r="AS316" s="21">
        <v>0.377516508</v>
      </c>
      <c r="AT316" s="22">
        <v>-0.075326197</v>
      </c>
      <c r="AU316" s="22">
        <v>0.032094505</v>
      </c>
      <c r="AV316" s="22">
        <v>-0.134253606</v>
      </c>
      <c r="AW316" s="23">
        <v>0.461868346</v>
      </c>
      <c r="AY316" s="28"/>
      <c r="AZ316" s="29"/>
      <c r="BA316" s="30">
        <v>0.42418302</v>
      </c>
      <c r="BB316" s="31">
        <v>0.139921019</v>
      </c>
    </row>
    <row r="317" ht="15.75" customHeight="1">
      <c r="A317" s="16">
        <v>313.0</v>
      </c>
      <c r="B317" s="1" t="s">
        <v>1015</v>
      </c>
      <c r="C317" s="1" t="s">
        <v>1016</v>
      </c>
      <c r="D317" s="1" t="s">
        <v>1017</v>
      </c>
      <c r="E317" s="16">
        <v>8.0</v>
      </c>
      <c r="F317" s="17">
        <v>41.63397009139422</v>
      </c>
      <c r="G317" s="18">
        <v>918.2924420727271</v>
      </c>
      <c r="H317" s="19">
        <v>962.9764585858707</v>
      </c>
      <c r="I317" s="19">
        <v>938.5093486508454</v>
      </c>
      <c r="J317" s="19">
        <v>847.1682704735592</v>
      </c>
      <c r="K317" s="20">
        <v>656.047489754048</v>
      </c>
      <c r="L317" s="21">
        <v>1195.2113274520113</v>
      </c>
      <c r="M317" s="22">
        <v>991.3493666211931</v>
      </c>
      <c r="N317" s="22">
        <v>1109.6734741775758</v>
      </c>
      <c r="O317" s="22">
        <v>842.2561813291861</v>
      </c>
      <c r="P317" s="23">
        <v>1128.395535046698</v>
      </c>
      <c r="R317" s="18">
        <v>876.6584719813329</v>
      </c>
      <c r="S317" s="19">
        <v>921.3424884944765</v>
      </c>
      <c r="T317" s="19">
        <v>896.8753785594512</v>
      </c>
      <c r="U317" s="19">
        <v>805.534300382165</v>
      </c>
      <c r="V317" s="20">
        <v>614.4135196626538</v>
      </c>
      <c r="W317" s="21">
        <v>1153.577357360617</v>
      </c>
      <c r="X317" s="22">
        <v>949.7153965297989</v>
      </c>
      <c r="Y317" s="22">
        <v>1068.0395040861815</v>
      </c>
      <c r="Z317" s="22">
        <v>800.6222112377919</v>
      </c>
      <c r="AA317" s="23">
        <v>1086.7615649553036</v>
      </c>
      <c r="AC317" s="18">
        <v>1.0652441490687186</v>
      </c>
      <c r="AD317" s="19">
        <v>1.1195405354823889</v>
      </c>
      <c r="AE317" s="19">
        <v>1.0898100913745474</v>
      </c>
      <c r="AF317" s="19">
        <v>0.9788198343841896</v>
      </c>
      <c r="AG317" s="20">
        <v>0.746585389690156</v>
      </c>
      <c r="AH317" s="21">
        <v>1.4017334796859386</v>
      </c>
      <c r="AI317" s="22">
        <v>1.1540169881063882</v>
      </c>
      <c r="AJ317" s="22">
        <v>1.297794830101507</v>
      </c>
      <c r="AK317" s="22">
        <v>0.9728510627496427</v>
      </c>
      <c r="AL317" s="23">
        <v>1.3205443573538544</v>
      </c>
      <c r="AN317" s="18">
        <v>0.038738683</v>
      </c>
      <c r="AO317" s="19">
        <v>0.101724863</v>
      </c>
      <c r="AP317" s="19">
        <v>0.07857269</v>
      </c>
      <c r="AQ317" s="19">
        <v>0.020058414</v>
      </c>
      <c r="AR317" s="20">
        <v>-0.232209042</v>
      </c>
      <c r="AS317" s="21">
        <v>0.546252251</v>
      </c>
      <c r="AT317" s="22">
        <v>0.191081211</v>
      </c>
      <c r="AU317" s="22">
        <v>0.411269695</v>
      </c>
      <c r="AV317" s="22">
        <v>-0.08379095</v>
      </c>
      <c r="AW317" s="23">
        <v>0.509982049</v>
      </c>
      <c r="AY317" s="28"/>
      <c r="AZ317" s="29"/>
      <c r="BA317" s="30">
        <v>1.35051779</v>
      </c>
      <c r="BB317" s="31">
        <v>0.313581729</v>
      </c>
    </row>
    <row r="318" ht="15.75" customHeight="1">
      <c r="A318" s="16">
        <v>314.0</v>
      </c>
      <c r="B318" s="1" t="s">
        <v>1018</v>
      </c>
      <c r="C318" s="1" t="s">
        <v>1019</v>
      </c>
      <c r="D318" s="1" t="s">
        <v>1020</v>
      </c>
      <c r="E318" s="16">
        <v>6.0</v>
      </c>
      <c r="F318" s="17">
        <v>2.4156804865273624</v>
      </c>
      <c r="G318" s="18">
        <v>577.5034814897704</v>
      </c>
      <c r="H318" s="19">
        <v>587.536694097059</v>
      </c>
      <c r="I318" s="19">
        <v>596.9388510075515</v>
      </c>
      <c r="J318" s="19">
        <v>494.8620198153395</v>
      </c>
      <c r="K318" s="20">
        <v>383.4357781212243</v>
      </c>
      <c r="L318" s="21">
        <v>655.6701165382958</v>
      </c>
      <c r="M318" s="22">
        <v>525.1375227030162</v>
      </c>
      <c r="N318" s="22">
        <v>572.6904216488872</v>
      </c>
      <c r="O318" s="22">
        <v>492.8342523948625</v>
      </c>
      <c r="P318" s="23">
        <v>570.0428599427466</v>
      </c>
      <c r="R318" s="18">
        <v>575.087801003243</v>
      </c>
      <c r="S318" s="19">
        <v>585.1210136105317</v>
      </c>
      <c r="T318" s="19">
        <v>594.5231705210242</v>
      </c>
      <c r="U318" s="19">
        <v>492.44633932881214</v>
      </c>
      <c r="V318" s="20">
        <v>381.0200976346969</v>
      </c>
      <c r="W318" s="21">
        <v>653.2544360517685</v>
      </c>
      <c r="X318" s="22">
        <v>522.7218422164889</v>
      </c>
      <c r="Y318" s="22">
        <v>570.2747411623599</v>
      </c>
      <c r="Z318" s="22">
        <v>490.41857190833514</v>
      </c>
      <c r="AA318" s="23">
        <v>567.6271794562193</v>
      </c>
      <c r="AC318" s="18">
        <v>1.0940722667052338</v>
      </c>
      <c r="AD318" s="19">
        <v>1.1131598906131699</v>
      </c>
      <c r="AE318" s="19">
        <v>1.1310469664736484</v>
      </c>
      <c r="AF318" s="19">
        <v>0.9368515238199776</v>
      </c>
      <c r="AG318" s="20">
        <v>0.7248693523879698</v>
      </c>
      <c r="AH318" s="21">
        <v>1.2427799030680138</v>
      </c>
      <c r="AI318" s="22">
        <v>0.9944489689617056</v>
      </c>
      <c r="AJ318" s="22">
        <v>1.0849156904733668</v>
      </c>
      <c r="AK318" s="22">
        <v>0.9329938101035641</v>
      </c>
      <c r="AL318" s="23">
        <v>1.0798788529121701</v>
      </c>
      <c r="AN318" s="18">
        <v>0.077262491</v>
      </c>
      <c r="AO318" s="19">
        <v>0.093478821</v>
      </c>
      <c r="AP318" s="19">
        <v>0.132154837</v>
      </c>
      <c r="AQ318" s="19">
        <v>-0.04316454</v>
      </c>
      <c r="AR318" s="20">
        <v>-0.274795413</v>
      </c>
      <c r="AS318" s="21">
        <v>0.372610837</v>
      </c>
      <c r="AT318" s="22">
        <v>-0.023613833</v>
      </c>
      <c r="AU318" s="22">
        <v>0.152790338</v>
      </c>
      <c r="AV318" s="22">
        <v>-0.144142434</v>
      </c>
      <c r="AW318" s="23">
        <v>0.219718754</v>
      </c>
      <c r="AY318" s="28"/>
      <c r="AZ318" s="29"/>
      <c r="BA318" s="30">
        <v>0.466540273</v>
      </c>
      <c r="BB318" s="31">
        <v>0.118485493</v>
      </c>
    </row>
    <row r="319" ht="15.75" customHeight="1">
      <c r="A319" s="16">
        <v>315.0</v>
      </c>
      <c r="B319" s="1" t="s">
        <v>1021</v>
      </c>
      <c r="C319" s="1" t="s">
        <v>1022</v>
      </c>
      <c r="D319" s="1" t="s">
        <v>1023</v>
      </c>
      <c r="E319" s="16">
        <v>4.0</v>
      </c>
      <c r="F319" s="17">
        <v>32.75744910090934</v>
      </c>
      <c r="G319" s="18">
        <v>425.5367730213814</v>
      </c>
      <c r="H319" s="19">
        <v>435.8667316649557</v>
      </c>
      <c r="I319" s="19">
        <v>387.048322431279</v>
      </c>
      <c r="J319" s="19">
        <v>362.0624947342002</v>
      </c>
      <c r="K319" s="20">
        <v>295.95180265833125</v>
      </c>
      <c r="L319" s="21">
        <v>353.86788853245804</v>
      </c>
      <c r="M319" s="22">
        <v>411.10097148420476</v>
      </c>
      <c r="N319" s="22">
        <v>385.4144939191241</v>
      </c>
      <c r="O319" s="22">
        <v>320.19470261569455</v>
      </c>
      <c r="P319" s="23">
        <v>414.7206898602693</v>
      </c>
      <c r="R319" s="18">
        <v>392.77932392047205</v>
      </c>
      <c r="S319" s="19">
        <v>403.10928256404634</v>
      </c>
      <c r="T319" s="19">
        <v>354.29087333036966</v>
      </c>
      <c r="U319" s="19">
        <v>329.30504563329083</v>
      </c>
      <c r="V319" s="20">
        <v>263.1943535574219</v>
      </c>
      <c r="W319" s="21">
        <v>321.1104394315487</v>
      </c>
      <c r="X319" s="22">
        <v>378.3435223832954</v>
      </c>
      <c r="Y319" s="22">
        <v>352.65704481821473</v>
      </c>
      <c r="Z319" s="22">
        <v>287.4372535147852</v>
      </c>
      <c r="AA319" s="23">
        <v>381.96324075935996</v>
      </c>
      <c r="AC319" s="18">
        <v>1.1269411956854551</v>
      </c>
      <c r="AD319" s="19">
        <v>1.1565793544076997</v>
      </c>
      <c r="AE319" s="19">
        <v>1.016512214609881</v>
      </c>
      <c r="AF319" s="19">
        <v>0.9448242289514558</v>
      </c>
      <c r="AG319" s="20">
        <v>0.7551430063455081</v>
      </c>
      <c r="AH319" s="21">
        <v>0.9213127079808852</v>
      </c>
      <c r="AI319" s="22">
        <v>1.0855227745664306</v>
      </c>
      <c r="AJ319" s="22">
        <v>1.011824522196098</v>
      </c>
      <c r="AK319" s="22">
        <v>0.8246994239087848</v>
      </c>
      <c r="AL319" s="23">
        <v>1.0959082747858688</v>
      </c>
      <c r="AN319" s="18">
        <v>0.119966649</v>
      </c>
      <c r="AO319" s="19">
        <v>0.148682311</v>
      </c>
      <c r="AP319" s="19">
        <v>-0.021876549</v>
      </c>
      <c r="AQ319" s="19">
        <v>-0.030938946</v>
      </c>
      <c r="AR319" s="20">
        <v>-0.215766549</v>
      </c>
      <c r="AS319" s="21">
        <v>-0.059197053</v>
      </c>
      <c r="AT319" s="22">
        <v>0.102806948</v>
      </c>
      <c r="AU319" s="22">
        <v>0.052166358</v>
      </c>
      <c r="AV319" s="22">
        <v>-0.322141558</v>
      </c>
      <c r="AW319" s="23">
        <v>0.240976453</v>
      </c>
      <c r="AY319" s="28"/>
      <c r="AZ319" s="29"/>
      <c r="BA319" s="30">
        <v>0.00860232</v>
      </c>
      <c r="BB319" s="31">
        <v>0.002908846</v>
      </c>
    </row>
    <row r="320" ht="15.75" customHeight="1">
      <c r="A320" s="16">
        <v>316.0</v>
      </c>
      <c r="B320" s="1" t="s">
        <v>1024</v>
      </c>
      <c r="C320" s="1" t="s">
        <v>1025</v>
      </c>
      <c r="D320" s="1" t="s">
        <v>1026</v>
      </c>
      <c r="E320" s="16">
        <v>1.0</v>
      </c>
      <c r="F320" s="17">
        <v>10.877344398574985</v>
      </c>
      <c r="G320" s="18">
        <v>897.7332871537225</v>
      </c>
      <c r="H320" s="19">
        <v>907.7986053188474</v>
      </c>
      <c r="I320" s="19">
        <v>805.9472142072375</v>
      </c>
      <c r="J320" s="19">
        <v>445.33060304521933</v>
      </c>
      <c r="K320" s="20">
        <v>433.4657855800563</v>
      </c>
      <c r="L320" s="21">
        <v>996.5202223812997</v>
      </c>
      <c r="M320" s="22">
        <v>700.1357693533586</v>
      </c>
      <c r="N320" s="22">
        <v>771.2451346062846</v>
      </c>
      <c r="O320" s="22">
        <v>983.4854758015687</v>
      </c>
      <c r="P320" s="23">
        <v>1040.1623324992902</v>
      </c>
      <c r="R320" s="18">
        <v>886.8559427551475</v>
      </c>
      <c r="S320" s="19">
        <v>896.9212609202724</v>
      </c>
      <c r="T320" s="19">
        <v>795.0698698086625</v>
      </c>
      <c r="U320" s="19">
        <v>434.4532586466444</v>
      </c>
      <c r="V320" s="20">
        <v>422.58844118148136</v>
      </c>
      <c r="W320" s="21">
        <v>985.6428779827247</v>
      </c>
      <c r="X320" s="22">
        <v>689.2584249547835</v>
      </c>
      <c r="Y320" s="22">
        <v>760.3677902077096</v>
      </c>
      <c r="Z320" s="22">
        <v>972.6081314029936</v>
      </c>
      <c r="AA320" s="23">
        <v>1029.2849881007153</v>
      </c>
      <c r="AC320" s="18">
        <v>1.2905772003501372</v>
      </c>
      <c r="AD320" s="19">
        <v>1.3052245286386808</v>
      </c>
      <c r="AE320" s="19">
        <v>1.157007578336438</v>
      </c>
      <c r="AF320" s="19">
        <v>0.6322283509600195</v>
      </c>
      <c r="AG320" s="20">
        <v>0.6149623417147242</v>
      </c>
      <c r="AH320" s="21">
        <v>1.4343346700256563</v>
      </c>
      <c r="AI320" s="22">
        <v>1.0030278487308775</v>
      </c>
      <c r="AJ320" s="22">
        <v>1.1065081560756003</v>
      </c>
      <c r="AK320" s="22">
        <v>1.4153661477018595</v>
      </c>
      <c r="AL320" s="23">
        <v>1.4978438709884097</v>
      </c>
      <c r="AN320" s="18">
        <v>0.315570831</v>
      </c>
      <c r="AO320" s="19">
        <v>0.323116064</v>
      </c>
      <c r="AP320" s="19">
        <v>0.164894193</v>
      </c>
      <c r="AQ320" s="19">
        <v>-0.610539079</v>
      </c>
      <c r="AR320" s="20">
        <v>-0.512018204</v>
      </c>
      <c r="AS320" s="21">
        <v>0.579421818</v>
      </c>
      <c r="AT320" s="22">
        <v>-0.011221541</v>
      </c>
      <c r="AU320" s="22">
        <v>0.181221426</v>
      </c>
      <c r="AV320" s="22">
        <v>0.457093507</v>
      </c>
      <c r="AW320" s="23">
        <v>0.691736519</v>
      </c>
      <c r="AY320" s="28"/>
      <c r="AZ320" s="29"/>
      <c r="BA320" s="30">
        <v>0.97678945</v>
      </c>
      <c r="BB320" s="31">
        <v>0.443445585</v>
      </c>
    </row>
    <row r="321" ht="15.75" customHeight="1">
      <c r="A321" s="16">
        <v>317.0</v>
      </c>
      <c r="B321" s="1" t="s">
        <v>1027</v>
      </c>
      <c r="C321" s="1" t="s">
        <v>1028</v>
      </c>
      <c r="D321" s="1" t="s">
        <v>1029</v>
      </c>
      <c r="E321" s="16">
        <v>1.0</v>
      </c>
      <c r="F321" s="17">
        <v>2.658482620039802</v>
      </c>
      <c r="G321" s="18">
        <v>39.06371255753198</v>
      </c>
      <c r="H321" s="19">
        <v>26.06759693046455</v>
      </c>
      <c r="I321" s="19">
        <v>34.872390953558714</v>
      </c>
      <c r="J321" s="19">
        <v>32.009209791665576</v>
      </c>
      <c r="K321" s="20">
        <v>20.650173112072903</v>
      </c>
      <c r="L321" s="21">
        <v>28.69765339059982</v>
      </c>
      <c r="M321" s="22">
        <v>28.065530323330574</v>
      </c>
      <c r="N321" s="22">
        <v>35.06755718949902</v>
      </c>
      <c r="O321" s="22">
        <v>37.86554433825391</v>
      </c>
      <c r="P321" s="23">
        <v>40.067807952744225</v>
      </c>
      <c r="R321" s="18">
        <v>36.40522993749218</v>
      </c>
      <c r="S321" s="19">
        <v>23.409114310424748</v>
      </c>
      <c r="T321" s="19">
        <v>32.213908333518916</v>
      </c>
      <c r="U321" s="19">
        <v>29.350727171625774</v>
      </c>
      <c r="V321" s="20">
        <v>17.9916904920331</v>
      </c>
      <c r="W321" s="21">
        <v>26.03917077056002</v>
      </c>
      <c r="X321" s="22">
        <v>25.407047703290772</v>
      </c>
      <c r="Y321" s="22">
        <v>32.40907456945922</v>
      </c>
      <c r="Z321" s="22">
        <v>35.207061718214106</v>
      </c>
      <c r="AA321" s="23">
        <v>37.40932533270443</v>
      </c>
      <c r="AC321" s="18">
        <v>1.3060577908347073</v>
      </c>
      <c r="AD321" s="19">
        <v>0.8398149434618454</v>
      </c>
      <c r="AE321" s="19">
        <v>1.1556918064922885</v>
      </c>
      <c r="AF321" s="19">
        <v>1.0529735962383662</v>
      </c>
      <c r="AG321" s="20">
        <v>0.6454618629727918</v>
      </c>
      <c r="AH321" s="21">
        <v>0.9341696758998147</v>
      </c>
      <c r="AI321" s="22">
        <v>0.9114919106943519</v>
      </c>
      <c r="AJ321" s="22">
        <v>1.1626935033197878</v>
      </c>
      <c r="AK321" s="22">
        <v>1.2630728422378827</v>
      </c>
      <c r="AL321" s="23">
        <v>1.3420802693607292</v>
      </c>
      <c r="AN321" s="18">
        <v>0.332773179</v>
      </c>
      <c r="AO321" s="19">
        <v>-0.313038528</v>
      </c>
      <c r="AP321" s="19">
        <v>0.163252726</v>
      </c>
      <c r="AQ321" s="19">
        <v>0.125412524</v>
      </c>
      <c r="AR321" s="20">
        <v>-0.442184597</v>
      </c>
      <c r="AS321" s="21">
        <v>-0.039203405</v>
      </c>
      <c r="AT321" s="22">
        <v>-0.149281308</v>
      </c>
      <c r="AU321" s="22">
        <v>0.252678275</v>
      </c>
      <c r="AV321" s="22">
        <v>0.292856038</v>
      </c>
      <c r="AW321" s="23">
        <v>0.533320248</v>
      </c>
      <c r="AY321" s="28"/>
      <c r="AZ321" s="29"/>
      <c r="BA321" s="30">
        <v>0.496558596</v>
      </c>
      <c r="BB321" s="31">
        <v>0.204830909</v>
      </c>
    </row>
    <row r="322" ht="15.75" customHeight="1">
      <c r="A322" s="16">
        <v>318.0</v>
      </c>
      <c r="B322" s="1" t="s">
        <v>1030</v>
      </c>
      <c r="C322" s="1" t="s">
        <v>1031</v>
      </c>
      <c r="D322" s="1" t="s">
        <v>1032</v>
      </c>
      <c r="E322" s="16">
        <v>4.0</v>
      </c>
      <c r="F322" s="17">
        <v>20.978677883821636</v>
      </c>
      <c r="G322" s="18">
        <v>544.8316113499919</v>
      </c>
      <c r="H322" s="19">
        <v>512.9670563136677</v>
      </c>
      <c r="I322" s="19">
        <v>498.34355665455513</v>
      </c>
      <c r="J322" s="19">
        <v>431.3610788736248</v>
      </c>
      <c r="K322" s="20">
        <v>357.77595327819694</v>
      </c>
      <c r="L322" s="21">
        <v>453.9567087316145</v>
      </c>
      <c r="M322" s="22">
        <v>439.7501671792181</v>
      </c>
      <c r="N322" s="22">
        <v>400.6406343739145</v>
      </c>
      <c r="O322" s="22">
        <v>309.65789347170795</v>
      </c>
      <c r="P322" s="23">
        <v>427.91871341120077</v>
      </c>
      <c r="R322" s="18">
        <v>523.8529334661703</v>
      </c>
      <c r="S322" s="19">
        <v>491.9883784298461</v>
      </c>
      <c r="T322" s="19">
        <v>477.36487877073347</v>
      </c>
      <c r="U322" s="19">
        <v>410.38240098980316</v>
      </c>
      <c r="V322" s="20">
        <v>336.7972753943753</v>
      </c>
      <c r="W322" s="21">
        <v>432.97803084779287</v>
      </c>
      <c r="X322" s="22">
        <v>418.77148929539646</v>
      </c>
      <c r="Y322" s="22">
        <v>379.66195649009285</v>
      </c>
      <c r="Z322" s="22">
        <v>288.6792155878863</v>
      </c>
      <c r="AA322" s="23">
        <v>406.9400355273791</v>
      </c>
      <c r="AC322" s="18">
        <v>1.1691131897643372</v>
      </c>
      <c r="AD322" s="19">
        <v>1.0979992010873147</v>
      </c>
      <c r="AE322" s="19">
        <v>1.0653630827423042</v>
      </c>
      <c r="AF322" s="19">
        <v>0.9158743746451118</v>
      </c>
      <c r="AG322" s="20">
        <v>0.7516501517609314</v>
      </c>
      <c r="AH322" s="21">
        <v>0.9663023616055296</v>
      </c>
      <c r="AI322" s="22">
        <v>0.9345967930217195</v>
      </c>
      <c r="AJ322" s="22">
        <v>0.8473137642799243</v>
      </c>
      <c r="AK322" s="22">
        <v>0.644262267124282</v>
      </c>
      <c r="AL322" s="23">
        <v>0.9081918465747234</v>
      </c>
      <c r="AN322" s="18">
        <v>0.172969013</v>
      </c>
      <c r="AO322" s="19">
        <v>0.073695071</v>
      </c>
      <c r="AP322" s="19">
        <v>0.045841131</v>
      </c>
      <c r="AQ322" s="19">
        <v>-0.075835191</v>
      </c>
      <c r="AR322" s="20">
        <v>-0.22245501</v>
      </c>
      <c r="AS322" s="21">
        <v>0.009586552</v>
      </c>
      <c r="AT322" s="22">
        <v>-0.113167085</v>
      </c>
      <c r="AU322" s="22">
        <v>-0.203824401</v>
      </c>
      <c r="AV322" s="22">
        <v>-0.678361833</v>
      </c>
      <c r="AW322" s="23">
        <v>-0.030081645</v>
      </c>
      <c r="AY322" s="28"/>
      <c r="AZ322" s="29"/>
      <c r="BA322" s="30">
        <v>0.71688059</v>
      </c>
      <c r="BB322" s="31">
        <v>-0.202012685</v>
      </c>
    </row>
    <row r="323" ht="15.75" customHeight="1">
      <c r="A323" s="16">
        <v>319.0</v>
      </c>
      <c r="B323" s="1" t="s">
        <v>1033</v>
      </c>
      <c r="C323" s="1" t="s">
        <v>1034</v>
      </c>
      <c r="D323" s="1" t="s">
        <v>1035</v>
      </c>
      <c r="E323" s="16">
        <v>7.0</v>
      </c>
      <c r="F323" s="17">
        <v>21.93029018268633</v>
      </c>
      <c r="G323" s="18">
        <v>1221.181176456115</v>
      </c>
      <c r="H323" s="19">
        <v>1241.5067725669</v>
      </c>
      <c r="I323" s="19">
        <v>1218.592224927658</v>
      </c>
      <c r="J323" s="19">
        <v>1059.428634116593</v>
      </c>
      <c r="K323" s="20">
        <v>871.4818182637093</v>
      </c>
      <c r="L323" s="21">
        <v>782.0516029825878</v>
      </c>
      <c r="M323" s="22">
        <v>727.7516974996227</v>
      </c>
      <c r="N323" s="22">
        <v>792.0733352471532</v>
      </c>
      <c r="O323" s="22">
        <v>643.4580124696618</v>
      </c>
      <c r="P323" s="23">
        <v>847.2131806982826</v>
      </c>
      <c r="R323" s="18">
        <v>1199.2508862734287</v>
      </c>
      <c r="S323" s="19">
        <v>1219.5764823842137</v>
      </c>
      <c r="T323" s="19">
        <v>1196.6619347449716</v>
      </c>
      <c r="U323" s="19">
        <v>1037.4983439339067</v>
      </c>
      <c r="V323" s="20">
        <v>849.551528081023</v>
      </c>
      <c r="W323" s="21">
        <v>760.1213127999015</v>
      </c>
      <c r="X323" s="22">
        <v>705.8214073169363</v>
      </c>
      <c r="Y323" s="22">
        <v>770.1430450644668</v>
      </c>
      <c r="Z323" s="22">
        <v>621.5277222869754</v>
      </c>
      <c r="AA323" s="23">
        <v>825.2828905155963</v>
      </c>
      <c r="AC323" s="18">
        <v>1.0897249869942336</v>
      </c>
      <c r="AD323" s="19">
        <v>1.1081942749564067</v>
      </c>
      <c r="AE323" s="19">
        <v>1.0873724807730847</v>
      </c>
      <c r="AF323" s="19">
        <v>0.9427450771899131</v>
      </c>
      <c r="AG323" s="20">
        <v>0.7719631800863619</v>
      </c>
      <c r="AH323" s="21">
        <v>0.6907005007758277</v>
      </c>
      <c r="AI323" s="22">
        <v>0.6413597294047226</v>
      </c>
      <c r="AJ323" s="22">
        <v>0.699806962306658</v>
      </c>
      <c r="AK323" s="22">
        <v>0.5647644682509804</v>
      </c>
      <c r="AL323" s="23">
        <v>0.7499109631082018</v>
      </c>
      <c r="AN323" s="18">
        <v>0.071518503</v>
      </c>
      <c r="AO323" s="19">
        <v>0.087028816</v>
      </c>
      <c r="AP323" s="19">
        <v>0.075342044</v>
      </c>
      <c r="AQ323" s="19">
        <v>-0.034117185</v>
      </c>
      <c r="AR323" s="20">
        <v>-0.183984324</v>
      </c>
      <c r="AS323" s="21">
        <v>-0.474827737</v>
      </c>
      <c r="AT323" s="22">
        <v>-0.656377256</v>
      </c>
      <c r="AU323" s="22">
        <v>-0.479763687</v>
      </c>
      <c r="AV323" s="22">
        <v>-0.868360579</v>
      </c>
      <c r="AW323" s="23">
        <v>-0.3063595</v>
      </c>
      <c r="AY323" s="28"/>
      <c r="AZ323" s="29"/>
      <c r="BA323" s="30">
        <v>3.064369178</v>
      </c>
      <c r="BB323" s="31">
        <v>-0.560295323</v>
      </c>
    </row>
    <row r="324" ht="15.75" customHeight="1">
      <c r="A324" s="16">
        <v>320.0</v>
      </c>
      <c r="B324" s="1" t="s">
        <v>1036</v>
      </c>
      <c r="C324" s="1" t="s">
        <v>1037</v>
      </c>
      <c r="D324" s="1" t="s">
        <v>1038</v>
      </c>
      <c r="E324" s="16">
        <v>2.0</v>
      </c>
      <c r="F324" s="17">
        <v>14.268066633937087</v>
      </c>
      <c r="G324" s="18">
        <v>114.08246558233441</v>
      </c>
      <c r="H324" s="19">
        <v>115.03195919585973</v>
      </c>
      <c r="I324" s="19">
        <v>103.64609632802433</v>
      </c>
      <c r="J324" s="19">
        <v>89.57197259073804</v>
      </c>
      <c r="K324" s="20">
        <v>71.28769128045826</v>
      </c>
      <c r="L324" s="21">
        <v>226.0709797661169</v>
      </c>
      <c r="M324" s="22">
        <v>204.342827045885</v>
      </c>
      <c r="N324" s="22">
        <v>213.1187518261034</v>
      </c>
      <c r="O324" s="22">
        <v>166.07998259872124</v>
      </c>
      <c r="P324" s="23">
        <v>214.80690003399053</v>
      </c>
      <c r="R324" s="18">
        <v>99.81439894839733</v>
      </c>
      <c r="S324" s="19">
        <v>100.76389256192265</v>
      </c>
      <c r="T324" s="19">
        <v>89.37802969408725</v>
      </c>
      <c r="U324" s="19">
        <v>75.30390595680096</v>
      </c>
      <c r="V324" s="20">
        <v>57.01962464652117</v>
      </c>
      <c r="W324" s="21">
        <v>211.8029131321798</v>
      </c>
      <c r="X324" s="22">
        <v>190.07476041194792</v>
      </c>
      <c r="Y324" s="22">
        <v>198.8506851921663</v>
      </c>
      <c r="Z324" s="22">
        <v>151.81191596478416</v>
      </c>
      <c r="AA324" s="23">
        <v>200.53883340005345</v>
      </c>
      <c r="AC324" s="18">
        <v>1.1818513069129852</v>
      </c>
      <c r="AD324" s="19">
        <v>1.1930937757338471</v>
      </c>
      <c r="AE324" s="19">
        <v>1.0582795900807325</v>
      </c>
      <c r="AF324" s="19">
        <v>0.8916350807933884</v>
      </c>
      <c r="AG324" s="20">
        <v>0.6751402464790471</v>
      </c>
      <c r="AH324" s="21">
        <v>2.507850093077813</v>
      </c>
      <c r="AI324" s="22">
        <v>2.2505781367292412</v>
      </c>
      <c r="AJ324" s="22">
        <v>2.354489378795962</v>
      </c>
      <c r="AK324" s="22">
        <v>1.7975273425300258</v>
      </c>
      <c r="AL324" s="23">
        <v>2.3744778793206778</v>
      </c>
      <c r="AN324" s="18">
        <v>0.18860288</v>
      </c>
      <c r="AO324" s="19">
        <v>0.193525508</v>
      </c>
      <c r="AP324" s="19">
        <v>0.036216885</v>
      </c>
      <c r="AQ324" s="19">
        <v>-0.114531599</v>
      </c>
      <c r="AR324" s="20">
        <v>-0.377329141</v>
      </c>
      <c r="AS324" s="21">
        <v>1.385491252</v>
      </c>
      <c r="AT324" s="22">
        <v>1.154712558</v>
      </c>
      <c r="AU324" s="22">
        <v>1.270621538</v>
      </c>
      <c r="AV324" s="22">
        <v>0.801931918</v>
      </c>
      <c r="AW324" s="23">
        <v>1.356459618</v>
      </c>
      <c r="AY324" s="28"/>
      <c r="AZ324" s="29"/>
      <c r="BA324" s="30">
        <v>4.371837708</v>
      </c>
      <c r="BB324" s="31">
        <v>1.20854647</v>
      </c>
    </row>
    <row r="325" ht="15.75" customHeight="1">
      <c r="A325" s="16">
        <v>321.0</v>
      </c>
      <c r="B325" s="1" t="s">
        <v>1039</v>
      </c>
      <c r="C325" s="1" t="s">
        <v>1040</v>
      </c>
      <c r="D325" s="1" t="s">
        <v>1041</v>
      </c>
      <c r="E325" s="16">
        <v>8.0</v>
      </c>
      <c r="F325" s="17">
        <v>452.6720768609531</v>
      </c>
      <c r="G325" s="18">
        <v>814.4206774029992</v>
      </c>
      <c r="H325" s="19">
        <v>870.3748840653709</v>
      </c>
      <c r="I325" s="19">
        <v>786.2802517171453</v>
      </c>
      <c r="J325" s="19">
        <v>1866.8909382050733</v>
      </c>
      <c r="K325" s="20">
        <v>2950.612195353813</v>
      </c>
      <c r="L325" s="21">
        <v>1136.4993360218564</v>
      </c>
      <c r="M325" s="22">
        <v>2205.208758075773</v>
      </c>
      <c r="N325" s="22">
        <v>1266.228107915518</v>
      </c>
      <c r="O325" s="22">
        <v>2678.365916126686</v>
      </c>
      <c r="P325" s="23">
        <v>908.9310887685539</v>
      </c>
      <c r="R325" s="18">
        <v>361.7486005420461</v>
      </c>
      <c r="S325" s="19">
        <v>417.7028072044178</v>
      </c>
      <c r="T325" s="19">
        <v>333.60817485619225</v>
      </c>
      <c r="U325" s="19">
        <v>1414.2188613441203</v>
      </c>
      <c r="V325" s="20">
        <v>2497.94011849286</v>
      </c>
      <c r="W325" s="21">
        <v>683.8272591609033</v>
      </c>
      <c r="X325" s="22">
        <v>1752.53668121482</v>
      </c>
      <c r="Y325" s="22">
        <v>813.5560310545649</v>
      </c>
      <c r="Z325" s="22">
        <v>2225.693839265733</v>
      </c>
      <c r="AA325" s="23">
        <v>456.2590119076008</v>
      </c>
      <c r="AC325" s="18">
        <v>0.3599332009615367</v>
      </c>
      <c r="AD325" s="19">
        <v>0.4156066069707742</v>
      </c>
      <c r="AE325" s="19">
        <v>0.3319339952193368</v>
      </c>
      <c r="AF325" s="19">
        <v>1.407121743832717</v>
      </c>
      <c r="AG325" s="20">
        <v>2.4854044530156347</v>
      </c>
      <c r="AH325" s="21">
        <v>0.6803955396806857</v>
      </c>
      <c r="AI325" s="22">
        <v>1.7437417491787666</v>
      </c>
      <c r="AJ325" s="22">
        <v>0.809473280560757</v>
      </c>
      <c r="AK325" s="22">
        <v>2.214524414819886</v>
      </c>
      <c r="AL325" s="23">
        <v>0.4539693211732632</v>
      </c>
      <c r="AN325" s="18">
        <v>-1.526644588</v>
      </c>
      <c r="AO325" s="19">
        <v>-1.327891469</v>
      </c>
      <c r="AP325" s="19">
        <v>-1.636535764</v>
      </c>
      <c r="AQ325" s="19">
        <v>0.543690324</v>
      </c>
      <c r="AR325" s="20">
        <v>1.502892375</v>
      </c>
      <c r="AS325" s="21">
        <v>-0.496514261</v>
      </c>
      <c r="AT325" s="22">
        <v>0.786603332</v>
      </c>
      <c r="AU325" s="22">
        <v>-0.269737303</v>
      </c>
      <c r="AV325" s="22">
        <v>1.102915168</v>
      </c>
      <c r="AW325" s="23">
        <v>-1.030483961</v>
      </c>
      <c r="AY325" s="28"/>
      <c r="AZ325" s="29"/>
      <c r="BA325" s="30">
        <v>0.284443165</v>
      </c>
      <c r="BB325" s="31">
        <v>0.507454419</v>
      </c>
    </row>
    <row r="326" ht="15.75" customHeight="1">
      <c r="A326" s="16">
        <v>322.0</v>
      </c>
      <c r="B326" s="1" t="s">
        <v>1042</v>
      </c>
      <c r="C326" s="1" t="s">
        <v>1043</v>
      </c>
      <c r="D326" s="1" t="s">
        <v>1044</v>
      </c>
      <c r="E326" s="16">
        <v>8.0</v>
      </c>
      <c r="F326" s="17">
        <v>31.791498093372642</v>
      </c>
      <c r="G326" s="18">
        <v>627.7306322664867</v>
      </c>
      <c r="H326" s="19">
        <v>673.2933631913586</v>
      </c>
      <c r="I326" s="19">
        <v>807.8759379833439</v>
      </c>
      <c r="J326" s="19">
        <v>682.042017054784</v>
      </c>
      <c r="K326" s="20">
        <v>540.2522174727877</v>
      </c>
      <c r="L326" s="21">
        <v>1449.2557019983346</v>
      </c>
      <c r="M326" s="22">
        <v>1250.7987063223634</v>
      </c>
      <c r="N326" s="22">
        <v>1490.3544358618547</v>
      </c>
      <c r="O326" s="22">
        <v>1271.4178815514906</v>
      </c>
      <c r="P326" s="23">
        <v>1596.4661208826333</v>
      </c>
      <c r="R326" s="18">
        <v>595.9391341731141</v>
      </c>
      <c r="S326" s="19">
        <v>641.501865097986</v>
      </c>
      <c r="T326" s="19">
        <v>776.0844398899712</v>
      </c>
      <c r="U326" s="19">
        <v>650.2505189614113</v>
      </c>
      <c r="V326" s="20">
        <v>508.4607193794151</v>
      </c>
      <c r="W326" s="21">
        <v>1417.464203904962</v>
      </c>
      <c r="X326" s="22">
        <v>1219.0072082289907</v>
      </c>
      <c r="Y326" s="22">
        <v>1458.562937768482</v>
      </c>
      <c r="Z326" s="22">
        <v>1239.626383458118</v>
      </c>
      <c r="AA326" s="23">
        <v>1564.6746227892606</v>
      </c>
      <c r="AC326" s="18">
        <v>0.9393043375351328</v>
      </c>
      <c r="AD326" s="19">
        <v>1.011119172865692</v>
      </c>
      <c r="AE326" s="19">
        <v>1.2232448565299507</v>
      </c>
      <c r="AF326" s="19">
        <v>1.0249085819685382</v>
      </c>
      <c r="AG326" s="20">
        <v>0.8014230511006866</v>
      </c>
      <c r="AH326" s="21">
        <v>2.23417157672674</v>
      </c>
      <c r="AI326" s="22">
        <v>1.9213686306485585</v>
      </c>
      <c r="AJ326" s="22">
        <v>2.2989503716933957</v>
      </c>
      <c r="AK326" s="22">
        <v>1.9538680582217947</v>
      </c>
      <c r="AL326" s="23">
        <v>2.4662009519753507</v>
      </c>
      <c r="AN326" s="18">
        <v>-0.142781049</v>
      </c>
      <c r="AO326" s="19">
        <v>-0.045228872</v>
      </c>
      <c r="AP326" s="19">
        <v>0.245209143</v>
      </c>
      <c r="AQ326" s="19">
        <v>0.08643835</v>
      </c>
      <c r="AR326" s="20">
        <v>-0.129952356</v>
      </c>
      <c r="AS326" s="21">
        <v>1.21878016</v>
      </c>
      <c r="AT326" s="22">
        <v>0.926551282</v>
      </c>
      <c r="AU326" s="22">
        <v>1.236182809</v>
      </c>
      <c r="AV326" s="22">
        <v>0.922251284</v>
      </c>
      <c r="AW326" s="23">
        <v>1.411139846</v>
      </c>
      <c r="AY326" s="28" t="s">
        <v>109</v>
      </c>
      <c r="AZ326" s="29"/>
      <c r="BA326" s="30">
        <v>4.901755026</v>
      </c>
      <c r="BB326" s="31">
        <v>1.140244033</v>
      </c>
    </row>
    <row r="327" ht="15.75" customHeight="1">
      <c r="A327" s="16">
        <v>323.0</v>
      </c>
      <c r="B327" s="1" t="s">
        <v>1045</v>
      </c>
      <c r="C327" s="1" t="s">
        <v>1046</v>
      </c>
      <c r="D327" s="1" t="s">
        <v>1047</v>
      </c>
      <c r="E327" s="16">
        <v>1.0</v>
      </c>
      <c r="F327" s="17">
        <v>12.44771977233182</v>
      </c>
      <c r="G327" s="18">
        <v>23.95799829893778</v>
      </c>
      <c r="H327" s="19">
        <v>19.763459329169653</v>
      </c>
      <c r="I327" s="19">
        <v>23.10486052462116</v>
      </c>
      <c r="J327" s="19">
        <v>76.75533325301564</v>
      </c>
      <c r="K327" s="20">
        <v>175.04500502112327</v>
      </c>
      <c r="L327" s="21">
        <v>41.710786383537105</v>
      </c>
      <c r="M327" s="22">
        <v>124.80302468563055</v>
      </c>
      <c r="N327" s="22">
        <v>48.53270506756837</v>
      </c>
      <c r="O327" s="22">
        <v>124.5898555645774</v>
      </c>
      <c r="P327" s="23">
        <v>33.161512444962206</v>
      </c>
      <c r="R327" s="18">
        <v>11.510278526605962</v>
      </c>
      <c r="S327" s="19">
        <v>7.315739556837833</v>
      </c>
      <c r="T327" s="19">
        <v>10.65714075228934</v>
      </c>
      <c r="U327" s="19">
        <v>64.30761348068381</v>
      </c>
      <c r="V327" s="20">
        <v>162.59728524879145</v>
      </c>
      <c r="W327" s="21">
        <v>29.263066611205286</v>
      </c>
      <c r="X327" s="22">
        <v>112.35530491329872</v>
      </c>
      <c r="Y327" s="22">
        <v>36.08498529523655</v>
      </c>
      <c r="Z327" s="22">
        <v>112.14213579224558</v>
      </c>
      <c r="AA327" s="23">
        <v>20.713792672630387</v>
      </c>
      <c r="AC327" s="18">
        <v>0.22446986485863327</v>
      </c>
      <c r="AD327" s="19">
        <v>0.14266927302136892</v>
      </c>
      <c r="AE327" s="19">
        <v>0.20783223784865368</v>
      </c>
      <c r="AF327" s="19">
        <v>1.2541070378117778</v>
      </c>
      <c r="AG327" s="20">
        <v>3.1709215864595666</v>
      </c>
      <c r="AH327" s="21">
        <v>0.5706792057536196</v>
      </c>
      <c r="AI327" s="22">
        <v>2.1911181429486604</v>
      </c>
      <c r="AJ327" s="22">
        <v>0.7037181380037345</v>
      </c>
      <c r="AK327" s="22">
        <v>2.1869609851801295</v>
      </c>
      <c r="AL327" s="23">
        <v>0.40395392962798493</v>
      </c>
      <c r="AN327" s="18">
        <v>-2.207851887</v>
      </c>
      <c r="AO327" s="19">
        <v>-2.870435476</v>
      </c>
      <c r="AP327" s="19">
        <v>-2.312012672</v>
      </c>
      <c r="AQ327" s="19">
        <v>0.37760362</v>
      </c>
      <c r="AR327" s="20">
        <v>1.85431385</v>
      </c>
      <c r="AS327" s="21">
        <v>-0.75020802</v>
      </c>
      <c r="AT327" s="22">
        <v>1.116084218</v>
      </c>
      <c r="AU327" s="22">
        <v>-0.47172296</v>
      </c>
      <c r="AV327" s="22">
        <v>1.084845662</v>
      </c>
      <c r="AW327" s="23">
        <v>-1.198887944</v>
      </c>
      <c r="AY327" s="28"/>
      <c r="AZ327" s="29"/>
      <c r="BA327" s="30">
        <v>0.435182448</v>
      </c>
      <c r="BB327" s="31">
        <v>0.987698704</v>
      </c>
    </row>
    <row r="328" ht="15.75" customHeight="1">
      <c r="A328" s="16">
        <v>324.0</v>
      </c>
      <c r="B328" s="1" t="s">
        <v>1048</v>
      </c>
      <c r="C328" s="1" t="s">
        <v>1049</v>
      </c>
      <c r="D328" s="1" t="s">
        <v>1050</v>
      </c>
      <c r="E328" s="16">
        <v>1.0</v>
      </c>
      <c r="F328" s="17">
        <v>5.411170556054608</v>
      </c>
      <c r="G328" s="18">
        <v>35.18487544289417</v>
      </c>
      <c r="H328" s="19">
        <v>44.356915304151016</v>
      </c>
      <c r="I328" s="19">
        <v>45.546592010254514</v>
      </c>
      <c r="J328" s="19">
        <v>42.6513868987015</v>
      </c>
      <c r="K328" s="20">
        <v>39.569062366280036</v>
      </c>
      <c r="L328" s="21">
        <v>61.00388154563526</v>
      </c>
      <c r="M328" s="22">
        <v>51.57639985265995</v>
      </c>
      <c r="N328" s="22">
        <v>57.30297075362838</v>
      </c>
      <c r="O328" s="22">
        <v>55.208205738163294</v>
      </c>
      <c r="P328" s="23">
        <v>56.63806843517027</v>
      </c>
      <c r="R328" s="18">
        <v>29.77370488683956</v>
      </c>
      <c r="S328" s="19">
        <v>38.94574474809641</v>
      </c>
      <c r="T328" s="19">
        <v>40.13542145419991</v>
      </c>
      <c r="U328" s="19">
        <v>37.240216342646896</v>
      </c>
      <c r="V328" s="20">
        <v>34.15789181022543</v>
      </c>
      <c r="W328" s="21">
        <v>55.59271098958065</v>
      </c>
      <c r="X328" s="22">
        <v>46.16522929660534</v>
      </c>
      <c r="Y328" s="22">
        <v>51.89180019757377</v>
      </c>
      <c r="Z328" s="22">
        <v>49.79703518210869</v>
      </c>
      <c r="AA328" s="23">
        <v>51.22689787911566</v>
      </c>
      <c r="AC328" s="18">
        <v>0.8258866236786381</v>
      </c>
      <c r="AD328" s="19">
        <v>1.0803079347667184</v>
      </c>
      <c r="AE328" s="19">
        <v>1.1133081301339816</v>
      </c>
      <c r="AF328" s="19">
        <v>1.0329986361181878</v>
      </c>
      <c r="AG328" s="20">
        <v>0.9474986753024741</v>
      </c>
      <c r="AH328" s="21">
        <v>1.542074678137267</v>
      </c>
      <c r="AI328" s="22">
        <v>1.280567719067316</v>
      </c>
      <c r="AJ328" s="22">
        <v>1.4394158813847864</v>
      </c>
      <c r="AK328" s="22">
        <v>1.3813096291532312</v>
      </c>
      <c r="AL328" s="23">
        <v>1.4209722938986287</v>
      </c>
      <c r="AN328" s="18">
        <v>-0.328429997</v>
      </c>
      <c r="AO328" s="19">
        <v>0.050260689</v>
      </c>
      <c r="AP328" s="19">
        <v>0.109348781</v>
      </c>
      <c r="AQ328" s="19">
        <v>0.097781554</v>
      </c>
      <c r="AR328" s="20">
        <v>0.111607559</v>
      </c>
      <c r="AS328" s="21">
        <v>0.683912754</v>
      </c>
      <c r="AT328" s="22">
        <v>0.341200501</v>
      </c>
      <c r="AU328" s="22">
        <v>0.560690939</v>
      </c>
      <c r="AV328" s="22">
        <v>0.421955019</v>
      </c>
      <c r="AW328" s="23">
        <v>0.615727842</v>
      </c>
      <c r="AY328" s="28" t="s">
        <v>109</v>
      </c>
      <c r="AZ328" s="29"/>
      <c r="BA328" s="30">
        <v>2.917607391</v>
      </c>
      <c r="BB328" s="31">
        <v>0.516583694</v>
      </c>
    </row>
    <row r="329" ht="15.75" customHeight="1">
      <c r="A329" s="16">
        <v>325.0</v>
      </c>
      <c r="B329" s="1" t="s">
        <v>1051</v>
      </c>
      <c r="C329" s="1" t="s">
        <v>1052</v>
      </c>
      <c r="D329" s="1" t="s">
        <v>1053</v>
      </c>
      <c r="E329" s="16">
        <v>13.0</v>
      </c>
      <c r="F329" s="17">
        <v>100.29257576322088</v>
      </c>
      <c r="G329" s="18">
        <v>1108.1115915765706</v>
      </c>
      <c r="H329" s="19">
        <v>1232.7908079294978</v>
      </c>
      <c r="I329" s="19">
        <v>1250.3247091431883</v>
      </c>
      <c r="J329" s="19">
        <v>1293.2905936944326</v>
      </c>
      <c r="K329" s="20">
        <v>1205.7830386234937</v>
      </c>
      <c r="L329" s="21">
        <v>3026.952432486378</v>
      </c>
      <c r="M329" s="22">
        <v>2514.7530448318603</v>
      </c>
      <c r="N329" s="22">
        <v>2698.1243539877246</v>
      </c>
      <c r="O329" s="22">
        <v>2373.2868290156384</v>
      </c>
      <c r="P329" s="23">
        <v>2757.659611707034</v>
      </c>
      <c r="R329" s="18">
        <v>1007.8190158133498</v>
      </c>
      <c r="S329" s="19">
        <v>1132.498232166277</v>
      </c>
      <c r="T329" s="19">
        <v>1150.0321333799675</v>
      </c>
      <c r="U329" s="19">
        <v>1192.9980179312117</v>
      </c>
      <c r="V329" s="20">
        <v>1105.4904628602728</v>
      </c>
      <c r="W329" s="21">
        <v>2926.6598567231567</v>
      </c>
      <c r="X329" s="22">
        <v>2414.460469068639</v>
      </c>
      <c r="Y329" s="22">
        <v>2597.8317782245035</v>
      </c>
      <c r="Z329" s="22">
        <v>2272.9942532524174</v>
      </c>
      <c r="AA329" s="23">
        <v>2657.367035943813</v>
      </c>
      <c r="AC329" s="18">
        <v>0.9016355820934945</v>
      </c>
      <c r="AD329" s="19">
        <v>1.0131786429481349</v>
      </c>
      <c r="AE329" s="19">
        <v>1.0288651789026257</v>
      </c>
      <c r="AF329" s="19">
        <v>1.0673041939635377</v>
      </c>
      <c r="AG329" s="20">
        <v>0.9890164020922074</v>
      </c>
      <c r="AH329" s="21">
        <v>2.618308071292588</v>
      </c>
      <c r="AI329" s="22">
        <v>2.1600738191207265</v>
      </c>
      <c r="AJ329" s="22">
        <v>2.3241251958816247</v>
      </c>
      <c r="AK329" s="22">
        <v>2.0335124307735493</v>
      </c>
      <c r="AL329" s="23">
        <v>2.3773878411647313</v>
      </c>
      <c r="AN329" s="18">
        <v>-0.201829225</v>
      </c>
      <c r="AO329" s="19">
        <v>-0.042293482</v>
      </c>
      <c r="AP329" s="19">
        <v>-0.004450028</v>
      </c>
      <c r="AQ329" s="19">
        <v>0.144914612</v>
      </c>
      <c r="AR329" s="20">
        <v>0.173478141</v>
      </c>
      <c r="AS329" s="21">
        <v>1.44767487</v>
      </c>
      <c r="AT329" s="22">
        <v>1.095497489</v>
      </c>
      <c r="AU329" s="22">
        <v>1.251895308</v>
      </c>
      <c r="AV329" s="22">
        <v>0.979891956</v>
      </c>
      <c r="AW329" s="23">
        <v>1.358226657</v>
      </c>
      <c r="AY329" s="28"/>
      <c r="AZ329" s="29"/>
      <c r="BA329" s="30">
        <v>5.419735767</v>
      </c>
      <c r="BB329" s="31">
        <v>1.212673252</v>
      </c>
    </row>
    <row r="330" ht="15.75" customHeight="1">
      <c r="A330" s="16">
        <v>326.0</v>
      </c>
      <c r="B330" s="1" t="s">
        <v>1054</v>
      </c>
      <c r="C330" s="1" t="s">
        <v>1055</v>
      </c>
      <c r="D330" s="1" t="s">
        <v>1056</v>
      </c>
      <c r="E330" s="16">
        <v>1.0</v>
      </c>
      <c r="F330" s="17">
        <v>6.898515247461477</v>
      </c>
      <c r="G330" s="18">
        <v>34.199182850720696</v>
      </c>
      <c r="H330" s="19">
        <v>37.49425067187837</v>
      </c>
      <c r="I330" s="19">
        <v>39.003170848831736</v>
      </c>
      <c r="J330" s="19">
        <v>31.562875235763585</v>
      </c>
      <c r="K330" s="20">
        <v>23.145184719091375</v>
      </c>
      <c r="L330" s="21">
        <v>45.926693566544685</v>
      </c>
      <c r="M330" s="22">
        <v>30.80728614493247</v>
      </c>
      <c r="N330" s="22">
        <v>38.69055950035406</v>
      </c>
      <c r="O330" s="22">
        <v>30.678526627221853</v>
      </c>
      <c r="P330" s="23">
        <v>39.283731822433516</v>
      </c>
      <c r="R330" s="18">
        <v>27.30066760325922</v>
      </c>
      <c r="S330" s="19">
        <v>30.595735424416894</v>
      </c>
      <c r="T330" s="19">
        <v>32.10465560137026</v>
      </c>
      <c r="U330" s="19">
        <v>24.66435998830211</v>
      </c>
      <c r="V330" s="20">
        <v>16.2466694716299</v>
      </c>
      <c r="W330" s="21">
        <v>39.02817831908321</v>
      </c>
      <c r="X330" s="22">
        <v>23.908770897470994</v>
      </c>
      <c r="Y330" s="22">
        <v>31.792044252892588</v>
      </c>
      <c r="Z330" s="22">
        <v>23.780011379760374</v>
      </c>
      <c r="AA330" s="23">
        <v>32.38521657497204</v>
      </c>
      <c r="AC330" s="18">
        <v>1.0427099590949724</v>
      </c>
      <c r="AD330" s="19">
        <v>1.168560362570245</v>
      </c>
      <c r="AE330" s="19">
        <v>1.2261914109699843</v>
      </c>
      <c r="AF330" s="19">
        <v>0.9420199596670639</v>
      </c>
      <c r="AG330" s="20">
        <v>0.6205183076977335</v>
      </c>
      <c r="AH330" s="21">
        <v>1.490625460521129</v>
      </c>
      <c r="AI330" s="22">
        <v>0.9131613148367425</v>
      </c>
      <c r="AJ330" s="22">
        <v>1.2142516675497588</v>
      </c>
      <c r="AK330" s="22">
        <v>0.9082435291841637</v>
      </c>
      <c r="AL330" s="23">
        <v>1.2369070361539278</v>
      </c>
      <c r="AN330" s="18">
        <v>0.007892326</v>
      </c>
      <c r="AO330" s="19">
        <v>0.163550481</v>
      </c>
      <c r="AP330" s="19">
        <v>0.24868013</v>
      </c>
      <c r="AQ330" s="19">
        <v>-0.035227384</v>
      </c>
      <c r="AR330" s="20">
        <v>-0.499042541</v>
      </c>
      <c r="AS330" s="21">
        <v>0.63495791</v>
      </c>
      <c r="AT330" s="22">
        <v>-0.146641418</v>
      </c>
      <c r="AU330" s="22">
        <v>0.315274805</v>
      </c>
      <c r="AV330" s="22">
        <v>-0.182930768</v>
      </c>
      <c r="AW330" s="23">
        <v>0.415586412</v>
      </c>
      <c r="AY330" s="28"/>
      <c r="AZ330" s="29"/>
      <c r="BA330" s="30">
        <v>0.526832447</v>
      </c>
      <c r="BB330" s="31">
        <v>0.230078786</v>
      </c>
    </row>
    <row r="331" ht="15.75" customHeight="1">
      <c r="A331" s="16">
        <v>327.0</v>
      </c>
      <c r="B331" s="1" t="s">
        <v>1057</v>
      </c>
      <c r="C331" s="1" t="s">
        <v>1058</v>
      </c>
      <c r="D331" s="1" t="s">
        <v>1059</v>
      </c>
      <c r="E331" s="16">
        <v>1.0</v>
      </c>
      <c r="F331" s="17">
        <v>15.739409326466008</v>
      </c>
      <c r="G331" s="18">
        <v>148.72275493075625</v>
      </c>
      <c r="H331" s="19">
        <v>166.0130583650251</v>
      </c>
      <c r="I331" s="19">
        <v>201.41734171113328</v>
      </c>
      <c r="J331" s="19">
        <v>168.27191085327996</v>
      </c>
      <c r="K331" s="20">
        <v>150.43392697042225</v>
      </c>
      <c r="L331" s="21">
        <v>347.1012125426041</v>
      </c>
      <c r="M331" s="22">
        <v>314.08172642427644</v>
      </c>
      <c r="N331" s="22">
        <v>418.6096102549738</v>
      </c>
      <c r="O331" s="22">
        <v>332.2207504501132</v>
      </c>
      <c r="P331" s="23">
        <v>414.794603522629</v>
      </c>
      <c r="R331" s="18">
        <v>132.98334560429024</v>
      </c>
      <c r="S331" s="19">
        <v>150.27364903855909</v>
      </c>
      <c r="T331" s="19">
        <v>185.67793238466726</v>
      </c>
      <c r="U331" s="19">
        <v>152.53250152681395</v>
      </c>
      <c r="V331" s="20">
        <v>134.69451764395623</v>
      </c>
      <c r="W331" s="21">
        <v>331.3618032161381</v>
      </c>
      <c r="X331" s="22">
        <v>298.34231709781045</v>
      </c>
      <c r="Y331" s="22">
        <v>402.8702009285078</v>
      </c>
      <c r="Z331" s="22">
        <v>316.4813411236472</v>
      </c>
      <c r="AA331" s="23">
        <v>399.05519419616303</v>
      </c>
      <c r="AC331" s="18">
        <v>0.8793311159923027</v>
      </c>
      <c r="AD331" s="19">
        <v>0.9936604836707368</v>
      </c>
      <c r="AE331" s="19">
        <v>1.227765648074396</v>
      </c>
      <c r="AF331" s="19">
        <v>1.0085967846814632</v>
      </c>
      <c r="AG331" s="20">
        <v>0.8906459675811004</v>
      </c>
      <c r="AH331" s="21">
        <v>2.1910769570070756</v>
      </c>
      <c r="AI331" s="22">
        <v>1.972740883072531</v>
      </c>
      <c r="AJ331" s="22">
        <v>2.6639148065701783</v>
      </c>
      <c r="AK331" s="22">
        <v>2.09268227999837</v>
      </c>
      <c r="AL331" s="23">
        <v>2.638688684364973</v>
      </c>
      <c r="AN331" s="18">
        <v>-0.237967178</v>
      </c>
      <c r="AO331" s="19">
        <v>-0.070357002</v>
      </c>
      <c r="AP331" s="19">
        <v>0.250531197</v>
      </c>
      <c r="AQ331" s="19">
        <v>0.063292705</v>
      </c>
      <c r="AR331" s="20">
        <v>0.022335809</v>
      </c>
      <c r="AS331" s="21">
        <v>1.190680265</v>
      </c>
      <c r="AT331" s="22">
        <v>0.964618325</v>
      </c>
      <c r="AU331" s="22">
        <v>1.448755383</v>
      </c>
      <c r="AV331" s="22">
        <v>1.021271467</v>
      </c>
      <c r="AW331" s="23">
        <v>1.508670568</v>
      </c>
      <c r="AY331" s="28"/>
      <c r="AZ331" s="29"/>
      <c r="BA331" s="30">
        <v>4.725839444</v>
      </c>
      <c r="BB331" s="31">
        <v>1.221232096</v>
      </c>
    </row>
    <row r="332" ht="15.75" customHeight="1">
      <c r="A332" s="16">
        <v>328.0</v>
      </c>
      <c r="B332" s="1" t="s">
        <v>1060</v>
      </c>
      <c r="C332" s="1" t="s">
        <v>1061</v>
      </c>
      <c r="D332" s="1" t="s">
        <v>1062</v>
      </c>
      <c r="E332" s="16">
        <v>4.0</v>
      </c>
      <c r="F332" s="17">
        <v>21.41017742345752</v>
      </c>
      <c r="G332" s="18">
        <v>264.0838855942117</v>
      </c>
      <c r="H332" s="19">
        <v>251.78241260651913</v>
      </c>
      <c r="I332" s="19">
        <v>263.90868667538376</v>
      </c>
      <c r="J332" s="19">
        <v>261.63214452692074</v>
      </c>
      <c r="K332" s="20">
        <v>224.16982963367838</v>
      </c>
      <c r="L332" s="21">
        <v>320.1001513575445</v>
      </c>
      <c r="M332" s="22">
        <v>300.39747107137975</v>
      </c>
      <c r="N332" s="22">
        <v>346.73480474331757</v>
      </c>
      <c r="O332" s="22">
        <v>263.67070576153014</v>
      </c>
      <c r="P332" s="23">
        <v>357.00988780538665</v>
      </c>
      <c r="R332" s="18">
        <v>242.6737081707542</v>
      </c>
      <c r="S332" s="19">
        <v>230.3722351830616</v>
      </c>
      <c r="T332" s="19">
        <v>242.49850925192624</v>
      </c>
      <c r="U332" s="19">
        <v>240.22196710346321</v>
      </c>
      <c r="V332" s="20">
        <v>202.75965221022085</v>
      </c>
      <c r="W332" s="21">
        <v>298.689973934087</v>
      </c>
      <c r="X332" s="22">
        <v>278.98729364792223</v>
      </c>
      <c r="Y332" s="22">
        <v>325.32462731986004</v>
      </c>
      <c r="Z332" s="22">
        <v>242.26052833807262</v>
      </c>
      <c r="AA332" s="23">
        <v>335.5997103819291</v>
      </c>
      <c r="AC332" s="18">
        <v>1.0473381396099986</v>
      </c>
      <c r="AD332" s="19">
        <v>0.9942470901901451</v>
      </c>
      <c r="AE332" s="19">
        <v>1.046582011098632</v>
      </c>
      <c r="AF332" s="19">
        <v>1.0367568452968332</v>
      </c>
      <c r="AG332" s="20">
        <v>0.8750759138043919</v>
      </c>
      <c r="AH332" s="21">
        <v>1.2890947436306832</v>
      </c>
      <c r="AI332" s="22">
        <v>1.2040613517903007</v>
      </c>
      <c r="AJ332" s="22">
        <v>1.4040453434978284</v>
      </c>
      <c r="AK332" s="22">
        <v>1.045554926255132</v>
      </c>
      <c r="AL332" s="23">
        <v>1.4483908412432762</v>
      </c>
      <c r="AN332" s="18">
        <v>0.014281716</v>
      </c>
      <c r="AO332" s="19">
        <v>-0.069505647</v>
      </c>
      <c r="AP332" s="19">
        <v>0.020181205</v>
      </c>
      <c r="AQ332" s="19">
        <v>0.103020735</v>
      </c>
      <c r="AR332" s="20">
        <v>-0.003108148</v>
      </c>
      <c r="AS332" s="21">
        <v>0.42539829</v>
      </c>
      <c r="AT332" s="22">
        <v>0.252325863</v>
      </c>
      <c r="AU332" s="22">
        <v>0.524796963</v>
      </c>
      <c r="AV332" s="22">
        <v>0.02018697</v>
      </c>
      <c r="AW332" s="23">
        <v>0.643300354</v>
      </c>
      <c r="AY332" s="28"/>
      <c r="AZ332" s="29"/>
      <c r="BA332" s="30">
        <v>1.900575102</v>
      </c>
      <c r="BB332" s="31">
        <v>0.360227716</v>
      </c>
    </row>
    <row r="333" ht="15.75" customHeight="1">
      <c r="A333" s="16">
        <v>329.0</v>
      </c>
      <c r="B333" s="1" t="s">
        <v>1063</v>
      </c>
      <c r="C333" s="1" t="s">
        <v>1064</v>
      </c>
      <c r="D333" s="1" t="s">
        <v>1065</v>
      </c>
      <c r="E333" s="16">
        <v>3.0</v>
      </c>
      <c r="F333" s="17">
        <v>20.012248919329206</v>
      </c>
      <c r="G333" s="18">
        <v>606.041111051543</v>
      </c>
      <c r="H333" s="19">
        <v>646.2067683867526</v>
      </c>
      <c r="I333" s="19">
        <v>655.13513882333</v>
      </c>
      <c r="J333" s="19">
        <v>599.7391060674644</v>
      </c>
      <c r="K333" s="20">
        <v>561.058445405312</v>
      </c>
      <c r="L333" s="21">
        <v>1252.6583279180163</v>
      </c>
      <c r="M333" s="22">
        <v>1181.9251025191343</v>
      </c>
      <c r="N333" s="22">
        <v>1339.5314277944979</v>
      </c>
      <c r="O333" s="22">
        <v>1100.7370841385557</v>
      </c>
      <c r="P333" s="23">
        <v>1513.5645571800983</v>
      </c>
      <c r="R333" s="18">
        <v>586.0288621322138</v>
      </c>
      <c r="S333" s="19">
        <v>626.1945194674234</v>
      </c>
      <c r="T333" s="19">
        <v>635.1228899040008</v>
      </c>
      <c r="U333" s="19">
        <v>579.7268571481352</v>
      </c>
      <c r="V333" s="20">
        <v>541.0461964859828</v>
      </c>
      <c r="W333" s="21">
        <v>1232.646078998687</v>
      </c>
      <c r="X333" s="22">
        <v>1161.912853599805</v>
      </c>
      <c r="Y333" s="22">
        <v>1319.5191788751686</v>
      </c>
      <c r="Z333" s="22">
        <v>1080.7248352192264</v>
      </c>
      <c r="AA333" s="23">
        <v>1493.552308260769</v>
      </c>
      <c r="AC333" s="18">
        <v>0.987205698182325</v>
      </c>
      <c r="AD333" s="19">
        <v>1.054867494989206</v>
      </c>
      <c r="AE333" s="19">
        <v>1.0699079456223068</v>
      </c>
      <c r="AF333" s="19">
        <v>0.976589539777396</v>
      </c>
      <c r="AG333" s="20">
        <v>0.9114293214287669</v>
      </c>
      <c r="AH333" s="21">
        <v>2.076476623697529</v>
      </c>
      <c r="AI333" s="22">
        <v>1.957321667898036</v>
      </c>
      <c r="AJ333" s="22">
        <v>2.2228203018992967</v>
      </c>
      <c r="AK333" s="22">
        <v>1.820554898292487</v>
      </c>
      <c r="AL333" s="23">
        <v>2.515991010892816</v>
      </c>
      <c r="AN333" s="18">
        <v>-0.071022943</v>
      </c>
      <c r="AO333" s="19">
        <v>0.01587984</v>
      </c>
      <c r="AP333" s="19">
        <v>0.051982556</v>
      </c>
      <c r="AQ333" s="19">
        <v>0.016767489</v>
      </c>
      <c r="AR333" s="20">
        <v>0.055614423</v>
      </c>
      <c r="AS333" s="21">
        <v>1.113177657</v>
      </c>
      <c r="AT333" s="22">
        <v>0.953297794</v>
      </c>
      <c r="AU333" s="22">
        <v>1.187598586</v>
      </c>
      <c r="AV333" s="22">
        <v>0.820296407</v>
      </c>
      <c r="AW333" s="23">
        <v>1.439976096</v>
      </c>
      <c r="AY333" s="28"/>
      <c r="AZ333" s="29"/>
      <c r="BA333" s="30">
        <v>5.096237676</v>
      </c>
      <c r="BB333" s="31">
        <v>1.089025035</v>
      </c>
    </row>
    <row r="334" ht="15.75" customHeight="1">
      <c r="A334" s="16">
        <v>330.0</v>
      </c>
      <c r="B334" s="1" t="s">
        <v>1066</v>
      </c>
      <c r="C334" s="1" t="s">
        <v>1067</v>
      </c>
      <c r="D334" s="1" t="s">
        <v>1068</v>
      </c>
      <c r="E334" s="16">
        <v>2.0</v>
      </c>
      <c r="F334" s="17">
        <v>10.261640248199544</v>
      </c>
      <c r="G334" s="18">
        <v>148.67908917734167</v>
      </c>
      <c r="H334" s="19">
        <v>172.20341019598453</v>
      </c>
      <c r="I334" s="19">
        <v>146.0909856126222</v>
      </c>
      <c r="J334" s="19">
        <v>106.5814069565925</v>
      </c>
      <c r="K334" s="20">
        <v>110.98628563647881</v>
      </c>
      <c r="L334" s="21">
        <v>92.5002419720548</v>
      </c>
      <c r="M334" s="22">
        <v>81.80895817221747</v>
      </c>
      <c r="N334" s="22">
        <v>82.27364345722042</v>
      </c>
      <c r="O334" s="22">
        <v>73.70358609346066</v>
      </c>
      <c r="P334" s="23">
        <v>72.96884865155118</v>
      </c>
      <c r="R334" s="18">
        <v>138.41744892914213</v>
      </c>
      <c r="S334" s="19">
        <v>161.941769947785</v>
      </c>
      <c r="T334" s="19">
        <v>135.82934536442266</v>
      </c>
      <c r="U334" s="19">
        <v>96.31976670839296</v>
      </c>
      <c r="V334" s="20">
        <v>100.72464538827927</v>
      </c>
      <c r="W334" s="21">
        <v>82.23860172385525</v>
      </c>
      <c r="X334" s="22">
        <v>71.54731792401793</v>
      </c>
      <c r="Y334" s="22">
        <v>72.01200320902088</v>
      </c>
      <c r="Z334" s="22">
        <v>63.44194584526112</v>
      </c>
      <c r="AA334" s="23">
        <v>62.70720840335164</v>
      </c>
      <c r="AC334" s="18">
        <v>1.092942519588986</v>
      </c>
      <c r="AD334" s="19">
        <v>1.27869027671531</v>
      </c>
      <c r="AE334" s="19">
        <v>1.072506884827145</v>
      </c>
      <c r="AF334" s="19">
        <v>0.7605397247740389</v>
      </c>
      <c r="AG334" s="20">
        <v>0.7953205940945192</v>
      </c>
      <c r="AH334" s="21">
        <v>0.6493550146380562</v>
      </c>
      <c r="AI334" s="22">
        <v>0.5649367657522759</v>
      </c>
      <c r="AJ334" s="22">
        <v>0.5686059151993736</v>
      </c>
      <c r="AK334" s="22">
        <v>0.5009368448572045</v>
      </c>
      <c r="AL334" s="23">
        <v>0.4951353668122797</v>
      </c>
      <c r="AN334" s="18">
        <v>0.075771764</v>
      </c>
      <c r="AO334" s="19">
        <v>0.293484986</v>
      </c>
      <c r="AP334" s="19">
        <v>0.055482864</v>
      </c>
      <c r="AQ334" s="19">
        <v>-0.343961358</v>
      </c>
      <c r="AR334" s="20">
        <v>-0.140979886</v>
      </c>
      <c r="AS334" s="21">
        <v>-0.563880563</v>
      </c>
      <c r="AT334" s="22">
        <v>-0.839421749</v>
      </c>
      <c r="AU334" s="22">
        <v>-0.77929163</v>
      </c>
      <c r="AV334" s="22">
        <v>-1.041381121</v>
      </c>
      <c r="AW334" s="23">
        <v>-0.905255735</v>
      </c>
      <c r="AY334" s="28"/>
      <c r="AZ334" s="29"/>
      <c r="BA334" s="30">
        <v>3.537644654</v>
      </c>
      <c r="BB334" s="31">
        <v>-0.813805833</v>
      </c>
    </row>
    <row r="335" ht="15.75" customHeight="1">
      <c r="A335" s="16">
        <v>331.0</v>
      </c>
      <c r="B335" s="1" t="s">
        <v>1069</v>
      </c>
      <c r="C335" s="1" t="s">
        <v>1070</v>
      </c>
      <c r="D335" s="1" t="s">
        <v>1071</v>
      </c>
      <c r="E335" s="16">
        <v>1.0</v>
      </c>
      <c r="F335" s="17">
        <v>5.229126310754967</v>
      </c>
      <c r="G335" s="18">
        <v>79.22846120682311</v>
      </c>
      <c r="H335" s="19">
        <v>80.99504539186657</v>
      </c>
      <c r="I335" s="19">
        <v>70.89356498216561</v>
      </c>
      <c r="J335" s="19">
        <v>85.01948930564795</v>
      </c>
      <c r="K335" s="20">
        <v>81.23123840021452</v>
      </c>
      <c r="L335" s="21">
        <v>63.11853617035456</v>
      </c>
      <c r="M335" s="22">
        <v>79.36290434004137</v>
      </c>
      <c r="N335" s="22">
        <v>51.911509380504235</v>
      </c>
      <c r="O335" s="22">
        <v>62.41366862931613</v>
      </c>
      <c r="P335" s="23">
        <v>68.87797381882149</v>
      </c>
      <c r="R335" s="18">
        <v>73.99933489606815</v>
      </c>
      <c r="S335" s="19">
        <v>75.7659190811116</v>
      </c>
      <c r="T335" s="19">
        <v>65.66443867141065</v>
      </c>
      <c r="U335" s="19">
        <v>79.79036299489299</v>
      </c>
      <c r="V335" s="20">
        <v>76.00211208945956</v>
      </c>
      <c r="W335" s="21">
        <v>57.889409859599596</v>
      </c>
      <c r="X335" s="22">
        <v>74.1337780292864</v>
      </c>
      <c r="Y335" s="22">
        <v>46.68238306974927</v>
      </c>
      <c r="Z335" s="22">
        <v>57.184542318561164</v>
      </c>
      <c r="AA335" s="23">
        <v>63.648847508066524</v>
      </c>
      <c r="AC335" s="18">
        <v>0.9966987605829516</v>
      </c>
      <c r="AD335" s="19">
        <v>1.020492924005788</v>
      </c>
      <c r="AE335" s="19">
        <v>0.8844358497288021</v>
      </c>
      <c r="AF335" s="19">
        <v>1.074698252560905</v>
      </c>
      <c r="AG335" s="20">
        <v>1.0236742131215537</v>
      </c>
      <c r="AH335" s="21">
        <v>0.7797138060629668</v>
      </c>
      <c r="AI335" s="22">
        <v>0.9985095782671338</v>
      </c>
      <c r="AJ335" s="22">
        <v>0.6287661019119494</v>
      </c>
      <c r="AK335" s="22">
        <v>0.7702199287799497</v>
      </c>
      <c r="AL335" s="23">
        <v>0.8572878055312618</v>
      </c>
      <c r="AN335" s="18">
        <v>-0.057216253</v>
      </c>
      <c r="AO335" s="19">
        <v>-0.031915788</v>
      </c>
      <c r="AP335" s="19">
        <v>-0.222674742</v>
      </c>
      <c r="AQ335" s="19">
        <v>0.154874802</v>
      </c>
      <c r="AR335" s="20">
        <v>0.223168448</v>
      </c>
      <c r="AS335" s="21">
        <v>-0.299943238</v>
      </c>
      <c r="AT335" s="22">
        <v>-0.017734891</v>
      </c>
      <c r="AU335" s="22">
        <v>-0.634197295</v>
      </c>
      <c r="AV335" s="22">
        <v>-0.420739442</v>
      </c>
      <c r="AW335" s="23">
        <v>-0.113299072</v>
      </c>
      <c r="AY335" s="28"/>
      <c r="AZ335" s="29"/>
      <c r="BA335" s="30">
        <v>1.290134936</v>
      </c>
      <c r="BB335" s="31">
        <v>-0.310430081</v>
      </c>
    </row>
    <row r="336" ht="15.75" customHeight="1">
      <c r="A336" s="16">
        <v>332.0</v>
      </c>
      <c r="B336" s="1" t="s">
        <v>1072</v>
      </c>
      <c r="C336" s="1" t="s">
        <v>1073</v>
      </c>
      <c r="D336" s="1" t="s">
        <v>1074</v>
      </c>
      <c r="E336" s="16">
        <v>4.0</v>
      </c>
      <c r="F336" s="17">
        <v>48.021482439203155</v>
      </c>
      <c r="G336" s="18">
        <v>885.7474497824926</v>
      </c>
      <c r="H336" s="19">
        <v>959.9256806855719</v>
      </c>
      <c r="I336" s="19">
        <v>822.0970921644301</v>
      </c>
      <c r="J336" s="19">
        <v>816.5015708025921</v>
      </c>
      <c r="K336" s="20">
        <v>683.0204786007693</v>
      </c>
      <c r="L336" s="21">
        <v>828.7974636707823</v>
      </c>
      <c r="M336" s="22">
        <v>843.2803829739588</v>
      </c>
      <c r="N336" s="22">
        <v>809.5427154040522</v>
      </c>
      <c r="O336" s="22">
        <v>729.7667831324691</v>
      </c>
      <c r="P336" s="23">
        <v>880.3540958693338</v>
      </c>
      <c r="R336" s="18">
        <v>837.7259673432894</v>
      </c>
      <c r="S336" s="19">
        <v>911.9041982463688</v>
      </c>
      <c r="T336" s="19">
        <v>774.075609725227</v>
      </c>
      <c r="U336" s="19">
        <v>768.480088363389</v>
      </c>
      <c r="V336" s="20">
        <v>634.9989961615661</v>
      </c>
      <c r="W336" s="21">
        <v>780.7759812315792</v>
      </c>
      <c r="X336" s="22">
        <v>795.2589005347556</v>
      </c>
      <c r="Y336" s="22">
        <v>761.521232964849</v>
      </c>
      <c r="Z336" s="22">
        <v>681.7453006932659</v>
      </c>
      <c r="AA336" s="23">
        <v>832.3326134301307</v>
      </c>
      <c r="AC336" s="18">
        <v>1.066573127114589</v>
      </c>
      <c r="AD336" s="19">
        <v>1.1610151174339656</v>
      </c>
      <c r="AE336" s="19">
        <v>0.9855349790648709</v>
      </c>
      <c r="AF336" s="19">
        <v>0.9784108920132797</v>
      </c>
      <c r="AG336" s="20">
        <v>0.8084658843732949</v>
      </c>
      <c r="AH336" s="21">
        <v>0.9940657355042628</v>
      </c>
      <c r="AI336" s="22">
        <v>1.0125050499496835</v>
      </c>
      <c r="AJ336" s="22">
        <v>0.9695510399221513</v>
      </c>
      <c r="AK336" s="22">
        <v>0.8679821870176352</v>
      </c>
      <c r="AL336" s="23">
        <v>1.059706434934763</v>
      </c>
      <c r="AN336" s="18">
        <v>0.040537391</v>
      </c>
      <c r="AO336" s="19">
        <v>0.154204831</v>
      </c>
      <c r="AP336" s="19">
        <v>-0.066525176</v>
      </c>
      <c r="AQ336" s="19">
        <v>0.0194555</v>
      </c>
      <c r="AR336" s="20">
        <v>-0.117329434</v>
      </c>
      <c r="AS336" s="21">
        <v>0.050453346</v>
      </c>
      <c r="AT336" s="22">
        <v>0.002345999</v>
      </c>
      <c r="AU336" s="22">
        <v>-0.009403895</v>
      </c>
      <c r="AV336" s="22">
        <v>-0.248344496</v>
      </c>
      <c r="AW336" s="23">
        <v>0.192514062</v>
      </c>
      <c r="AY336" s="28"/>
      <c r="AZ336" s="29"/>
      <c r="BA336" s="30">
        <v>0.035044823</v>
      </c>
      <c r="BB336" s="31">
        <v>-0.008555619</v>
      </c>
    </row>
    <row r="337" ht="15.75" customHeight="1">
      <c r="A337" s="16">
        <v>333.0</v>
      </c>
      <c r="B337" s="1" t="s">
        <v>1075</v>
      </c>
      <c r="C337" s="1" t="s">
        <v>1076</v>
      </c>
      <c r="D337" s="1" t="s">
        <v>1077</v>
      </c>
      <c r="E337" s="16">
        <v>2.0</v>
      </c>
      <c r="F337" s="17">
        <v>24.945433842233324</v>
      </c>
      <c r="G337" s="18">
        <v>524.760194657807</v>
      </c>
      <c r="H337" s="19">
        <v>535.145767668687</v>
      </c>
      <c r="I337" s="19">
        <v>464.3801896559776</v>
      </c>
      <c r="J337" s="19">
        <v>388.83518608201996</v>
      </c>
      <c r="K337" s="20">
        <v>349.9018358304757</v>
      </c>
      <c r="L337" s="21">
        <v>386.84107462610535</v>
      </c>
      <c r="M337" s="22">
        <v>380.25226744174864</v>
      </c>
      <c r="N337" s="22">
        <v>339.5087839505739</v>
      </c>
      <c r="O337" s="22">
        <v>300.9666503613957</v>
      </c>
      <c r="P337" s="23">
        <v>350.4246732468948</v>
      </c>
      <c r="R337" s="18">
        <v>499.81476081557366</v>
      </c>
      <c r="S337" s="19">
        <v>510.20033382645363</v>
      </c>
      <c r="T337" s="19">
        <v>439.43475581374423</v>
      </c>
      <c r="U337" s="19">
        <v>363.8897522397866</v>
      </c>
      <c r="V337" s="20">
        <v>324.95640198824236</v>
      </c>
      <c r="W337" s="21">
        <v>361.895640783872</v>
      </c>
      <c r="X337" s="22">
        <v>355.3068335995153</v>
      </c>
      <c r="Y337" s="22">
        <v>314.56335010834056</v>
      </c>
      <c r="Z337" s="22">
        <v>276.02121651916235</v>
      </c>
      <c r="AA337" s="23">
        <v>325.4792394046615</v>
      </c>
      <c r="AC337" s="18">
        <v>1.1687221033027269</v>
      </c>
      <c r="AD337" s="19">
        <v>1.1930067977232632</v>
      </c>
      <c r="AE337" s="19">
        <v>1.0275349036129484</v>
      </c>
      <c r="AF337" s="19">
        <v>0.8508872285284859</v>
      </c>
      <c r="AG337" s="20">
        <v>0.7598489668325765</v>
      </c>
      <c r="AH337" s="21">
        <v>0.8462243767728201</v>
      </c>
      <c r="AI337" s="22">
        <v>0.8308176997507325</v>
      </c>
      <c r="AJ337" s="22">
        <v>0.7355467844940778</v>
      </c>
      <c r="AK337" s="22">
        <v>0.6454233088275795</v>
      </c>
      <c r="AL337" s="23">
        <v>0.7610715230532165</v>
      </c>
      <c r="AN337" s="18">
        <v>0.17248641</v>
      </c>
      <c r="AO337" s="19">
        <v>0.193420231</v>
      </c>
      <c r="AP337" s="19">
        <v>-0.006316628</v>
      </c>
      <c r="AQ337" s="19">
        <v>-0.182016969</v>
      </c>
      <c r="AR337" s="20">
        <v>-0.206803739</v>
      </c>
      <c r="AS337" s="21">
        <v>-0.181847826</v>
      </c>
      <c r="AT337" s="22">
        <v>-0.28297922</v>
      </c>
      <c r="AU337" s="22">
        <v>-0.407903671</v>
      </c>
      <c r="AV337" s="22">
        <v>-0.675764203</v>
      </c>
      <c r="AW337" s="23">
        <v>-0.285046756</v>
      </c>
      <c r="AY337" s="28"/>
      <c r="AZ337" s="29"/>
      <c r="BA337" s="30">
        <v>1.77249532</v>
      </c>
      <c r="BB337" s="31">
        <v>-0.360862196</v>
      </c>
    </row>
    <row r="338" ht="15.75" customHeight="1">
      <c r="A338" s="16">
        <v>334.0</v>
      </c>
      <c r="B338" s="1" t="s">
        <v>1078</v>
      </c>
      <c r="C338" s="1" t="s">
        <v>1079</v>
      </c>
      <c r="D338" s="1" t="s">
        <v>1080</v>
      </c>
      <c r="E338" s="16">
        <v>3.0</v>
      </c>
      <c r="F338" s="17">
        <v>14.20325567073967</v>
      </c>
      <c r="G338" s="18">
        <v>590.7613928850024</v>
      </c>
      <c r="H338" s="19">
        <v>626.8086412967871</v>
      </c>
      <c r="I338" s="19">
        <v>515.0653370999808</v>
      </c>
      <c r="J338" s="19">
        <v>478.3051024356632</v>
      </c>
      <c r="K338" s="20">
        <v>395.8447318534747</v>
      </c>
      <c r="L338" s="21">
        <v>454.89348582398515</v>
      </c>
      <c r="M338" s="22">
        <v>380.5487323924446</v>
      </c>
      <c r="N338" s="22">
        <v>374.7352235604817</v>
      </c>
      <c r="O338" s="22">
        <v>329.3135385378973</v>
      </c>
      <c r="P338" s="23">
        <v>392.0755147442822</v>
      </c>
      <c r="R338" s="18">
        <v>576.5581372142627</v>
      </c>
      <c r="S338" s="19">
        <v>612.6053856260475</v>
      </c>
      <c r="T338" s="19">
        <v>500.8620814292411</v>
      </c>
      <c r="U338" s="19">
        <v>464.1018467649235</v>
      </c>
      <c r="V338" s="20">
        <v>381.641476182735</v>
      </c>
      <c r="W338" s="21">
        <v>440.69023015324547</v>
      </c>
      <c r="X338" s="22">
        <v>366.3454767217049</v>
      </c>
      <c r="Y338" s="22">
        <v>360.531967889742</v>
      </c>
      <c r="Z338" s="22">
        <v>315.1102828671576</v>
      </c>
      <c r="AA338" s="23">
        <v>377.8722590735425</v>
      </c>
      <c r="AC338" s="18">
        <v>1.136850702415906</v>
      </c>
      <c r="AD338" s="19">
        <v>1.2079282521580734</v>
      </c>
      <c r="AE338" s="19">
        <v>0.9875940904025796</v>
      </c>
      <c r="AF338" s="19">
        <v>0.9151106825696371</v>
      </c>
      <c r="AG338" s="20">
        <v>0.7525162724538036</v>
      </c>
      <c r="AH338" s="21">
        <v>0.8689479262545926</v>
      </c>
      <c r="AI338" s="22">
        <v>0.7223557966769035</v>
      </c>
      <c r="AJ338" s="22">
        <v>0.7108927868388133</v>
      </c>
      <c r="AK338" s="22">
        <v>0.6213308308280365</v>
      </c>
      <c r="AL338" s="23">
        <v>0.745084173517784</v>
      </c>
      <c r="AN338" s="18">
        <v>0.132597148</v>
      </c>
      <c r="AO338" s="19">
        <v>0.211352885</v>
      </c>
      <c r="AP338" s="19">
        <v>-0.063514009</v>
      </c>
      <c r="AQ338" s="19">
        <v>-0.077038653</v>
      </c>
      <c r="AR338" s="20">
        <v>-0.220793635</v>
      </c>
      <c r="AS338" s="21">
        <v>-0.143618256</v>
      </c>
      <c r="AT338" s="22">
        <v>-0.48480162</v>
      </c>
      <c r="AU338" s="22">
        <v>-0.457088709</v>
      </c>
      <c r="AV338" s="22">
        <v>-0.730648279</v>
      </c>
      <c r="AW338" s="23">
        <v>-0.315675348</v>
      </c>
      <c r="AY338" s="28"/>
      <c r="AZ338" s="29"/>
      <c r="BA338" s="30">
        <v>2.026395753</v>
      </c>
      <c r="BB338" s="31">
        <v>-0.42288719</v>
      </c>
    </row>
    <row r="339" ht="15.75" customHeight="1">
      <c r="A339" s="16">
        <v>335.0</v>
      </c>
      <c r="B339" s="1" t="s">
        <v>1081</v>
      </c>
      <c r="C339" s="1" t="s">
        <v>1082</v>
      </c>
      <c r="D339" s="1" t="s">
        <v>1083</v>
      </c>
      <c r="E339" s="16">
        <v>6.0</v>
      </c>
      <c r="F339" s="17">
        <v>52.013474524877566</v>
      </c>
      <c r="G339" s="18">
        <v>1289.1926471046604</v>
      </c>
      <c r="H339" s="19">
        <v>1346.7567073551245</v>
      </c>
      <c r="I339" s="19">
        <v>1174.8081113548253</v>
      </c>
      <c r="J339" s="19">
        <v>1191.1789915523727</v>
      </c>
      <c r="K339" s="20">
        <v>1158.1636077051055</v>
      </c>
      <c r="L339" s="21">
        <v>1525.4286714071588</v>
      </c>
      <c r="M339" s="22">
        <v>1561.9016139589482</v>
      </c>
      <c r="N339" s="22">
        <v>1516.8933999342773</v>
      </c>
      <c r="O339" s="22">
        <v>1450.5562132584344</v>
      </c>
      <c r="P339" s="23">
        <v>1655.0155966264226</v>
      </c>
      <c r="R339" s="18">
        <v>1237.1791725797827</v>
      </c>
      <c r="S339" s="19">
        <v>1294.7432328302468</v>
      </c>
      <c r="T339" s="19">
        <v>1122.7946368299476</v>
      </c>
      <c r="U339" s="19">
        <v>1139.165517027495</v>
      </c>
      <c r="V339" s="20">
        <v>1106.1501331802278</v>
      </c>
      <c r="W339" s="21">
        <v>1473.4151968822812</v>
      </c>
      <c r="X339" s="22">
        <v>1509.8881394340706</v>
      </c>
      <c r="Y339" s="22">
        <v>1464.8799254093997</v>
      </c>
      <c r="Z339" s="22">
        <v>1398.5427387335567</v>
      </c>
      <c r="AA339" s="23">
        <v>1603.002122101545</v>
      </c>
      <c r="AC339" s="18">
        <v>1.0484511163501062</v>
      </c>
      <c r="AD339" s="19">
        <v>1.0972339479470807</v>
      </c>
      <c r="AE339" s="19">
        <v>0.9515156062331434</v>
      </c>
      <c r="AF339" s="19">
        <v>0.9653891566445698</v>
      </c>
      <c r="AG339" s="20">
        <v>0.9374101728251002</v>
      </c>
      <c r="AH339" s="21">
        <v>1.248650027624692</v>
      </c>
      <c r="AI339" s="22">
        <v>1.279559129703462</v>
      </c>
      <c r="AJ339" s="22">
        <v>1.2414167867955292</v>
      </c>
      <c r="AK339" s="22">
        <v>1.185199143492673</v>
      </c>
      <c r="AL339" s="23">
        <v>1.3584688472603363</v>
      </c>
      <c r="AN339" s="18">
        <v>0.015813841</v>
      </c>
      <c r="AO339" s="19">
        <v>0.072689213</v>
      </c>
      <c r="AP339" s="19">
        <v>-0.117204823</v>
      </c>
      <c r="AQ339" s="19">
        <v>1.25714E-4</v>
      </c>
      <c r="AR339" s="20">
        <v>0.09616404</v>
      </c>
      <c r="AS339" s="21">
        <v>0.379409313</v>
      </c>
      <c r="AT339" s="22">
        <v>0.340063751</v>
      </c>
      <c r="AU339" s="22">
        <v>0.34719488</v>
      </c>
      <c r="AV339" s="22">
        <v>0.201047629</v>
      </c>
      <c r="AW339" s="23">
        <v>0.550830841</v>
      </c>
      <c r="AY339" s="28"/>
      <c r="AZ339" s="29"/>
      <c r="BA339" s="30">
        <v>3.093297849</v>
      </c>
      <c r="BB339" s="31">
        <v>0.350191686</v>
      </c>
    </row>
    <row r="340" ht="15.75" customHeight="1">
      <c r="A340" s="16">
        <v>336.0</v>
      </c>
      <c r="B340" s="1" t="s">
        <v>1084</v>
      </c>
      <c r="C340" s="1" t="s">
        <v>1085</v>
      </c>
      <c r="D340" s="1" t="s">
        <v>1086</v>
      </c>
      <c r="E340" s="16">
        <v>2.0</v>
      </c>
      <c r="F340" s="17">
        <v>13.648634419306926</v>
      </c>
      <c r="G340" s="18">
        <v>83.38329883832662</v>
      </c>
      <c r="H340" s="19">
        <v>77.86523902454563</v>
      </c>
      <c r="I340" s="19">
        <v>78.48944879956572</v>
      </c>
      <c r="J340" s="19">
        <v>83.9335039038678</v>
      </c>
      <c r="K340" s="20">
        <v>75.36693508760952</v>
      </c>
      <c r="L340" s="21">
        <v>110.98565749801558</v>
      </c>
      <c r="M340" s="22">
        <v>94.55444417939938</v>
      </c>
      <c r="N340" s="22">
        <v>91.7536644753621</v>
      </c>
      <c r="O340" s="22">
        <v>88.67771868240828</v>
      </c>
      <c r="P340" s="23">
        <v>98.07357479621665</v>
      </c>
      <c r="R340" s="18">
        <v>69.7346644190197</v>
      </c>
      <c r="S340" s="19">
        <v>64.2166046052387</v>
      </c>
      <c r="T340" s="19">
        <v>64.84081438025879</v>
      </c>
      <c r="U340" s="19">
        <v>70.28486948456087</v>
      </c>
      <c r="V340" s="20">
        <v>61.71830066830259</v>
      </c>
      <c r="W340" s="21">
        <v>97.33702307870865</v>
      </c>
      <c r="X340" s="22">
        <v>80.90580976009245</v>
      </c>
      <c r="Y340" s="22">
        <v>78.10503005605517</v>
      </c>
      <c r="Z340" s="22">
        <v>75.02908426310135</v>
      </c>
      <c r="AA340" s="23">
        <v>84.42494037690972</v>
      </c>
      <c r="AC340" s="18">
        <v>1.0540457226802882</v>
      </c>
      <c r="AD340" s="19">
        <v>0.9706397524549051</v>
      </c>
      <c r="AE340" s="19">
        <v>0.9800747393283158</v>
      </c>
      <c r="AF340" s="19">
        <v>1.06236212171601</v>
      </c>
      <c r="AG340" s="20">
        <v>0.9328776638204811</v>
      </c>
      <c r="AH340" s="21">
        <v>1.4712578556062068</v>
      </c>
      <c r="AI340" s="22">
        <v>1.222898588931209</v>
      </c>
      <c r="AJ340" s="22">
        <v>1.1805645518808339</v>
      </c>
      <c r="AK340" s="22">
        <v>1.1340713546557373</v>
      </c>
      <c r="AL340" s="23">
        <v>1.2760905646166585</v>
      </c>
      <c r="AN340" s="18">
        <v>0.023491772</v>
      </c>
      <c r="AO340" s="19">
        <v>-0.104174115</v>
      </c>
      <c r="AP340" s="19">
        <v>-0.074540362</v>
      </c>
      <c r="AQ340" s="19">
        <v>0.13821882</v>
      </c>
      <c r="AR340" s="20">
        <v>0.089171618</v>
      </c>
      <c r="AS340" s="21">
        <v>0.616090119</v>
      </c>
      <c r="AT340" s="22">
        <v>0.274721652</v>
      </c>
      <c r="AU340" s="22">
        <v>0.27468428</v>
      </c>
      <c r="AV340" s="22">
        <v>0.137429595</v>
      </c>
      <c r="AW340" s="23">
        <v>0.46058014</v>
      </c>
      <c r="AY340" s="28"/>
      <c r="AZ340" s="29"/>
      <c r="BA340" s="30">
        <v>2.118807362</v>
      </c>
      <c r="BB340" s="31">
        <v>0.338267611</v>
      </c>
    </row>
    <row r="341" ht="15.75" customHeight="1">
      <c r="A341" s="16">
        <v>337.0</v>
      </c>
      <c r="B341" s="1" t="s">
        <v>1087</v>
      </c>
      <c r="C341" s="1" t="s">
        <v>1088</v>
      </c>
      <c r="D341" s="1" t="s">
        <v>1089</v>
      </c>
      <c r="E341" s="16">
        <v>8.0</v>
      </c>
      <c r="F341" s="17">
        <v>85.76239753475973</v>
      </c>
      <c r="G341" s="18">
        <v>1849.7637028552556</v>
      </c>
      <c r="H341" s="19">
        <v>1809.8280056935957</v>
      </c>
      <c r="I341" s="19">
        <v>1507.507174246437</v>
      </c>
      <c r="J341" s="19">
        <v>1353.260167372478</v>
      </c>
      <c r="K341" s="20">
        <v>1263.7520511892783</v>
      </c>
      <c r="L341" s="21">
        <v>1543.4257320430672</v>
      </c>
      <c r="M341" s="22">
        <v>1389.832048641401</v>
      </c>
      <c r="N341" s="22">
        <v>1372.3290635761805</v>
      </c>
      <c r="O341" s="22">
        <v>1193.5393966211502</v>
      </c>
      <c r="P341" s="23">
        <v>1391.8829586262234</v>
      </c>
      <c r="R341" s="18">
        <v>1764.001305320496</v>
      </c>
      <c r="S341" s="19">
        <v>1724.065608158836</v>
      </c>
      <c r="T341" s="19">
        <v>1421.7447767116773</v>
      </c>
      <c r="U341" s="19">
        <v>1267.4977698377184</v>
      </c>
      <c r="V341" s="20">
        <v>1177.9896536545186</v>
      </c>
      <c r="W341" s="21">
        <v>1457.6633345083076</v>
      </c>
      <c r="X341" s="22">
        <v>1304.0696511066412</v>
      </c>
      <c r="Y341" s="22">
        <v>1286.5666660414208</v>
      </c>
      <c r="Z341" s="22">
        <v>1107.7769990863906</v>
      </c>
      <c r="AA341" s="23">
        <v>1306.1205610914637</v>
      </c>
      <c r="AC341" s="18">
        <v>1.199136349219898</v>
      </c>
      <c r="AD341" s="19">
        <v>1.17198878081757</v>
      </c>
      <c r="AE341" s="19">
        <v>0.966476518994836</v>
      </c>
      <c r="AF341" s="19">
        <v>0.8616221789537836</v>
      </c>
      <c r="AG341" s="20">
        <v>0.8007761720139125</v>
      </c>
      <c r="AH341" s="21">
        <v>0.9908933083337019</v>
      </c>
      <c r="AI341" s="22">
        <v>0.8864830858344346</v>
      </c>
      <c r="AJ341" s="22">
        <v>0.8745848715030424</v>
      </c>
      <c r="AK341" s="22">
        <v>0.7530468727135552</v>
      </c>
      <c r="AL341" s="23">
        <v>0.8878772575418824</v>
      </c>
      <c r="AN341" s="18">
        <v>0.209550038</v>
      </c>
      <c r="AO341" s="19">
        <v>0.167776749</v>
      </c>
      <c r="AP341" s="19">
        <v>-0.094697468</v>
      </c>
      <c r="AQ341" s="19">
        <v>-0.163929611</v>
      </c>
      <c r="AR341" s="20">
        <v>-0.131117359</v>
      </c>
      <c r="AS341" s="21">
        <v>0.045841798</v>
      </c>
      <c r="AT341" s="22">
        <v>-0.189418063</v>
      </c>
      <c r="AU341" s="22">
        <v>-0.158122435</v>
      </c>
      <c r="AV341" s="22">
        <v>-0.453270227</v>
      </c>
      <c r="AW341" s="23">
        <v>-0.062718503</v>
      </c>
      <c r="AY341" s="28"/>
      <c r="AZ341" s="29"/>
      <c r="BA341" s="30">
        <v>0.702588541</v>
      </c>
      <c r="BB341" s="31">
        <v>-0.161053956</v>
      </c>
    </row>
    <row r="342" ht="15.75" customHeight="1">
      <c r="A342" s="16">
        <v>338.0</v>
      </c>
      <c r="B342" s="1" t="s">
        <v>1090</v>
      </c>
      <c r="C342" s="1" t="s">
        <v>1091</v>
      </c>
      <c r="D342" s="1" t="s">
        <v>1092</v>
      </c>
      <c r="E342" s="16">
        <v>2.0</v>
      </c>
      <c r="F342" s="17">
        <v>10.536178723572664</v>
      </c>
      <c r="G342" s="18">
        <v>143.22614284621554</v>
      </c>
      <c r="H342" s="19">
        <v>143.38909834347564</v>
      </c>
      <c r="I342" s="19">
        <v>153.20966658457752</v>
      </c>
      <c r="J342" s="19">
        <v>127.12460773816383</v>
      </c>
      <c r="K342" s="20">
        <v>105.77094002576109</v>
      </c>
      <c r="L342" s="21">
        <v>174.05591887806258</v>
      </c>
      <c r="M342" s="22">
        <v>126.00414371381788</v>
      </c>
      <c r="N342" s="22">
        <v>168.24956573361317</v>
      </c>
      <c r="O342" s="22">
        <v>138.1785036012722</v>
      </c>
      <c r="P342" s="23">
        <v>165.9785491637363</v>
      </c>
      <c r="R342" s="18">
        <v>132.68996412264286</v>
      </c>
      <c r="S342" s="19">
        <v>132.85291961990296</v>
      </c>
      <c r="T342" s="19">
        <v>142.67348786100484</v>
      </c>
      <c r="U342" s="19">
        <v>116.58842901459117</v>
      </c>
      <c r="V342" s="20">
        <v>95.23476130218843</v>
      </c>
      <c r="W342" s="21">
        <v>163.5197401544899</v>
      </c>
      <c r="X342" s="22">
        <v>115.46796499024522</v>
      </c>
      <c r="Y342" s="22">
        <v>157.7133870100405</v>
      </c>
      <c r="Z342" s="22">
        <v>127.64232487769955</v>
      </c>
      <c r="AA342" s="23">
        <v>155.44237044016361</v>
      </c>
      <c r="AC342" s="18">
        <v>1.0700120788396756</v>
      </c>
      <c r="AD342" s="19">
        <v>1.0713261522252142</v>
      </c>
      <c r="AE342" s="19">
        <v>1.1505192299272766</v>
      </c>
      <c r="AF342" s="19">
        <v>0.9401692744693909</v>
      </c>
      <c r="AG342" s="20">
        <v>0.7679732645384432</v>
      </c>
      <c r="AH342" s="21">
        <v>1.3186234411240745</v>
      </c>
      <c r="AI342" s="22">
        <v>0.9311338508193601</v>
      </c>
      <c r="AJ342" s="22">
        <v>1.271801000258636</v>
      </c>
      <c r="AK342" s="22">
        <v>1.0293079080500713</v>
      </c>
      <c r="AL342" s="23">
        <v>1.2534875190765378</v>
      </c>
      <c r="AN342" s="18">
        <v>0.045181397</v>
      </c>
      <c r="AO342" s="19">
        <v>0.038215715</v>
      </c>
      <c r="AP342" s="19">
        <v>0.156781018</v>
      </c>
      <c r="AQ342" s="19">
        <v>-0.038064361</v>
      </c>
      <c r="AR342" s="20">
        <v>-0.191460267</v>
      </c>
      <c r="AS342" s="21">
        <v>0.458072752</v>
      </c>
      <c r="AT342" s="22">
        <v>-0.118522659</v>
      </c>
      <c r="AU342" s="22">
        <v>0.382080287</v>
      </c>
      <c r="AV342" s="22">
        <v>-0.002407098</v>
      </c>
      <c r="AW342" s="23">
        <v>0.434796959</v>
      </c>
      <c r="AY342" s="28"/>
      <c r="AZ342" s="29"/>
      <c r="BA342" s="30">
        <v>0.899204525</v>
      </c>
      <c r="BB342" s="31">
        <v>0.228673347</v>
      </c>
    </row>
    <row r="343" ht="15.75" customHeight="1">
      <c r="A343" s="16">
        <v>339.0</v>
      </c>
      <c r="B343" s="1" t="s">
        <v>1093</v>
      </c>
      <c r="C343" s="1" t="s">
        <v>1094</v>
      </c>
      <c r="D343" s="1" t="s">
        <v>1095</v>
      </c>
      <c r="E343" s="16">
        <v>8.0</v>
      </c>
      <c r="F343" s="17">
        <v>48.483284449832524</v>
      </c>
      <c r="G343" s="18">
        <v>1746.8278682964515</v>
      </c>
      <c r="H343" s="19">
        <v>1713.9156077553082</v>
      </c>
      <c r="I343" s="19">
        <v>1551.6617509695425</v>
      </c>
      <c r="J343" s="19">
        <v>1368.8454281729423</v>
      </c>
      <c r="K343" s="20">
        <v>1134.6337202763466</v>
      </c>
      <c r="L343" s="21">
        <v>865.3057866750546</v>
      </c>
      <c r="M343" s="22">
        <v>800.4281182623308</v>
      </c>
      <c r="N343" s="22">
        <v>870.2880653990314</v>
      </c>
      <c r="O343" s="22">
        <v>703.1197859875515</v>
      </c>
      <c r="P343" s="23">
        <v>870.7384211540981</v>
      </c>
      <c r="R343" s="18">
        <v>1698.344583846619</v>
      </c>
      <c r="S343" s="19">
        <v>1665.4323233054756</v>
      </c>
      <c r="T343" s="19">
        <v>1503.17846651971</v>
      </c>
      <c r="U343" s="19">
        <v>1320.3621437231097</v>
      </c>
      <c r="V343" s="20">
        <v>1086.150435826514</v>
      </c>
      <c r="W343" s="21">
        <v>816.822502225222</v>
      </c>
      <c r="X343" s="22">
        <v>751.9448338124982</v>
      </c>
      <c r="Y343" s="22">
        <v>821.8047809491989</v>
      </c>
      <c r="Z343" s="22">
        <v>654.6365015377189</v>
      </c>
      <c r="AA343" s="23">
        <v>822.2551367042656</v>
      </c>
      <c r="AC343" s="18">
        <v>1.1674929997419046</v>
      </c>
      <c r="AD343" s="19">
        <v>1.1448681248178552</v>
      </c>
      <c r="AE343" s="19">
        <v>1.0333299577225403</v>
      </c>
      <c r="AF343" s="19">
        <v>0.9076565348296611</v>
      </c>
      <c r="AG343" s="20">
        <v>0.7466523828880395</v>
      </c>
      <c r="AH343" s="21">
        <v>0.5615082842727385</v>
      </c>
      <c r="AI343" s="22">
        <v>0.516909429345503</v>
      </c>
      <c r="AJ343" s="22">
        <v>0.5649332520845305</v>
      </c>
      <c r="AK343" s="22">
        <v>0.4500167634943519</v>
      </c>
      <c r="AL343" s="23">
        <v>0.565242840136587</v>
      </c>
      <c r="AN343" s="18">
        <v>0.170968294</v>
      </c>
      <c r="AO343" s="19">
        <v>0.133999452</v>
      </c>
      <c r="AP343" s="19">
        <v>0.001796959</v>
      </c>
      <c r="AQ343" s="19">
        <v>-0.088838458</v>
      </c>
      <c r="AR343" s="20">
        <v>-0.23207967</v>
      </c>
      <c r="AS343" s="21">
        <v>-0.773580611</v>
      </c>
      <c r="AT343" s="22">
        <v>-0.967599571</v>
      </c>
      <c r="AU343" s="22">
        <v>-0.78864044</v>
      </c>
      <c r="AV343" s="22">
        <v>-1.196031094</v>
      </c>
      <c r="AW343" s="23">
        <v>-0.714207947</v>
      </c>
      <c r="AY343" s="28"/>
      <c r="AZ343" s="29"/>
      <c r="BA343" s="30">
        <v>4.246806945</v>
      </c>
      <c r="BB343" s="31">
        <v>-0.885181248</v>
      </c>
    </row>
    <row r="344" ht="15.75" customHeight="1">
      <c r="A344" s="16">
        <v>340.0</v>
      </c>
      <c r="B344" s="1" t="s">
        <v>1096</v>
      </c>
      <c r="C344" s="1" t="s">
        <v>1097</v>
      </c>
      <c r="D344" s="1" t="s">
        <v>1098</v>
      </c>
      <c r="E344" s="16">
        <v>1.0</v>
      </c>
      <c r="F344" s="17">
        <v>29.897545860584472</v>
      </c>
      <c r="G344" s="18">
        <v>166.430783316431</v>
      </c>
      <c r="H344" s="19">
        <v>157.9579898964611</v>
      </c>
      <c r="I344" s="19">
        <v>164.06192149287304</v>
      </c>
      <c r="J344" s="19">
        <v>194.22150849867143</v>
      </c>
      <c r="K344" s="20">
        <v>176.7337063526185</v>
      </c>
      <c r="L344" s="21">
        <v>124.86814698382881</v>
      </c>
      <c r="M344" s="22">
        <v>143.7495329133808</v>
      </c>
      <c r="N344" s="22">
        <v>138.48244467430888</v>
      </c>
      <c r="O344" s="22">
        <v>152.04173329658286</v>
      </c>
      <c r="P344" s="23">
        <v>149.75992061104236</v>
      </c>
      <c r="R344" s="18">
        <v>136.53323745584652</v>
      </c>
      <c r="S344" s="19">
        <v>128.06044403587663</v>
      </c>
      <c r="T344" s="19">
        <v>134.16437563228857</v>
      </c>
      <c r="U344" s="19">
        <v>164.32396263808695</v>
      </c>
      <c r="V344" s="20">
        <v>146.83616049203403</v>
      </c>
      <c r="W344" s="21">
        <v>94.97060112324434</v>
      </c>
      <c r="X344" s="22">
        <v>113.85198705279632</v>
      </c>
      <c r="Y344" s="22">
        <v>108.58489881372441</v>
      </c>
      <c r="Z344" s="22">
        <v>122.14418743599839</v>
      </c>
      <c r="AA344" s="23">
        <v>119.86237475045789</v>
      </c>
      <c r="AC344" s="18">
        <v>0.9616124875613912</v>
      </c>
      <c r="AD344" s="19">
        <v>0.9019380514387887</v>
      </c>
      <c r="AE344" s="19">
        <v>0.9449284393890373</v>
      </c>
      <c r="AF344" s="19">
        <v>1.1573443757931594</v>
      </c>
      <c r="AG344" s="20">
        <v>1.0341766458176238</v>
      </c>
      <c r="AH344" s="21">
        <v>0.6688841317547839</v>
      </c>
      <c r="AI344" s="22">
        <v>0.8018669631198923</v>
      </c>
      <c r="AJ344" s="22">
        <v>0.7647705174619825</v>
      </c>
      <c r="AK344" s="22">
        <v>0.8602694707175542</v>
      </c>
      <c r="AL344" s="23">
        <v>0.8441985152961585</v>
      </c>
      <c r="AN344" s="18">
        <v>-0.108918034</v>
      </c>
      <c r="AO344" s="19">
        <v>-0.210081652</v>
      </c>
      <c r="AP344" s="19">
        <v>-0.127227068</v>
      </c>
      <c r="AQ344" s="19">
        <v>0.261761367</v>
      </c>
      <c r="AR344" s="20">
        <v>0.237894252</v>
      </c>
      <c r="AS344" s="21">
        <v>-0.521131635</v>
      </c>
      <c r="AT344" s="22">
        <v>-0.334148318</v>
      </c>
      <c r="AU344" s="22">
        <v>-0.351693779</v>
      </c>
      <c r="AV344" s="22">
        <v>-0.26122129</v>
      </c>
      <c r="AW344" s="23">
        <v>-0.135496438</v>
      </c>
      <c r="AY344" s="28" t="s">
        <v>237</v>
      </c>
      <c r="AZ344" s="29"/>
      <c r="BA344" s="30">
        <v>1.649200426</v>
      </c>
      <c r="BB344" s="31">
        <v>-0.331424065</v>
      </c>
    </row>
    <row r="345" ht="15.75" customHeight="1">
      <c r="A345" s="16">
        <v>341.0</v>
      </c>
      <c r="B345" s="1" t="s">
        <v>1099</v>
      </c>
      <c r="C345" s="1" t="s">
        <v>1100</v>
      </c>
      <c r="D345" s="1" t="s">
        <v>1101</v>
      </c>
      <c r="E345" s="16">
        <v>5.0</v>
      </c>
      <c r="F345" s="17">
        <v>4.887492237936026</v>
      </c>
      <c r="G345" s="18">
        <v>217.6268194896668</v>
      </c>
      <c r="H345" s="19">
        <v>228.52165819580134</v>
      </c>
      <c r="I345" s="19">
        <v>223.0246049507778</v>
      </c>
      <c r="J345" s="19">
        <v>200.56357466099183</v>
      </c>
      <c r="K345" s="20">
        <v>178.30155441879538</v>
      </c>
      <c r="L345" s="21">
        <v>190.61157359373985</v>
      </c>
      <c r="M345" s="22">
        <v>176.43152389359665</v>
      </c>
      <c r="N345" s="22">
        <v>190.52055490535307</v>
      </c>
      <c r="O345" s="22">
        <v>185.0502215399685</v>
      </c>
      <c r="P345" s="23">
        <v>189.37074502730457</v>
      </c>
      <c r="R345" s="18">
        <v>212.73932725173077</v>
      </c>
      <c r="S345" s="19">
        <v>223.63416595786532</v>
      </c>
      <c r="T345" s="19">
        <v>218.1371127128418</v>
      </c>
      <c r="U345" s="19">
        <v>195.67608242305582</v>
      </c>
      <c r="V345" s="20">
        <v>173.41406218085936</v>
      </c>
      <c r="W345" s="21">
        <v>185.72408135580383</v>
      </c>
      <c r="X345" s="22">
        <v>171.54403165566063</v>
      </c>
      <c r="Y345" s="22">
        <v>185.63306266741705</v>
      </c>
      <c r="Z345" s="22">
        <v>180.1627293020325</v>
      </c>
      <c r="AA345" s="23">
        <v>184.48325278936855</v>
      </c>
      <c r="AC345" s="18">
        <v>1.0391714110327515</v>
      </c>
      <c r="AD345" s="19">
        <v>1.0923896150079453</v>
      </c>
      <c r="AE345" s="19">
        <v>1.0655380655039182</v>
      </c>
      <c r="AF345" s="19">
        <v>0.9558222887314014</v>
      </c>
      <c r="AG345" s="20">
        <v>0.8470786197239836</v>
      </c>
      <c r="AH345" s="21">
        <v>0.9072095798107872</v>
      </c>
      <c r="AI345" s="22">
        <v>0.8379440498038407</v>
      </c>
      <c r="AJ345" s="22">
        <v>0.9067649792751781</v>
      </c>
      <c r="AK345" s="22">
        <v>0.8800439488217927</v>
      </c>
      <c r="AL345" s="23">
        <v>0.9011484834028506</v>
      </c>
      <c r="AN345" s="18">
        <v>0.002988197</v>
      </c>
      <c r="AO345" s="19">
        <v>0.066305533</v>
      </c>
      <c r="AP345" s="19">
        <v>0.046078023</v>
      </c>
      <c r="AQ345" s="19">
        <v>-0.014242561</v>
      </c>
      <c r="AR345" s="20">
        <v>-0.050020427</v>
      </c>
      <c r="AS345" s="21">
        <v>-0.081452176</v>
      </c>
      <c r="AT345" s="22">
        <v>-0.270657241</v>
      </c>
      <c r="AU345" s="22">
        <v>-0.105992071</v>
      </c>
      <c r="AV345" s="22">
        <v>-0.228434369</v>
      </c>
      <c r="AW345" s="23">
        <v>-0.041313838</v>
      </c>
      <c r="AY345" s="28"/>
      <c r="AZ345" s="29"/>
      <c r="BA345" s="30">
        <v>1.891167008</v>
      </c>
      <c r="BB345" s="31">
        <v>-0.155791692</v>
      </c>
    </row>
    <row r="346" ht="15.75" customHeight="1">
      <c r="A346" s="16">
        <v>342.0</v>
      </c>
      <c r="B346" s="1" t="s">
        <v>1102</v>
      </c>
      <c r="C346" s="1" t="s">
        <v>1103</v>
      </c>
      <c r="D346" s="1" t="s">
        <v>1104</v>
      </c>
      <c r="E346" s="16">
        <v>2.0</v>
      </c>
      <c r="F346" s="17">
        <v>11.43970855269061</v>
      </c>
      <c r="G346" s="18">
        <v>147.99806820050233</v>
      </c>
      <c r="H346" s="19">
        <v>166.35175179512063</v>
      </c>
      <c r="I346" s="19">
        <v>150.97299531480718</v>
      </c>
      <c r="J346" s="19">
        <v>144.78974881359852</v>
      </c>
      <c r="K346" s="20">
        <v>143.18678653002365</v>
      </c>
      <c r="L346" s="21">
        <v>227.0733996328434</v>
      </c>
      <c r="M346" s="22">
        <v>181.91830537081543</v>
      </c>
      <c r="N346" s="22">
        <v>188.09943716519203</v>
      </c>
      <c r="O346" s="22">
        <v>170.27521305459734</v>
      </c>
      <c r="P346" s="23">
        <v>185.85541124548166</v>
      </c>
      <c r="R346" s="18">
        <v>136.55835964781173</v>
      </c>
      <c r="S346" s="19">
        <v>154.91204324243003</v>
      </c>
      <c r="T346" s="19">
        <v>139.53328676211657</v>
      </c>
      <c r="U346" s="19">
        <v>133.35004026090792</v>
      </c>
      <c r="V346" s="20">
        <v>131.74707797733305</v>
      </c>
      <c r="W346" s="21">
        <v>215.6336910801528</v>
      </c>
      <c r="X346" s="22">
        <v>170.47859681812483</v>
      </c>
      <c r="Y346" s="22">
        <v>176.65972861250143</v>
      </c>
      <c r="Z346" s="22">
        <v>158.83550450190674</v>
      </c>
      <c r="AA346" s="23">
        <v>174.41570269279106</v>
      </c>
      <c r="AC346" s="18">
        <v>0.9808806289251824</v>
      </c>
      <c r="AD346" s="19">
        <v>1.1127127097572362</v>
      </c>
      <c r="AE346" s="19">
        <v>1.0022491367661643</v>
      </c>
      <c r="AF346" s="19">
        <v>0.9578356952709175</v>
      </c>
      <c r="AG346" s="20">
        <v>0.9463218292804991</v>
      </c>
      <c r="AH346" s="21">
        <v>1.5488682719216311</v>
      </c>
      <c r="AI346" s="22">
        <v>1.2245252044364643</v>
      </c>
      <c r="AJ346" s="22">
        <v>1.2689234562723395</v>
      </c>
      <c r="AK346" s="22">
        <v>1.1408944128597367</v>
      </c>
      <c r="AL346" s="23">
        <v>1.2528049150045133</v>
      </c>
      <c r="AN346" s="18">
        <v>-0.080296114</v>
      </c>
      <c r="AO346" s="19">
        <v>0.092899375</v>
      </c>
      <c r="AP346" s="19">
        <v>-0.042262845</v>
      </c>
      <c r="AQ346" s="19">
        <v>-0.011206722</v>
      </c>
      <c r="AR346" s="20">
        <v>0.109814554</v>
      </c>
      <c r="AS346" s="21">
        <v>0.690254629</v>
      </c>
      <c r="AT346" s="22">
        <v>0.276639432</v>
      </c>
      <c r="AU346" s="22">
        <v>0.378812373</v>
      </c>
      <c r="AV346" s="22">
        <v>0.146083534</v>
      </c>
      <c r="AW346" s="23">
        <v>0.434011072</v>
      </c>
      <c r="AY346" s="28"/>
      <c r="AZ346" s="29"/>
      <c r="BA346" s="30">
        <v>2.271627642</v>
      </c>
      <c r="BB346" s="31">
        <v>0.371370558</v>
      </c>
    </row>
    <row r="347" ht="15.75" customHeight="1">
      <c r="A347" s="16">
        <v>343.0</v>
      </c>
      <c r="B347" s="1" t="s">
        <v>1105</v>
      </c>
      <c r="C347" s="1" t="s">
        <v>1106</v>
      </c>
      <c r="D347" s="1" t="s">
        <v>1107</v>
      </c>
      <c r="E347" s="16">
        <v>12.0</v>
      </c>
      <c r="F347" s="17">
        <v>200.0278537160569</v>
      </c>
      <c r="G347" s="18">
        <v>2820.313341297406</v>
      </c>
      <c r="H347" s="19">
        <v>2711.1838247523115</v>
      </c>
      <c r="I347" s="19">
        <v>2982.205205746864</v>
      </c>
      <c r="J347" s="19">
        <v>2697.64347216944</v>
      </c>
      <c r="K347" s="20">
        <v>2937.821215527838</v>
      </c>
      <c r="L347" s="21">
        <v>871.6047578976227</v>
      </c>
      <c r="M347" s="22">
        <v>1077.7263919068732</v>
      </c>
      <c r="N347" s="22">
        <v>935.8482005598187</v>
      </c>
      <c r="O347" s="22">
        <v>1303.7283874107607</v>
      </c>
      <c r="P347" s="23">
        <v>989.4674152755814</v>
      </c>
      <c r="R347" s="18">
        <v>2620.285487581349</v>
      </c>
      <c r="S347" s="19">
        <v>2511.1559710362544</v>
      </c>
      <c r="T347" s="19">
        <v>2782.177352030807</v>
      </c>
      <c r="U347" s="19">
        <v>2497.615618453383</v>
      </c>
      <c r="V347" s="20">
        <v>2737.793361811781</v>
      </c>
      <c r="W347" s="21">
        <v>671.5769041815657</v>
      </c>
      <c r="X347" s="22">
        <v>877.6985381908163</v>
      </c>
      <c r="Y347" s="22">
        <v>735.8203468437617</v>
      </c>
      <c r="Z347" s="22">
        <v>1103.7005336947038</v>
      </c>
      <c r="AA347" s="23">
        <v>789.4395615595245</v>
      </c>
      <c r="AC347" s="18">
        <v>0.9963799336526065</v>
      </c>
      <c r="AD347" s="19">
        <v>0.9548827529178806</v>
      </c>
      <c r="AE347" s="19">
        <v>1.0579403269469803</v>
      </c>
      <c r="AF347" s="19">
        <v>0.9497339492199265</v>
      </c>
      <c r="AG347" s="20">
        <v>1.0410630372626064</v>
      </c>
      <c r="AH347" s="21">
        <v>0.25537131522592427</v>
      </c>
      <c r="AI347" s="22">
        <v>0.33375035483510646</v>
      </c>
      <c r="AJ347" s="22">
        <v>0.27980028582502453</v>
      </c>
      <c r="AK347" s="22">
        <v>0.41968902615651876</v>
      </c>
      <c r="AL347" s="23">
        <v>0.3001893273451951</v>
      </c>
      <c r="AN347" s="18">
        <v>-0.057677727</v>
      </c>
      <c r="AO347" s="19">
        <v>-0.127786368</v>
      </c>
      <c r="AP347" s="19">
        <v>0.035754241</v>
      </c>
      <c r="AQ347" s="19">
        <v>-0.023461485</v>
      </c>
      <c r="AR347" s="20">
        <v>0.247469202</v>
      </c>
      <c r="AS347" s="21">
        <v>-1.910291553</v>
      </c>
      <c r="AT347" s="22">
        <v>-1.59874177</v>
      </c>
      <c r="AU347" s="22">
        <v>-1.802323103</v>
      </c>
      <c r="AV347" s="22">
        <v>-1.296689153</v>
      </c>
      <c r="AW347" s="23">
        <v>-1.627206087</v>
      </c>
      <c r="AY347" s="28"/>
      <c r="AZ347" s="29" t="s">
        <v>96</v>
      </c>
      <c r="BA347" s="30">
        <v>6.074966589</v>
      </c>
      <c r="BB347" s="31">
        <v>-1.661909905</v>
      </c>
    </row>
    <row r="348" ht="15.75" customHeight="1">
      <c r="A348" s="16">
        <v>344.0</v>
      </c>
      <c r="B348" s="1" t="s">
        <v>1108</v>
      </c>
      <c r="C348" s="1" t="s">
        <v>1109</v>
      </c>
      <c r="D348" s="1" t="s">
        <v>1110</v>
      </c>
      <c r="E348" s="16">
        <v>12.0</v>
      </c>
      <c r="F348" s="17">
        <v>234.16353949451835</v>
      </c>
      <c r="G348" s="18">
        <v>1672.0852805649429</v>
      </c>
      <c r="H348" s="19">
        <v>1739.945529798605</v>
      </c>
      <c r="I348" s="19">
        <v>1718.7753626627855</v>
      </c>
      <c r="J348" s="19">
        <v>1586.9006667613237</v>
      </c>
      <c r="K348" s="20">
        <v>1462.7300582221355</v>
      </c>
      <c r="L348" s="21">
        <v>1462.438959181478</v>
      </c>
      <c r="M348" s="22">
        <v>1442.9668513856234</v>
      </c>
      <c r="N348" s="22">
        <v>1478.0457148336434</v>
      </c>
      <c r="O348" s="22">
        <v>1397.390077603527</v>
      </c>
      <c r="P348" s="23">
        <v>1439.48335718581</v>
      </c>
      <c r="R348" s="18">
        <v>1437.9217410704246</v>
      </c>
      <c r="S348" s="19">
        <v>1505.7819903040868</v>
      </c>
      <c r="T348" s="19">
        <v>1484.6118231682672</v>
      </c>
      <c r="U348" s="19">
        <v>1352.7371272668054</v>
      </c>
      <c r="V348" s="20">
        <v>1228.5665187276172</v>
      </c>
      <c r="W348" s="21">
        <v>1228.2754196869596</v>
      </c>
      <c r="X348" s="22">
        <v>1208.803311891105</v>
      </c>
      <c r="Y348" s="22">
        <v>1243.882175339125</v>
      </c>
      <c r="Z348" s="22">
        <v>1163.2265381090087</v>
      </c>
      <c r="AA348" s="23">
        <v>1205.3198176912917</v>
      </c>
      <c r="AC348" s="18">
        <v>1.0256775011117762</v>
      </c>
      <c r="AD348" s="19">
        <v>1.0740825908122706</v>
      </c>
      <c r="AE348" s="19">
        <v>1.0589817939428792</v>
      </c>
      <c r="AF348" s="19">
        <v>0.964914846703181</v>
      </c>
      <c r="AG348" s="20">
        <v>0.8763432674298932</v>
      </c>
      <c r="AH348" s="21">
        <v>0.8761356248801843</v>
      </c>
      <c r="AI348" s="22">
        <v>0.862246063094601</v>
      </c>
      <c r="AJ348" s="22">
        <v>0.8872680096828918</v>
      </c>
      <c r="AK348" s="22">
        <v>0.829735899219648</v>
      </c>
      <c r="AL348" s="23">
        <v>0.8597612674871974</v>
      </c>
      <c r="AN348" s="18">
        <v>-0.015868597</v>
      </c>
      <c r="AO348" s="19">
        <v>0.04192296</v>
      </c>
      <c r="AP348" s="19">
        <v>0.037173741</v>
      </c>
      <c r="AQ348" s="19">
        <v>-5.83311E-4</v>
      </c>
      <c r="AR348" s="20">
        <v>-0.001020304</v>
      </c>
      <c r="AS348" s="21">
        <v>-0.13173376</v>
      </c>
      <c r="AT348" s="22">
        <v>-0.229411617</v>
      </c>
      <c r="AU348" s="22">
        <v>-0.137350723</v>
      </c>
      <c r="AV348" s="22">
        <v>-0.31335777</v>
      </c>
      <c r="AW348" s="23">
        <v>-0.109142751</v>
      </c>
      <c r="AY348" s="28"/>
      <c r="AZ348" s="29"/>
      <c r="BA348" s="30">
        <v>2.932789473</v>
      </c>
      <c r="BB348" s="31">
        <v>-0.196524222</v>
      </c>
    </row>
    <row r="349" ht="15.75" customHeight="1">
      <c r="A349" s="16">
        <v>345.0</v>
      </c>
      <c r="B349" s="1" t="s">
        <v>1111</v>
      </c>
      <c r="C349" s="1" t="s">
        <v>1112</v>
      </c>
      <c r="D349" s="1" t="s">
        <v>1113</v>
      </c>
      <c r="E349" s="16">
        <v>2.0</v>
      </c>
      <c r="F349" s="17">
        <v>0.0</v>
      </c>
      <c r="G349" s="18">
        <v>92.85992076428457</v>
      </c>
      <c r="H349" s="19">
        <v>111.06594792547146</v>
      </c>
      <c r="I349" s="19">
        <v>102.1054327018285</v>
      </c>
      <c r="J349" s="19">
        <v>74.56232373150091</v>
      </c>
      <c r="K349" s="20">
        <v>78.06755946481725</v>
      </c>
      <c r="L349" s="21">
        <v>63.41215082981729</v>
      </c>
      <c r="M349" s="22">
        <v>44.838688875758166</v>
      </c>
      <c r="N349" s="22">
        <v>66.19138259335793</v>
      </c>
      <c r="O349" s="22">
        <v>43.30288999180781</v>
      </c>
      <c r="P349" s="23">
        <v>45.7265393914459</v>
      </c>
      <c r="R349" s="18">
        <v>92.85992076428457</v>
      </c>
      <c r="S349" s="19">
        <v>111.06594792547146</v>
      </c>
      <c r="T349" s="19">
        <v>102.1054327018285</v>
      </c>
      <c r="U349" s="19">
        <v>74.56232373150091</v>
      </c>
      <c r="V349" s="20">
        <v>78.06755946481725</v>
      </c>
      <c r="W349" s="21">
        <v>63.41215082981729</v>
      </c>
      <c r="X349" s="22">
        <v>44.838688875758166</v>
      </c>
      <c r="Y349" s="22">
        <v>66.19138259335793</v>
      </c>
      <c r="Z349" s="22">
        <v>43.30288999180781</v>
      </c>
      <c r="AA349" s="23">
        <v>45.7265393914459</v>
      </c>
      <c r="AC349" s="18">
        <v>1.0122932121203718</v>
      </c>
      <c r="AD349" s="19">
        <v>1.2107624501216716</v>
      </c>
      <c r="AE349" s="19">
        <v>1.1130812474742993</v>
      </c>
      <c r="AF349" s="19">
        <v>0.8128257441110215</v>
      </c>
      <c r="AG349" s="20">
        <v>0.851037346172636</v>
      </c>
      <c r="AH349" s="21">
        <v>0.6912744413590586</v>
      </c>
      <c r="AI349" s="22">
        <v>0.48879968899095716</v>
      </c>
      <c r="AJ349" s="22">
        <v>0.721571661365126</v>
      </c>
      <c r="AK349" s="22">
        <v>0.47205749523708374</v>
      </c>
      <c r="AL349" s="23">
        <v>0.49847840767831947</v>
      </c>
      <c r="AN349" s="18">
        <v>-0.034818403</v>
      </c>
      <c r="AO349" s="19">
        <v>0.214733988</v>
      </c>
      <c r="AP349" s="19">
        <v>0.109054767</v>
      </c>
      <c r="AQ349" s="19">
        <v>-0.248038813</v>
      </c>
      <c r="AR349" s="20">
        <v>-0.043293994</v>
      </c>
      <c r="AS349" s="21">
        <v>-0.473629355</v>
      </c>
      <c r="AT349" s="22">
        <v>-1.048267841</v>
      </c>
      <c r="AU349" s="22">
        <v>-0.435577989</v>
      </c>
      <c r="AV349" s="22">
        <v>-1.1270473</v>
      </c>
      <c r="AW349" s="23">
        <v>-0.895547748</v>
      </c>
      <c r="AY349" s="28"/>
      <c r="AZ349" s="29"/>
      <c r="BA349" s="30">
        <v>2.891915203</v>
      </c>
      <c r="BB349" s="31">
        <v>-0.795541555</v>
      </c>
    </row>
    <row r="350" ht="15.75" customHeight="1">
      <c r="A350" s="16">
        <v>346.0</v>
      </c>
      <c r="B350" s="1" t="s">
        <v>1114</v>
      </c>
      <c r="C350" s="1" t="s">
        <v>1115</v>
      </c>
      <c r="D350" s="1" t="s">
        <v>1116</v>
      </c>
      <c r="E350" s="16">
        <v>5.0</v>
      </c>
      <c r="F350" s="17">
        <v>14.933095942144188</v>
      </c>
      <c r="G350" s="18">
        <v>327.87378415792193</v>
      </c>
      <c r="H350" s="19">
        <v>336.7069360448536</v>
      </c>
      <c r="I350" s="19">
        <v>318.92014909616324</v>
      </c>
      <c r="J350" s="19">
        <v>275.28701067998605</v>
      </c>
      <c r="K350" s="20">
        <v>231.23366243674846</v>
      </c>
      <c r="L350" s="21">
        <v>238.9602120224574</v>
      </c>
      <c r="M350" s="22">
        <v>195.62871939583246</v>
      </c>
      <c r="N350" s="22">
        <v>205.24160957308058</v>
      </c>
      <c r="O350" s="22">
        <v>178.34078727104057</v>
      </c>
      <c r="P350" s="23">
        <v>215.86731470997634</v>
      </c>
      <c r="R350" s="18">
        <v>312.94068821577775</v>
      </c>
      <c r="S350" s="19">
        <v>321.7738401027094</v>
      </c>
      <c r="T350" s="19">
        <v>303.98705315401907</v>
      </c>
      <c r="U350" s="19">
        <v>260.3539147378419</v>
      </c>
      <c r="V350" s="20">
        <v>216.30056649460428</v>
      </c>
      <c r="W350" s="21">
        <v>224.02711608031322</v>
      </c>
      <c r="X350" s="22">
        <v>180.69562345368828</v>
      </c>
      <c r="Y350" s="22">
        <v>190.3085136309364</v>
      </c>
      <c r="Z350" s="22">
        <v>163.4076913288964</v>
      </c>
      <c r="AA350" s="23">
        <v>200.93421876783216</v>
      </c>
      <c r="AC350" s="18">
        <v>1.1055192981535062</v>
      </c>
      <c r="AD350" s="19">
        <v>1.1367239968144573</v>
      </c>
      <c r="AE350" s="19">
        <v>1.0738889709952397</v>
      </c>
      <c r="AF350" s="19">
        <v>0.9197470572891301</v>
      </c>
      <c r="AG350" s="20">
        <v>0.7641206767476668</v>
      </c>
      <c r="AH350" s="21">
        <v>0.7914161036346029</v>
      </c>
      <c r="AI350" s="22">
        <v>0.6383398079644798</v>
      </c>
      <c r="AJ350" s="22">
        <v>0.6722990724582372</v>
      </c>
      <c r="AK350" s="22">
        <v>0.5772670765849564</v>
      </c>
      <c r="AL350" s="23">
        <v>0.7098362880638582</v>
      </c>
      <c r="AN350" s="18">
        <v>0.092278562</v>
      </c>
      <c r="AO350" s="19">
        <v>0.123700067</v>
      </c>
      <c r="AP350" s="19">
        <v>0.057340827</v>
      </c>
      <c r="AQ350" s="19">
        <v>-0.069747768</v>
      </c>
      <c r="AR350" s="20">
        <v>-0.198715851</v>
      </c>
      <c r="AS350" s="21">
        <v>-0.278451532</v>
      </c>
      <c r="AT350" s="22">
        <v>-0.66318661</v>
      </c>
      <c r="AU350" s="22">
        <v>-0.537617564</v>
      </c>
      <c r="AV350" s="22">
        <v>-0.836771071</v>
      </c>
      <c r="AW350" s="23">
        <v>-0.385592431</v>
      </c>
      <c r="AY350" s="28"/>
      <c r="AZ350" s="29"/>
      <c r="BA350" s="30">
        <v>2.803760795</v>
      </c>
      <c r="BB350" s="31">
        <v>-0.541295009</v>
      </c>
    </row>
    <row r="351" ht="15.75" customHeight="1">
      <c r="A351" s="16">
        <v>347.0</v>
      </c>
      <c r="B351" s="1" t="s">
        <v>1117</v>
      </c>
      <c r="C351" s="1" t="s">
        <v>1118</v>
      </c>
      <c r="D351" s="1" t="s">
        <v>1119</v>
      </c>
      <c r="E351" s="16">
        <v>1.0</v>
      </c>
      <c r="F351" s="17">
        <v>3.1738731645459706</v>
      </c>
      <c r="G351" s="18">
        <v>113.28708976447726</v>
      </c>
      <c r="H351" s="19">
        <v>97.57846517082473</v>
      </c>
      <c r="I351" s="19">
        <v>94.47678604957616</v>
      </c>
      <c r="J351" s="19">
        <v>86.08582011565485</v>
      </c>
      <c r="K351" s="20">
        <v>86.32167526691194</v>
      </c>
      <c r="L351" s="21">
        <v>50.25556102375639</v>
      </c>
      <c r="M351" s="22">
        <v>53.800104971814065</v>
      </c>
      <c r="N351" s="22">
        <v>65.13509449084776</v>
      </c>
      <c r="O351" s="22">
        <v>39.347027668862566</v>
      </c>
      <c r="P351" s="23">
        <v>56.444513191337904</v>
      </c>
      <c r="R351" s="18">
        <v>110.11321659993129</v>
      </c>
      <c r="S351" s="19">
        <v>94.40459200627876</v>
      </c>
      <c r="T351" s="19">
        <v>91.3029128850302</v>
      </c>
      <c r="U351" s="19">
        <v>82.91194695110889</v>
      </c>
      <c r="V351" s="20">
        <v>83.14780210236597</v>
      </c>
      <c r="W351" s="21">
        <v>47.08168785921042</v>
      </c>
      <c r="X351" s="22">
        <v>50.62623180726809</v>
      </c>
      <c r="Y351" s="22">
        <v>61.96122132630179</v>
      </c>
      <c r="Z351" s="22">
        <v>36.17315450431659</v>
      </c>
      <c r="AA351" s="23">
        <v>53.27064002679193</v>
      </c>
      <c r="AC351" s="18">
        <v>1.1920098772532008</v>
      </c>
      <c r="AD351" s="19">
        <v>1.0219591217500865</v>
      </c>
      <c r="AE351" s="19">
        <v>0.9883824788841237</v>
      </c>
      <c r="AF351" s="19">
        <v>0.8975476583078662</v>
      </c>
      <c r="AG351" s="20">
        <v>0.9001008638047228</v>
      </c>
      <c r="AH351" s="21">
        <v>0.5096739401395884</v>
      </c>
      <c r="AI351" s="22">
        <v>0.5480447327374812</v>
      </c>
      <c r="AJ351" s="22">
        <v>0.6707495258808877</v>
      </c>
      <c r="AK351" s="22">
        <v>0.3915856678423323</v>
      </c>
      <c r="AL351" s="23">
        <v>0.5766712756221065</v>
      </c>
      <c r="AN351" s="18">
        <v>0.200950518</v>
      </c>
      <c r="AO351" s="19">
        <v>-0.02984442</v>
      </c>
      <c r="AP351" s="19">
        <v>-0.062362801</v>
      </c>
      <c r="AQ351" s="19">
        <v>-0.104996331</v>
      </c>
      <c r="AR351" s="20">
        <v>0.037570246</v>
      </c>
      <c r="AS351" s="21">
        <v>-0.913313329</v>
      </c>
      <c r="AT351" s="22">
        <v>-0.883217394</v>
      </c>
      <c r="AU351" s="22">
        <v>-0.540946543</v>
      </c>
      <c r="AV351" s="22">
        <v>-1.396681905</v>
      </c>
      <c r="AW351" s="23">
        <v>-0.685329497</v>
      </c>
      <c r="AY351" s="28" t="s">
        <v>95</v>
      </c>
      <c r="AZ351" s="29"/>
      <c r="BA351" s="30">
        <v>3.37760513</v>
      </c>
      <c r="BB351" s="31">
        <v>-0.892161176</v>
      </c>
    </row>
    <row r="352" ht="15.75" customHeight="1">
      <c r="A352" s="16">
        <v>348.0</v>
      </c>
      <c r="B352" s="1" t="s">
        <v>1120</v>
      </c>
      <c r="C352" s="1" t="s">
        <v>1121</v>
      </c>
      <c r="D352" s="1" t="s">
        <v>1122</v>
      </c>
      <c r="E352" s="16">
        <v>1.0</v>
      </c>
      <c r="F352" s="17">
        <v>2.4005483693088516</v>
      </c>
      <c r="G352" s="18">
        <v>37.107322028131186</v>
      </c>
      <c r="H352" s="19">
        <v>26.872469519961218</v>
      </c>
      <c r="I352" s="19">
        <v>28.601491747055157</v>
      </c>
      <c r="J352" s="19">
        <v>27.85064881774887</v>
      </c>
      <c r="K352" s="20">
        <v>17.986291371904912</v>
      </c>
      <c r="L352" s="21">
        <v>35.500706417909264</v>
      </c>
      <c r="M352" s="22">
        <v>26.481186748581806</v>
      </c>
      <c r="N352" s="22">
        <v>34.71245992094207</v>
      </c>
      <c r="O352" s="22">
        <v>30.701478300213033</v>
      </c>
      <c r="P352" s="23">
        <v>31.760010855074256</v>
      </c>
      <c r="R352" s="18">
        <v>34.706773658822335</v>
      </c>
      <c r="S352" s="19">
        <v>24.471921150652367</v>
      </c>
      <c r="T352" s="19">
        <v>26.200943377746306</v>
      </c>
      <c r="U352" s="19">
        <v>25.45010044844002</v>
      </c>
      <c r="V352" s="20">
        <v>15.585743002596061</v>
      </c>
      <c r="W352" s="21">
        <v>33.10015804860041</v>
      </c>
      <c r="X352" s="22">
        <v>24.080638379272955</v>
      </c>
      <c r="Y352" s="22">
        <v>32.311911551633216</v>
      </c>
      <c r="Z352" s="22">
        <v>28.300929930904182</v>
      </c>
      <c r="AA352" s="23">
        <v>29.359462485765405</v>
      </c>
      <c r="AC352" s="18">
        <v>1.372726394308932</v>
      </c>
      <c r="AD352" s="19">
        <v>0.9679163039808579</v>
      </c>
      <c r="AE352" s="19">
        <v>1.0363027944916328</v>
      </c>
      <c r="AF352" s="19">
        <v>1.006605366630113</v>
      </c>
      <c r="AG352" s="20">
        <v>0.6164491405884637</v>
      </c>
      <c r="AH352" s="21">
        <v>1.3091813447073604</v>
      </c>
      <c r="AI352" s="22">
        <v>0.9524402417806963</v>
      </c>
      <c r="AJ352" s="22">
        <v>1.2780045265379374</v>
      </c>
      <c r="AK352" s="22">
        <v>1.1193617096633943</v>
      </c>
      <c r="AL352" s="23">
        <v>1.1612289137883707</v>
      </c>
      <c r="AN352" s="18">
        <v>0.404598624</v>
      </c>
      <c r="AO352" s="19">
        <v>-0.1082277</v>
      </c>
      <c r="AP352" s="19">
        <v>0.005941444</v>
      </c>
      <c r="AQ352" s="19">
        <v>0.060441308</v>
      </c>
      <c r="AR352" s="20">
        <v>-0.508534491</v>
      </c>
      <c r="AS352" s="21">
        <v>0.44770503</v>
      </c>
      <c r="AT352" s="22">
        <v>-0.085882522</v>
      </c>
      <c r="AU352" s="22">
        <v>0.389100343</v>
      </c>
      <c r="AV352" s="22">
        <v>0.118594512</v>
      </c>
      <c r="AW352" s="23">
        <v>0.324501693</v>
      </c>
      <c r="AY352" s="28"/>
      <c r="AZ352" s="29"/>
      <c r="BA352" s="30">
        <v>0.77311986</v>
      </c>
      <c r="BB352" s="31">
        <v>0.267959975</v>
      </c>
    </row>
    <row r="353" ht="15.75" customHeight="1">
      <c r="A353" s="16">
        <v>349.0</v>
      </c>
      <c r="B353" s="1" t="s">
        <v>1123</v>
      </c>
      <c r="C353" s="1" t="s">
        <v>1124</v>
      </c>
      <c r="D353" s="1" t="s">
        <v>1125</v>
      </c>
      <c r="E353" s="16">
        <v>2.0</v>
      </c>
      <c r="F353" s="17">
        <v>62.138036718172835</v>
      </c>
      <c r="G353" s="18">
        <v>252.23810818676426</v>
      </c>
      <c r="H353" s="19">
        <v>258.1262547185331</v>
      </c>
      <c r="I353" s="19">
        <v>209.33251845617454</v>
      </c>
      <c r="J353" s="19">
        <v>363.26114800713117</v>
      </c>
      <c r="K353" s="20">
        <v>565.8301216460354</v>
      </c>
      <c r="L353" s="21">
        <v>276.4654846622599</v>
      </c>
      <c r="M353" s="22">
        <v>365.96745257475817</v>
      </c>
      <c r="N353" s="22">
        <v>243.82906569211895</v>
      </c>
      <c r="O353" s="22">
        <v>461.146271364668</v>
      </c>
      <c r="P353" s="23">
        <v>206.05059483312246</v>
      </c>
      <c r="R353" s="18">
        <v>190.10007146859144</v>
      </c>
      <c r="S353" s="19">
        <v>195.9882180003603</v>
      </c>
      <c r="T353" s="19">
        <v>147.1944817380017</v>
      </c>
      <c r="U353" s="19">
        <v>301.12311128895834</v>
      </c>
      <c r="V353" s="20">
        <v>503.6920849278626</v>
      </c>
      <c r="W353" s="21">
        <v>214.32744794408706</v>
      </c>
      <c r="X353" s="22">
        <v>303.82941585658534</v>
      </c>
      <c r="Y353" s="22">
        <v>181.69102897394612</v>
      </c>
      <c r="Z353" s="22">
        <v>399.00823464649517</v>
      </c>
      <c r="AA353" s="23">
        <v>143.91255811494963</v>
      </c>
      <c r="AC353" s="18">
        <v>0.7103368964627794</v>
      </c>
      <c r="AD353" s="19">
        <v>0.7323388226113754</v>
      </c>
      <c r="AE353" s="19">
        <v>0.5500138454787196</v>
      </c>
      <c r="AF353" s="19">
        <v>1.1251908254098444</v>
      </c>
      <c r="AG353" s="20">
        <v>1.8821196100372812</v>
      </c>
      <c r="AH353" s="21">
        <v>0.8008660545114248</v>
      </c>
      <c r="AI353" s="22">
        <v>1.1353033307476912</v>
      </c>
      <c r="AJ353" s="22">
        <v>0.678915271516905</v>
      </c>
      <c r="AK353" s="22">
        <v>1.4909529958210064</v>
      </c>
      <c r="AL353" s="23">
        <v>0.5377504548191749</v>
      </c>
      <c r="AN353" s="18">
        <v>-0.545870304</v>
      </c>
      <c r="AO353" s="19">
        <v>-0.51059866</v>
      </c>
      <c r="AP353" s="19">
        <v>-0.90796423</v>
      </c>
      <c r="AQ353" s="19">
        <v>0.221112996</v>
      </c>
      <c r="AR353" s="20">
        <v>1.101770043</v>
      </c>
      <c r="AS353" s="21">
        <v>-0.261327058</v>
      </c>
      <c r="AT353" s="22">
        <v>0.167494863</v>
      </c>
      <c r="AU353" s="22">
        <v>-0.523489118</v>
      </c>
      <c r="AV353" s="22">
        <v>0.53215307</v>
      </c>
      <c r="AW353" s="23">
        <v>-0.786141813</v>
      </c>
      <c r="AY353" s="28"/>
      <c r="AZ353" s="29"/>
      <c r="BA353" s="30">
        <v>0.037458424</v>
      </c>
      <c r="BB353" s="31">
        <v>-0.04595198</v>
      </c>
    </row>
    <row r="354" ht="15.75" customHeight="1">
      <c r="A354" s="16">
        <v>350.0</v>
      </c>
      <c r="B354" s="1" t="s">
        <v>1126</v>
      </c>
      <c r="C354" s="1" t="s">
        <v>1127</v>
      </c>
      <c r="D354" s="1" t="s">
        <v>1128</v>
      </c>
      <c r="E354" s="16">
        <v>6.0</v>
      </c>
      <c r="F354" s="17">
        <v>11.767969389888137</v>
      </c>
      <c r="G354" s="18">
        <v>523.5556789692768</v>
      </c>
      <c r="H354" s="19">
        <v>556.1840842909129</v>
      </c>
      <c r="I354" s="19">
        <v>543.3119946109155</v>
      </c>
      <c r="J354" s="19">
        <v>469.84624596687354</v>
      </c>
      <c r="K354" s="20">
        <v>386.9932440385817</v>
      </c>
      <c r="L354" s="21">
        <v>637.5062138508989</v>
      </c>
      <c r="M354" s="22">
        <v>559.0042835413442</v>
      </c>
      <c r="N354" s="22">
        <v>644.8463183811697</v>
      </c>
      <c r="O354" s="22">
        <v>495.8682749204087</v>
      </c>
      <c r="P354" s="23">
        <v>626.2300550375232</v>
      </c>
      <c r="R354" s="18">
        <v>511.7877095793886</v>
      </c>
      <c r="S354" s="19">
        <v>544.4161149010248</v>
      </c>
      <c r="T354" s="19">
        <v>531.5440252210274</v>
      </c>
      <c r="U354" s="19">
        <v>458.0782765769854</v>
      </c>
      <c r="V354" s="20">
        <v>375.2252746486935</v>
      </c>
      <c r="W354" s="21">
        <v>625.7382444610108</v>
      </c>
      <c r="X354" s="22">
        <v>547.2363141514561</v>
      </c>
      <c r="Y354" s="22">
        <v>633.0783489912816</v>
      </c>
      <c r="Z354" s="22">
        <v>484.10030553052053</v>
      </c>
      <c r="AA354" s="23">
        <v>614.4620856476351</v>
      </c>
      <c r="AC354" s="18">
        <v>1.0569534157420288</v>
      </c>
      <c r="AD354" s="19">
        <v>1.1243382001153417</v>
      </c>
      <c r="AE354" s="19">
        <v>1.0977545231329608</v>
      </c>
      <c r="AF354" s="19">
        <v>0.946031704245454</v>
      </c>
      <c r="AG354" s="20">
        <v>0.7749221567642149</v>
      </c>
      <c r="AH354" s="21">
        <v>1.2922861617506138</v>
      </c>
      <c r="AI354" s="22">
        <v>1.1301625276148555</v>
      </c>
      <c r="AJ354" s="22">
        <v>1.3074450809859923</v>
      </c>
      <c r="AK354" s="22">
        <v>0.999772878314642</v>
      </c>
      <c r="AL354" s="23">
        <v>1.2689984306246709</v>
      </c>
      <c r="AN354" s="18">
        <v>0.027466159</v>
      </c>
      <c r="AO354" s="19">
        <v>0.107894212</v>
      </c>
      <c r="AP354" s="19">
        <v>0.089051329</v>
      </c>
      <c r="AQ354" s="19">
        <v>-0.029096479</v>
      </c>
      <c r="AR354" s="20">
        <v>-0.178465009</v>
      </c>
      <c r="AS354" s="21">
        <v>0.428965688</v>
      </c>
      <c r="AT354" s="22">
        <v>0.160946995</v>
      </c>
      <c r="AU354" s="22">
        <v>0.421957701</v>
      </c>
      <c r="AV354" s="22">
        <v>-0.044409417</v>
      </c>
      <c r="AW354" s="23">
        <v>0.452539623</v>
      </c>
      <c r="AY354" s="28"/>
      <c r="AZ354" s="29"/>
      <c r="BA354" s="30">
        <v>1.458560468</v>
      </c>
      <c r="BB354" s="31">
        <v>0.280630076</v>
      </c>
    </row>
    <row r="355" ht="15.75" customHeight="1">
      <c r="A355" s="16">
        <v>351.0</v>
      </c>
      <c r="B355" s="1" t="s">
        <v>1129</v>
      </c>
      <c r="C355" s="1" t="s">
        <v>1130</v>
      </c>
      <c r="D355" s="1" t="s">
        <v>1131</v>
      </c>
      <c r="E355" s="16">
        <v>5.0</v>
      </c>
      <c r="F355" s="17">
        <v>17.165250516809138</v>
      </c>
      <c r="G355" s="18">
        <v>233.08449619842528</v>
      </c>
      <c r="H355" s="19">
        <v>236.6109765617907</v>
      </c>
      <c r="I355" s="19">
        <v>215.2761366233592</v>
      </c>
      <c r="J355" s="19">
        <v>193.3227492316701</v>
      </c>
      <c r="K355" s="20">
        <v>184.55104709851233</v>
      </c>
      <c r="L355" s="21">
        <v>205.49333756334173</v>
      </c>
      <c r="M355" s="22">
        <v>203.22999353610342</v>
      </c>
      <c r="N355" s="22">
        <v>177.00951010141583</v>
      </c>
      <c r="O355" s="22">
        <v>155.51802093638824</v>
      </c>
      <c r="P355" s="23">
        <v>171.0421277931184</v>
      </c>
      <c r="R355" s="18">
        <v>215.91924568161613</v>
      </c>
      <c r="S355" s="19">
        <v>219.44572604498154</v>
      </c>
      <c r="T355" s="19">
        <v>198.11088610655008</v>
      </c>
      <c r="U355" s="19">
        <v>176.15749871486094</v>
      </c>
      <c r="V355" s="20">
        <v>167.38579658170318</v>
      </c>
      <c r="W355" s="21">
        <v>188.32808704653257</v>
      </c>
      <c r="X355" s="22">
        <v>186.06474301929427</v>
      </c>
      <c r="Y355" s="22">
        <v>159.84425958460668</v>
      </c>
      <c r="Z355" s="22">
        <v>138.3527704195791</v>
      </c>
      <c r="AA355" s="23">
        <v>153.87687727630924</v>
      </c>
      <c r="AC355" s="18">
        <v>1.1049898304959334</v>
      </c>
      <c r="AD355" s="19">
        <v>1.123036970882429</v>
      </c>
      <c r="AE355" s="19">
        <v>1.0138536459184866</v>
      </c>
      <c r="AF355" s="19">
        <v>0.9015048382141274</v>
      </c>
      <c r="AG355" s="20">
        <v>0.8566147144890238</v>
      </c>
      <c r="AH355" s="21">
        <v>0.9637891255419924</v>
      </c>
      <c r="AI355" s="22">
        <v>0.9522062204372763</v>
      </c>
      <c r="AJ355" s="22">
        <v>0.8180200924033744</v>
      </c>
      <c r="AK355" s="22">
        <v>0.7080350982700284</v>
      </c>
      <c r="AL355" s="23">
        <v>0.7874813752800612</v>
      </c>
      <c r="AN355" s="18">
        <v>0.091587439</v>
      </c>
      <c r="AO355" s="19">
        <v>0.10622362</v>
      </c>
      <c r="AP355" s="19">
        <v>-0.025654647</v>
      </c>
      <c r="AQ355" s="19">
        <v>-0.0986498</v>
      </c>
      <c r="AR355" s="20">
        <v>-0.033869963</v>
      </c>
      <c r="AS355" s="21">
        <v>0.005829426</v>
      </c>
      <c r="AT355" s="22">
        <v>-0.08623714</v>
      </c>
      <c r="AU355" s="22">
        <v>-0.254584491</v>
      </c>
      <c r="AV355" s="22">
        <v>-0.542188942</v>
      </c>
      <c r="AW355" s="23">
        <v>-0.235832915</v>
      </c>
      <c r="AY355" s="28"/>
      <c r="AZ355" s="29"/>
      <c r="BA355" s="30">
        <v>1.281360013</v>
      </c>
      <c r="BB355" s="31">
        <v>-0.230530142</v>
      </c>
    </row>
    <row r="356" ht="15.75" customHeight="1">
      <c r="A356" s="16">
        <v>352.0</v>
      </c>
      <c r="B356" s="1" t="s">
        <v>1132</v>
      </c>
      <c r="C356" s="1" t="s">
        <v>1133</v>
      </c>
      <c r="D356" s="1" t="s">
        <v>1134</v>
      </c>
      <c r="E356" s="16">
        <v>3.0</v>
      </c>
      <c r="F356" s="17">
        <v>16.88392505266461</v>
      </c>
      <c r="G356" s="18">
        <v>206.24735937340137</v>
      </c>
      <c r="H356" s="19">
        <v>188.12200141047424</v>
      </c>
      <c r="I356" s="19">
        <v>213.36593600476652</v>
      </c>
      <c r="J356" s="19">
        <v>181.10645155627938</v>
      </c>
      <c r="K356" s="20">
        <v>173.8332279849783</v>
      </c>
      <c r="L356" s="21">
        <v>156.14227926789764</v>
      </c>
      <c r="M356" s="22">
        <v>158.57169050350768</v>
      </c>
      <c r="N356" s="22">
        <v>163.16686549814585</v>
      </c>
      <c r="O356" s="22">
        <v>148.45225932421826</v>
      </c>
      <c r="P356" s="23">
        <v>203.78489470292595</v>
      </c>
      <c r="R356" s="18">
        <v>189.36343432073676</v>
      </c>
      <c r="S356" s="19">
        <v>171.23807635780963</v>
      </c>
      <c r="T356" s="19">
        <v>196.48201095210192</v>
      </c>
      <c r="U356" s="19">
        <v>164.22252650361477</v>
      </c>
      <c r="V356" s="20">
        <v>156.94930293231369</v>
      </c>
      <c r="W356" s="21">
        <v>139.25835421523303</v>
      </c>
      <c r="X356" s="22">
        <v>141.68776545084307</v>
      </c>
      <c r="Y356" s="22">
        <v>146.28294044548124</v>
      </c>
      <c r="Z356" s="22">
        <v>131.56833427155365</v>
      </c>
      <c r="AA356" s="23">
        <v>186.90096965026135</v>
      </c>
      <c r="AC356" s="18">
        <v>1.0780659297479303</v>
      </c>
      <c r="AD356" s="19">
        <v>0.9748763622667004</v>
      </c>
      <c r="AE356" s="19">
        <v>1.1185927345246969</v>
      </c>
      <c r="AF356" s="19">
        <v>0.9349360997583366</v>
      </c>
      <c r="AG356" s="20">
        <v>0.8935288737023366</v>
      </c>
      <c r="AH356" s="21">
        <v>0.7928124437050909</v>
      </c>
      <c r="AI356" s="22">
        <v>0.8066433371500309</v>
      </c>
      <c r="AJ356" s="22">
        <v>0.8328041512518617</v>
      </c>
      <c r="AK356" s="22">
        <v>0.7490323521045079</v>
      </c>
      <c r="AL356" s="23">
        <v>1.0640468596250727</v>
      </c>
      <c r="AN356" s="18">
        <v>0.055999774</v>
      </c>
      <c r="AO356" s="19">
        <v>-0.097890824</v>
      </c>
      <c r="AP356" s="19">
        <v>0.116180852</v>
      </c>
      <c r="AQ356" s="19">
        <v>-0.046117153</v>
      </c>
      <c r="AR356" s="20">
        <v>0.026998</v>
      </c>
      <c r="AS356" s="21">
        <v>-0.275908262</v>
      </c>
      <c r="AT356" s="22">
        <v>-0.325580329</v>
      </c>
      <c r="AU356" s="22">
        <v>-0.228743479</v>
      </c>
      <c r="AV356" s="22">
        <v>-0.460981786</v>
      </c>
      <c r="AW356" s="23">
        <v>0.198411018</v>
      </c>
      <c r="AY356" s="28"/>
      <c r="AZ356" s="29"/>
      <c r="BA356" s="30">
        <v>1.063635948</v>
      </c>
      <c r="BB356" s="31">
        <v>-0.229594697</v>
      </c>
    </row>
    <row r="357" ht="15.75" customHeight="1">
      <c r="A357" s="16">
        <v>353.0</v>
      </c>
      <c r="B357" s="1" t="s">
        <v>1135</v>
      </c>
      <c r="C357" s="1" t="s">
        <v>1136</v>
      </c>
      <c r="D357" s="1" t="s">
        <v>1137</v>
      </c>
      <c r="E357" s="16">
        <v>1.0</v>
      </c>
      <c r="F357" s="17">
        <v>0.0</v>
      </c>
      <c r="G357" s="18">
        <v>28.72695767752095</v>
      </c>
      <c r="H357" s="19">
        <v>16.086415711874142</v>
      </c>
      <c r="I357" s="19">
        <v>18.131161192743708</v>
      </c>
      <c r="J357" s="19">
        <v>21.81844236986277</v>
      </c>
      <c r="K357" s="20">
        <v>21.020843865431846</v>
      </c>
      <c r="L357" s="21">
        <v>13.616239657910088</v>
      </c>
      <c r="M357" s="22">
        <v>22.67411900488343</v>
      </c>
      <c r="N357" s="22">
        <v>23.44289799898429</v>
      </c>
      <c r="O357" s="22">
        <v>15.948163861915697</v>
      </c>
      <c r="P357" s="23">
        <v>19.694246059942266</v>
      </c>
      <c r="R357" s="18">
        <v>28.72695767752095</v>
      </c>
      <c r="S357" s="19">
        <v>16.086415711874142</v>
      </c>
      <c r="T357" s="19">
        <v>18.131161192743708</v>
      </c>
      <c r="U357" s="19">
        <v>21.81844236986277</v>
      </c>
      <c r="V357" s="20">
        <v>21.020843865431846</v>
      </c>
      <c r="W357" s="21">
        <v>13.616239657910088</v>
      </c>
      <c r="X357" s="22">
        <v>22.67411900488343</v>
      </c>
      <c r="Y357" s="22">
        <v>23.44289799898429</v>
      </c>
      <c r="Z357" s="22">
        <v>15.948163861915697</v>
      </c>
      <c r="AA357" s="23">
        <v>19.694246059942266</v>
      </c>
      <c r="AC357" s="18">
        <v>1.3578143356676093</v>
      </c>
      <c r="AD357" s="19">
        <v>0.7603438591822478</v>
      </c>
      <c r="AE357" s="19">
        <v>0.8569912228844192</v>
      </c>
      <c r="AF357" s="19">
        <v>1.0312750192450528</v>
      </c>
      <c r="AG357" s="20">
        <v>0.9935755630206715</v>
      </c>
      <c r="AH357" s="21">
        <v>0.6435880058354869</v>
      </c>
      <c r="AI357" s="22">
        <v>1.07171960842743</v>
      </c>
      <c r="AJ357" s="22">
        <v>1.1080568757032856</v>
      </c>
      <c r="AK357" s="22">
        <v>0.753809218587395</v>
      </c>
      <c r="AL357" s="23">
        <v>0.9308723161896139</v>
      </c>
      <c r="AN357" s="18">
        <v>0.388840556</v>
      </c>
      <c r="AO357" s="19">
        <v>-0.456458002</v>
      </c>
      <c r="AP357" s="19">
        <v>-0.2681517</v>
      </c>
      <c r="AQ357" s="19">
        <v>0.09537223</v>
      </c>
      <c r="AR357" s="20">
        <v>0.18011342</v>
      </c>
      <c r="AS357" s="21">
        <v>-0.576750576</v>
      </c>
      <c r="AT357" s="22">
        <v>0.084344521</v>
      </c>
      <c r="AU357" s="22">
        <v>0.183239341</v>
      </c>
      <c r="AV357" s="22">
        <v>-0.451810479</v>
      </c>
      <c r="AW357" s="23">
        <v>0.005504625</v>
      </c>
      <c r="AY357" s="28"/>
      <c r="AZ357" s="29"/>
      <c r="BA357" s="30">
        <v>0.268963714</v>
      </c>
      <c r="BB357" s="31">
        <v>-0.139037814</v>
      </c>
    </row>
    <row r="358" ht="15.75" customHeight="1">
      <c r="A358" s="16">
        <v>354.0</v>
      </c>
      <c r="B358" s="1" t="s">
        <v>1138</v>
      </c>
      <c r="C358" s="1" t="s">
        <v>1139</v>
      </c>
      <c r="D358" s="1" t="s">
        <v>1140</v>
      </c>
      <c r="E358" s="16">
        <v>1.0</v>
      </c>
      <c r="F358" s="17">
        <v>14.345591252157002</v>
      </c>
      <c r="G358" s="18">
        <v>31.23172415923758</v>
      </c>
      <c r="H358" s="19">
        <v>25.07434990512823</v>
      </c>
      <c r="I358" s="19">
        <v>27.96221127336615</v>
      </c>
      <c r="J358" s="19">
        <v>34.9942163140707</v>
      </c>
      <c r="K358" s="20">
        <v>40.01881495432715</v>
      </c>
      <c r="L358" s="21">
        <v>24.73419737730262</v>
      </c>
      <c r="M358" s="22">
        <v>37.121880600289494</v>
      </c>
      <c r="N358" s="22">
        <v>36.56217191417349</v>
      </c>
      <c r="O358" s="22">
        <v>41.02323341233701</v>
      </c>
      <c r="P358" s="23">
        <v>30.470463825773653</v>
      </c>
      <c r="R358" s="18">
        <v>16.88613290708058</v>
      </c>
      <c r="S358" s="19">
        <v>10.728758652971228</v>
      </c>
      <c r="T358" s="19">
        <v>13.61662002120915</v>
      </c>
      <c r="U358" s="19">
        <v>20.648625061913698</v>
      </c>
      <c r="V358" s="20">
        <v>25.673223702170148</v>
      </c>
      <c r="W358" s="21">
        <v>10.38860612514562</v>
      </c>
      <c r="X358" s="22">
        <v>22.776289348132494</v>
      </c>
      <c r="Y358" s="22">
        <v>22.21658066201649</v>
      </c>
      <c r="Z358" s="22">
        <v>26.677642160180007</v>
      </c>
      <c r="AA358" s="23">
        <v>16.12487257361665</v>
      </c>
      <c r="AC358" s="18">
        <v>0.964333798295979</v>
      </c>
      <c r="AD358" s="19">
        <v>0.6126982796921098</v>
      </c>
      <c r="AE358" s="19">
        <v>0.7776183556804592</v>
      </c>
      <c r="AF358" s="19">
        <v>1.179202316191373</v>
      </c>
      <c r="AG358" s="20">
        <v>1.4661472501400792</v>
      </c>
      <c r="AH358" s="21">
        <v>0.5932728386534155</v>
      </c>
      <c r="AI358" s="22">
        <v>1.3007090337991525</v>
      </c>
      <c r="AJ358" s="22">
        <v>1.2687451729085886</v>
      </c>
      <c r="AK358" s="22">
        <v>1.523507610384851</v>
      </c>
      <c r="AL358" s="23">
        <v>0.9208597197191419</v>
      </c>
      <c r="AN358" s="18">
        <v>-0.104841158</v>
      </c>
      <c r="AO358" s="19">
        <v>-0.767933369</v>
      </c>
      <c r="AP358" s="19">
        <v>-0.408369929</v>
      </c>
      <c r="AQ358" s="19">
        <v>0.288754284</v>
      </c>
      <c r="AR358" s="20">
        <v>0.741441786</v>
      </c>
      <c r="AS358" s="21">
        <v>-0.694192231</v>
      </c>
      <c r="AT358" s="22">
        <v>0.363715172</v>
      </c>
      <c r="AU358" s="22">
        <v>0.378609717</v>
      </c>
      <c r="AV358" s="22">
        <v>0.563314855</v>
      </c>
      <c r="AW358" s="23">
        <v>-0.010097443</v>
      </c>
      <c r="AY358" s="28" t="s">
        <v>113</v>
      </c>
      <c r="AZ358" s="29"/>
      <c r="BA358" s="30">
        <v>0.197066608</v>
      </c>
      <c r="BB358" s="31">
        <v>0.170459691</v>
      </c>
    </row>
    <row r="359" ht="15.75" customHeight="1">
      <c r="A359" s="16">
        <v>355.0</v>
      </c>
      <c r="B359" s="1" t="s">
        <v>1141</v>
      </c>
      <c r="C359" s="1" t="s">
        <v>1142</v>
      </c>
      <c r="D359" s="1" t="s">
        <v>1143</v>
      </c>
      <c r="E359" s="16">
        <v>1.0</v>
      </c>
      <c r="F359" s="17">
        <v>0.0</v>
      </c>
      <c r="G359" s="18">
        <v>41.4712609467407</v>
      </c>
      <c r="H359" s="19">
        <v>44.85823232128117</v>
      </c>
      <c r="I359" s="19">
        <v>41.24181020408788</v>
      </c>
      <c r="J359" s="19">
        <v>48.31781493443223</v>
      </c>
      <c r="K359" s="20">
        <v>63.63175858690234</v>
      </c>
      <c r="L359" s="21">
        <v>22.48141941487612</v>
      </c>
      <c r="M359" s="22">
        <v>21.646083190558283</v>
      </c>
      <c r="N359" s="22">
        <v>21.228975232777163</v>
      </c>
      <c r="O359" s="22">
        <v>33.16569148305126</v>
      </c>
      <c r="P359" s="23">
        <v>15.259820524565123</v>
      </c>
      <c r="R359" s="18">
        <v>41.4712609467407</v>
      </c>
      <c r="S359" s="19">
        <v>44.85823232128117</v>
      </c>
      <c r="T359" s="19">
        <v>41.24181020408788</v>
      </c>
      <c r="U359" s="19">
        <v>48.31781493443223</v>
      </c>
      <c r="V359" s="20">
        <v>63.63175858690234</v>
      </c>
      <c r="W359" s="21">
        <v>22.48141941487612</v>
      </c>
      <c r="X359" s="22">
        <v>21.646083190558283</v>
      </c>
      <c r="Y359" s="22">
        <v>21.228975232777163</v>
      </c>
      <c r="Z359" s="22">
        <v>33.16569148305126</v>
      </c>
      <c r="AA359" s="23">
        <v>15.259820524565123</v>
      </c>
      <c r="AC359" s="18">
        <v>0.8657128653523544</v>
      </c>
      <c r="AD359" s="19">
        <v>0.9364159167325723</v>
      </c>
      <c r="AE359" s="19">
        <v>0.8609230794778834</v>
      </c>
      <c r="AF359" s="19">
        <v>1.0086347282319503</v>
      </c>
      <c r="AG359" s="20">
        <v>1.3283134102052394</v>
      </c>
      <c r="AH359" s="21">
        <v>0.4692997891680949</v>
      </c>
      <c r="AI359" s="22">
        <v>0.4518621395819024</v>
      </c>
      <c r="AJ359" s="22">
        <v>0.44315500801540153</v>
      </c>
      <c r="AK359" s="22">
        <v>0.6923340441000265</v>
      </c>
      <c r="AL359" s="23">
        <v>0.31854886129576887</v>
      </c>
      <c r="AN359" s="18">
        <v>-0.260485113</v>
      </c>
      <c r="AO359" s="19">
        <v>-0.15596052999999999</v>
      </c>
      <c r="AP359" s="19">
        <v>-0.261547834</v>
      </c>
      <c r="AQ359" s="19">
        <v>0.063346855</v>
      </c>
      <c r="AR359" s="20">
        <v>0.59900713</v>
      </c>
      <c r="AS359" s="21">
        <v>-1.032378197</v>
      </c>
      <c r="AT359" s="22">
        <v>-1.161628604</v>
      </c>
      <c r="AU359" s="22">
        <v>-1.138909221</v>
      </c>
      <c r="AV359" s="22">
        <v>-0.574541688</v>
      </c>
      <c r="AW359" s="23">
        <v>-1.541564107</v>
      </c>
      <c r="AY359" s="28" t="s">
        <v>95</v>
      </c>
      <c r="AZ359" s="29"/>
      <c r="BA359" s="30">
        <v>2.89586081</v>
      </c>
      <c r="BB359" s="31">
        <v>-1.086676465</v>
      </c>
    </row>
    <row r="360" ht="15.75" customHeight="1">
      <c r="A360" s="16">
        <v>356.0</v>
      </c>
      <c r="B360" s="1" t="s">
        <v>1144</v>
      </c>
      <c r="C360" s="1" t="s">
        <v>1145</v>
      </c>
      <c r="D360" s="1" t="s">
        <v>1146</v>
      </c>
      <c r="E360" s="16">
        <v>1.0</v>
      </c>
      <c r="F360" s="17">
        <v>10.483507867050873</v>
      </c>
      <c r="G360" s="18">
        <v>35.85716326905059</v>
      </c>
      <c r="H360" s="19">
        <v>31.557728636282665</v>
      </c>
      <c r="I360" s="19">
        <v>33.2276503360832</v>
      </c>
      <c r="J360" s="19">
        <v>28.614963295014988</v>
      </c>
      <c r="K360" s="20">
        <v>39.9488985015054</v>
      </c>
      <c r="L360" s="21">
        <v>20.969994535331555</v>
      </c>
      <c r="M360" s="22">
        <v>21.888922863407775</v>
      </c>
      <c r="N360" s="22">
        <v>24.04987935352443</v>
      </c>
      <c r="O360" s="22">
        <v>23.277188499445693</v>
      </c>
      <c r="P360" s="23">
        <v>19.560807261495725</v>
      </c>
      <c r="R360" s="18">
        <v>25.373655401999713</v>
      </c>
      <c r="S360" s="19">
        <v>21.074220769231793</v>
      </c>
      <c r="T360" s="19">
        <v>22.744142469032326</v>
      </c>
      <c r="U360" s="19">
        <v>18.131455427964113</v>
      </c>
      <c r="V360" s="20">
        <v>29.465390634454522</v>
      </c>
      <c r="W360" s="21">
        <v>10.486486668280682</v>
      </c>
      <c r="X360" s="22">
        <v>11.405414996356901</v>
      </c>
      <c r="Y360" s="22">
        <v>13.566371486473559</v>
      </c>
      <c r="Z360" s="22">
        <v>12.79368063239482</v>
      </c>
      <c r="AA360" s="23">
        <v>9.077299394444852</v>
      </c>
      <c r="AC360" s="18">
        <v>1.0863045662185</v>
      </c>
      <c r="AD360" s="19">
        <v>0.9022358776618774</v>
      </c>
      <c r="AE360" s="19">
        <v>0.973729067704086</v>
      </c>
      <c r="AF360" s="19">
        <v>0.7762493228323873</v>
      </c>
      <c r="AG360" s="20">
        <v>1.2614811655831495</v>
      </c>
      <c r="AH360" s="21">
        <v>0.44895062106207045</v>
      </c>
      <c r="AI360" s="22">
        <v>0.48829205701213296</v>
      </c>
      <c r="AJ360" s="22">
        <v>0.5808075761764794</v>
      </c>
      <c r="AK360" s="22">
        <v>0.5477269029442396</v>
      </c>
      <c r="AL360" s="23">
        <v>0.38862007168035945</v>
      </c>
      <c r="AN360" s="18">
        <v>0.066983104</v>
      </c>
      <c r="AO360" s="19">
        <v>-0.209605366</v>
      </c>
      <c r="AP360" s="19">
        <v>-0.083911709</v>
      </c>
      <c r="AQ360" s="19">
        <v>-0.314464778</v>
      </c>
      <c r="AR360" s="20">
        <v>0.52453047</v>
      </c>
      <c r="AS360" s="21">
        <v>-1.09633112</v>
      </c>
      <c r="AT360" s="22">
        <v>-1.049766779</v>
      </c>
      <c r="AU360" s="22">
        <v>-0.748660505</v>
      </c>
      <c r="AV360" s="22">
        <v>-0.912553012</v>
      </c>
      <c r="AW360" s="23">
        <v>-1.254718304</v>
      </c>
      <c r="AY360" s="28" t="s">
        <v>95</v>
      </c>
      <c r="AZ360" s="29"/>
      <c r="BA360" s="30">
        <v>3.463887285</v>
      </c>
      <c r="BB360" s="31">
        <v>-1.009112288</v>
      </c>
    </row>
    <row r="361" ht="15.75" customHeight="1">
      <c r="A361" s="16">
        <v>357.0</v>
      </c>
      <c r="B361" s="1" t="s">
        <v>1147</v>
      </c>
      <c r="C361" s="1" t="s">
        <v>1148</v>
      </c>
      <c r="D361" s="1" t="s">
        <v>1149</v>
      </c>
      <c r="E361" s="16">
        <v>4.0</v>
      </c>
      <c r="F361" s="17">
        <v>27.657361609063205</v>
      </c>
      <c r="G361" s="18">
        <v>232.5786325645281</v>
      </c>
      <c r="H361" s="19">
        <v>244.21572230494678</v>
      </c>
      <c r="I361" s="19">
        <v>306.8824121069957</v>
      </c>
      <c r="J361" s="19">
        <v>299.68546425163083</v>
      </c>
      <c r="K361" s="20">
        <v>315.5803195758069</v>
      </c>
      <c r="L361" s="21">
        <v>270.42087919032093</v>
      </c>
      <c r="M361" s="22">
        <v>249.25181735296624</v>
      </c>
      <c r="N361" s="22">
        <v>284.01303210330883</v>
      </c>
      <c r="O361" s="22">
        <v>284.49908699562485</v>
      </c>
      <c r="P361" s="23">
        <v>243.42429906863396</v>
      </c>
      <c r="R361" s="18">
        <v>204.9212709554649</v>
      </c>
      <c r="S361" s="19">
        <v>216.55836069588358</v>
      </c>
      <c r="T361" s="19">
        <v>279.22505049793244</v>
      </c>
      <c r="U361" s="19">
        <v>272.0281026425676</v>
      </c>
      <c r="V361" s="20">
        <v>287.9229579667437</v>
      </c>
      <c r="W361" s="21">
        <v>242.76351758125773</v>
      </c>
      <c r="X361" s="22">
        <v>221.59445574390304</v>
      </c>
      <c r="Y361" s="22">
        <v>256.3556704942456</v>
      </c>
      <c r="Z361" s="22">
        <v>256.8417253865616</v>
      </c>
      <c r="AA361" s="23">
        <v>215.76693745957076</v>
      </c>
      <c r="AC361" s="18">
        <v>0.8127566630801684</v>
      </c>
      <c r="AD361" s="19">
        <v>0.858911570188092</v>
      </c>
      <c r="AE361" s="19">
        <v>1.1074595586536835</v>
      </c>
      <c r="AF361" s="19">
        <v>1.0789150971831145</v>
      </c>
      <c r="AG361" s="20">
        <v>1.1419571108949416</v>
      </c>
      <c r="AH361" s="21">
        <v>0.9628461972101826</v>
      </c>
      <c r="AI361" s="22">
        <v>0.8788856792061471</v>
      </c>
      <c r="AJ361" s="22">
        <v>1.016755256011776</v>
      </c>
      <c r="AK361" s="22">
        <v>1.018683041987876</v>
      </c>
      <c r="AL361" s="23">
        <v>0.8557726353882512</v>
      </c>
      <c r="AN361" s="18">
        <v>-0.351550251</v>
      </c>
      <c r="AO361" s="19">
        <v>-0.280600429</v>
      </c>
      <c r="AP361" s="19">
        <v>0.101750024</v>
      </c>
      <c r="AQ361" s="19">
        <v>0.160524517</v>
      </c>
      <c r="AR361" s="20">
        <v>0.380920231</v>
      </c>
      <c r="AS361" s="21">
        <v>0.004417312</v>
      </c>
      <c r="AT361" s="22">
        <v>-0.201835662</v>
      </c>
      <c r="AU361" s="22">
        <v>0.059179895</v>
      </c>
      <c r="AV361" s="22">
        <v>-0.017376531</v>
      </c>
      <c r="AW361" s="23">
        <v>-0.115851283</v>
      </c>
      <c r="AY361" s="28" t="s">
        <v>113</v>
      </c>
      <c r="AZ361" s="29"/>
      <c r="BA361" s="30">
        <v>0.149359294</v>
      </c>
      <c r="BB361" s="31">
        <v>-0.056502072</v>
      </c>
    </row>
    <row r="362" ht="15.75" customHeight="1">
      <c r="A362" s="16">
        <v>358.0</v>
      </c>
      <c r="B362" s="1" t="s">
        <v>1150</v>
      </c>
      <c r="C362" s="1" t="s">
        <v>1151</v>
      </c>
      <c r="D362" s="1" t="s">
        <v>1152</v>
      </c>
      <c r="E362" s="16">
        <v>3.0</v>
      </c>
      <c r="F362" s="17">
        <v>10.23850713154206</v>
      </c>
      <c r="G362" s="18">
        <v>269.7456036595879</v>
      </c>
      <c r="H362" s="19">
        <v>307.29134821532114</v>
      </c>
      <c r="I362" s="19">
        <v>344.6985958684074</v>
      </c>
      <c r="J362" s="19">
        <v>283.3592345688234</v>
      </c>
      <c r="K362" s="20">
        <v>258.78171816340733</v>
      </c>
      <c r="L362" s="21">
        <v>412.9696339353512</v>
      </c>
      <c r="M362" s="22">
        <v>363.9456052087985</v>
      </c>
      <c r="N362" s="22">
        <v>399.24506038400773</v>
      </c>
      <c r="O362" s="22">
        <v>358.47264345267126</v>
      </c>
      <c r="P362" s="23">
        <v>370.55382729616093</v>
      </c>
      <c r="R362" s="18">
        <v>259.50709652804585</v>
      </c>
      <c r="S362" s="19">
        <v>297.0528410837791</v>
      </c>
      <c r="T362" s="19">
        <v>334.4600887368653</v>
      </c>
      <c r="U362" s="19">
        <v>273.12072743728135</v>
      </c>
      <c r="V362" s="20">
        <v>248.54321103186527</v>
      </c>
      <c r="W362" s="21">
        <v>402.73112680380916</v>
      </c>
      <c r="X362" s="22">
        <v>353.70709807725643</v>
      </c>
      <c r="Y362" s="22">
        <v>389.00655325246566</v>
      </c>
      <c r="Z362" s="22">
        <v>348.2341363211292</v>
      </c>
      <c r="AA362" s="23">
        <v>360.31532016461887</v>
      </c>
      <c r="AC362" s="18">
        <v>0.9184895666367561</v>
      </c>
      <c r="AD362" s="19">
        <v>1.0513775496916735</v>
      </c>
      <c r="AE362" s="19">
        <v>1.1837753420666646</v>
      </c>
      <c r="AF362" s="19">
        <v>0.9666731351073976</v>
      </c>
      <c r="AG362" s="20">
        <v>0.8796844064975089</v>
      </c>
      <c r="AH362" s="21">
        <v>1.4254112626518725</v>
      </c>
      <c r="AI362" s="22">
        <v>1.2518974763151163</v>
      </c>
      <c r="AJ362" s="22">
        <v>1.3768350280051045</v>
      </c>
      <c r="AK362" s="22">
        <v>1.2325266832275308</v>
      </c>
      <c r="AL362" s="23">
        <v>1.2752863667249206</v>
      </c>
      <c r="AN362" s="18">
        <v>-0.175110385</v>
      </c>
      <c r="AO362" s="19">
        <v>0.011098921</v>
      </c>
      <c r="AP362" s="19">
        <v>0.197891131</v>
      </c>
      <c r="AQ362" s="19">
        <v>0.002043254</v>
      </c>
      <c r="AR362" s="20">
        <v>0.004469606</v>
      </c>
      <c r="AS362" s="21">
        <v>0.570418358</v>
      </c>
      <c r="AT362" s="22">
        <v>0.308533311</v>
      </c>
      <c r="AU362" s="22">
        <v>0.496563077</v>
      </c>
      <c r="AV362" s="22">
        <v>0.257536888</v>
      </c>
      <c r="AW362" s="23">
        <v>0.459670484</v>
      </c>
      <c r="AY362" s="28"/>
      <c r="AZ362" s="29"/>
      <c r="BA362" s="30">
        <v>2.940731886</v>
      </c>
      <c r="BB362" s="31">
        <v>0.410465918</v>
      </c>
    </row>
    <row r="363" ht="15.75" customHeight="1">
      <c r="A363" s="16">
        <v>359.0</v>
      </c>
      <c r="B363" s="1" t="s">
        <v>1153</v>
      </c>
      <c r="C363" s="1" t="s">
        <v>1154</v>
      </c>
      <c r="D363" s="1" t="s">
        <v>1155</v>
      </c>
      <c r="E363" s="16">
        <v>1.0</v>
      </c>
      <c r="F363" s="17">
        <v>58.51799073544997</v>
      </c>
      <c r="G363" s="18">
        <v>97.84506681637687</v>
      </c>
      <c r="H363" s="19">
        <v>102.45577741567224</v>
      </c>
      <c r="I363" s="19">
        <v>118.11175618829039</v>
      </c>
      <c r="J363" s="19">
        <v>268.31193747745726</v>
      </c>
      <c r="K363" s="20">
        <v>520.7632090226593</v>
      </c>
      <c r="L363" s="21">
        <v>201.2566435017881</v>
      </c>
      <c r="M363" s="22">
        <v>435.8983027095138</v>
      </c>
      <c r="N363" s="22">
        <v>179.61948600543522</v>
      </c>
      <c r="O363" s="22">
        <v>383.3809727668872</v>
      </c>
      <c r="P363" s="23">
        <v>140.97503546072858</v>
      </c>
      <c r="R363" s="18">
        <v>39.3270760809269</v>
      </c>
      <c r="S363" s="19">
        <v>43.937786680222274</v>
      </c>
      <c r="T363" s="19">
        <v>59.593765452840415</v>
      </c>
      <c r="U363" s="19">
        <v>209.79394674200728</v>
      </c>
      <c r="V363" s="20">
        <v>462.24521828720935</v>
      </c>
      <c r="W363" s="21">
        <v>142.73865276633813</v>
      </c>
      <c r="X363" s="22">
        <v>377.38031197406383</v>
      </c>
      <c r="Y363" s="22">
        <v>121.10149526998525</v>
      </c>
      <c r="Z363" s="22">
        <v>324.86298203143724</v>
      </c>
      <c r="AA363" s="23">
        <v>82.4570447252786</v>
      </c>
      <c r="AC363" s="18">
        <v>0.24130066621244203</v>
      </c>
      <c r="AD363" s="19">
        <v>0.26959078208663795</v>
      </c>
      <c r="AE363" s="19">
        <v>0.36565177833936446</v>
      </c>
      <c r="AF363" s="19">
        <v>1.2872408569610292</v>
      </c>
      <c r="AG363" s="20">
        <v>2.8362159164005263</v>
      </c>
      <c r="AH363" s="21">
        <v>0.8758070886304252</v>
      </c>
      <c r="AI363" s="22">
        <v>2.3155070188135527</v>
      </c>
      <c r="AJ363" s="22">
        <v>0.7430471420717328</v>
      </c>
      <c r="AK363" s="22">
        <v>1.9932744003301153</v>
      </c>
      <c r="AL363" s="23">
        <v>0.505934887841016</v>
      </c>
      <c r="AN363" s="18">
        <v>-2.103541851</v>
      </c>
      <c r="AO363" s="19">
        <v>-1.952338815</v>
      </c>
      <c r="AP363" s="19">
        <v>-1.496961713</v>
      </c>
      <c r="AQ363" s="19">
        <v>0.415225208</v>
      </c>
      <c r="AR363" s="20">
        <v>1.693379164</v>
      </c>
      <c r="AS363" s="21">
        <v>-0.132274836</v>
      </c>
      <c r="AT363" s="22">
        <v>1.195744991</v>
      </c>
      <c r="AU363" s="22">
        <v>-0.393267006</v>
      </c>
      <c r="AV363" s="22">
        <v>0.951058507</v>
      </c>
      <c r="AW363" s="23">
        <v>-0.87412703</v>
      </c>
      <c r="AY363" s="28"/>
      <c r="AZ363" s="29"/>
      <c r="BA363" s="30">
        <v>0.455186888</v>
      </c>
      <c r="BB363" s="31">
        <v>0.838274527</v>
      </c>
    </row>
    <row r="364" ht="15.75" customHeight="1">
      <c r="A364" s="16">
        <v>360.0</v>
      </c>
      <c r="B364" s="1" t="s">
        <v>1156</v>
      </c>
      <c r="C364" s="1" t="s">
        <v>1157</v>
      </c>
      <c r="D364" s="1" t="s">
        <v>1158</v>
      </c>
      <c r="E364" s="16">
        <v>2.0</v>
      </c>
      <c r="F364" s="17">
        <v>19.2580328431823</v>
      </c>
      <c r="G364" s="18">
        <v>45.15269590065906</v>
      </c>
      <c r="H364" s="19">
        <v>49.867596948424364</v>
      </c>
      <c r="I364" s="19">
        <v>45.834395570122474</v>
      </c>
      <c r="J364" s="19">
        <v>95.53515727972096</v>
      </c>
      <c r="K364" s="20">
        <v>159.81668249527175</v>
      </c>
      <c r="L364" s="21">
        <v>67.63530606916002</v>
      </c>
      <c r="M364" s="22">
        <v>87.04625131408957</v>
      </c>
      <c r="N364" s="22">
        <v>100.63098638802788</v>
      </c>
      <c r="O364" s="22">
        <v>169.63906394475052</v>
      </c>
      <c r="P364" s="23">
        <v>47.53653715530793</v>
      </c>
      <c r="R364" s="18">
        <v>25.894663057476762</v>
      </c>
      <c r="S364" s="19">
        <v>30.609564105242065</v>
      </c>
      <c r="T364" s="19">
        <v>26.576362726940175</v>
      </c>
      <c r="U364" s="19">
        <v>76.27712443653866</v>
      </c>
      <c r="V364" s="20">
        <v>140.55864965208946</v>
      </c>
      <c r="W364" s="21">
        <v>48.377273225977724</v>
      </c>
      <c r="X364" s="22">
        <v>67.78821847090728</v>
      </c>
      <c r="Y364" s="22">
        <v>81.37295354484559</v>
      </c>
      <c r="Z364" s="22">
        <v>150.38103110156823</v>
      </c>
      <c r="AA364" s="23">
        <v>28.278504312125634</v>
      </c>
      <c r="AC364" s="18">
        <v>0.43169806932161003</v>
      </c>
      <c r="AD364" s="19">
        <v>0.5103016670917311</v>
      </c>
      <c r="AE364" s="19">
        <v>0.44306289884309563</v>
      </c>
      <c r="AF364" s="19">
        <v>1.2716399236231881</v>
      </c>
      <c r="AG364" s="20">
        <v>2.3432974411203755</v>
      </c>
      <c r="AH364" s="21">
        <v>0.8065127321542227</v>
      </c>
      <c r="AI364" s="22">
        <v>1.1301187032898097</v>
      </c>
      <c r="AJ364" s="22">
        <v>1.3565940928574458</v>
      </c>
      <c r="AK364" s="22">
        <v>2.507049450500395</v>
      </c>
      <c r="AL364" s="23">
        <v>0.4714398363767323</v>
      </c>
      <c r="AN364" s="18">
        <v>-1.26435101</v>
      </c>
      <c r="AO364" s="19">
        <v>-1.03175962</v>
      </c>
      <c r="AP364" s="19">
        <v>-1.219920635</v>
      </c>
      <c r="AQ364" s="19">
        <v>0.397633374</v>
      </c>
      <c r="AR364" s="20">
        <v>1.417951822</v>
      </c>
      <c r="AS364" s="21">
        <v>-0.251190692</v>
      </c>
      <c r="AT364" s="22">
        <v>0.160891309</v>
      </c>
      <c r="AU364" s="22">
        <v>0.475196481</v>
      </c>
      <c r="AV364" s="22">
        <v>1.281908631</v>
      </c>
      <c r="AW364" s="23">
        <v>-0.976005077</v>
      </c>
      <c r="AY364" s="28"/>
      <c r="AZ364" s="29"/>
      <c r="BA364" s="30">
        <v>0.313770398</v>
      </c>
      <c r="BB364" s="31">
        <v>0.478249344</v>
      </c>
    </row>
    <row r="365" ht="15.75" customHeight="1">
      <c r="A365" s="16">
        <v>361.0</v>
      </c>
      <c r="B365" s="1" t="s">
        <v>1159</v>
      </c>
      <c r="C365" s="1" t="s">
        <v>1160</v>
      </c>
      <c r="D365" s="1" t="s">
        <v>1161</v>
      </c>
      <c r="E365" s="16">
        <v>3.0</v>
      </c>
      <c r="F365" s="17">
        <v>7.580798801770546</v>
      </c>
      <c r="G365" s="18">
        <v>109.77965871850529</v>
      </c>
      <c r="H365" s="19">
        <v>105.56148200332346</v>
      </c>
      <c r="I365" s="19">
        <v>110.79742436509741</v>
      </c>
      <c r="J365" s="19">
        <v>97.95922359841958</v>
      </c>
      <c r="K365" s="20">
        <v>94.94524517875499</v>
      </c>
      <c r="L365" s="21">
        <v>112.46754312910001</v>
      </c>
      <c r="M365" s="22">
        <v>98.38876053988966</v>
      </c>
      <c r="N365" s="22">
        <v>116.44094013190852</v>
      </c>
      <c r="O365" s="22">
        <v>144.7317826521323</v>
      </c>
      <c r="P365" s="23">
        <v>103.52248998536686</v>
      </c>
      <c r="R365" s="18">
        <v>102.19885991673475</v>
      </c>
      <c r="S365" s="19">
        <v>97.98068320155292</v>
      </c>
      <c r="T365" s="19">
        <v>103.21662556332687</v>
      </c>
      <c r="U365" s="19">
        <v>90.37842479664904</v>
      </c>
      <c r="V365" s="20">
        <v>87.36444637698445</v>
      </c>
      <c r="W365" s="21">
        <v>104.88674432732947</v>
      </c>
      <c r="X365" s="22">
        <v>90.80796173811912</v>
      </c>
      <c r="Y365" s="22">
        <v>108.86014133013798</v>
      </c>
      <c r="Z365" s="22">
        <v>137.15098385036174</v>
      </c>
      <c r="AA365" s="23">
        <v>95.94169118359632</v>
      </c>
      <c r="AC365" s="18">
        <v>1.062051210264309</v>
      </c>
      <c r="AD365" s="19">
        <v>1.0182158906813161</v>
      </c>
      <c r="AE365" s="19">
        <v>1.0726278374166007</v>
      </c>
      <c r="AF365" s="19">
        <v>0.9392131723902475</v>
      </c>
      <c r="AG365" s="20">
        <v>0.9078918892475268</v>
      </c>
      <c r="AH365" s="21">
        <v>1.089983722365212</v>
      </c>
      <c r="AI365" s="22">
        <v>0.9436769230515876</v>
      </c>
      <c r="AJ365" s="22">
        <v>1.131275289601202</v>
      </c>
      <c r="AK365" s="22">
        <v>1.4252739072225773</v>
      </c>
      <c r="AL365" s="23">
        <v>0.9970266725026163</v>
      </c>
      <c r="AN365" s="18">
        <v>0.034407571</v>
      </c>
      <c r="AO365" s="19">
        <v>-0.035138477</v>
      </c>
      <c r="AP365" s="19">
        <v>0.055645369</v>
      </c>
      <c r="AQ365" s="19">
        <v>-0.039532319</v>
      </c>
      <c r="AR365" s="20">
        <v>0.050004214</v>
      </c>
      <c r="AS365" s="21">
        <v>0.183346584</v>
      </c>
      <c r="AT365" s="22">
        <v>-0.099218026</v>
      </c>
      <c r="AU365" s="22">
        <v>0.213157475</v>
      </c>
      <c r="AV365" s="22">
        <v>0.467157364</v>
      </c>
      <c r="AW365" s="23">
        <v>0.104553327</v>
      </c>
      <c r="AY365" s="28"/>
      <c r="AZ365" s="29"/>
      <c r="BA365" s="30">
        <v>0.903843713</v>
      </c>
      <c r="BB365" s="31">
        <v>0.160722073</v>
      </c>
    </row>
    <row r="366" ht="15.75" customHeight="1">
      <c r="A366" s="16">
        <v>362.0</v>
      </c>
      <c r="B366" s="1" t="s">
        <v>1162</v>
      </c>
      <c r="C366" s="1" t="s">
        <v>1163</v>
      </c>
      <c r="D366" s="1" t="s">
        <v>1164</v>
      </c>
      <c r="E366" s="16">
        <v>6.0</v>
      </c>
      <c r="F366" s="17">
        <v>23.809138975673335</v>
      </c>
      <c r="G366" s="18">
        <v>643.4288825600953</v>
      </c>
      <c r="H366" s="19">
        <v>662.393016207048</v>
      </c>
      <c r="I366" s="19">
        <v>640.1047541983672</v>
      </c>
      <c r="J366" s="19">
        <v>553.6190989586419</v>
      </c>
      <c r="K366" s="20">
        <v>433.25490068755454</v>
      </c>
      <c r="L366" s="21">
        <v>1434.2125662084413</v>
      </c>
      <c r="M366" s="22">
        <v>1212.672441707124</v>
      </c>
      <c r="N366" s="22">
        <v>1325.685489153486</v>
      </c>
      <c r="O366" s="22">
        <v>1123.8774010173327</v>
      </c>
      <c r="P366" s="23">
        <v>1305.7686143997912</v>
      </c>
      <c r="R366" s="18">
        <v>619.6197435844219</v>
      </c>
      <c r="S366" s="19">
        <v>638.5838772313747</v>
      </c>
      <c r="T366" s="19">
        <v>616.2956152226939</v>
      </c>
      <c r="U366" s="19">
        <v>529.8099599829685</v>
      </c>
      <c r="V366" s="20">
        <v>409.44576171188123</v>
      </c>
      <c r="W366" s="21">
        <v>1410.403427232768</v>
      </c>
      <c r="X366" s="22">
        <v>1188.8633027314509</v>
      </c>
      <c r="Y366" s="22">
        <v>1301.8763501778128</v>
      </c>
      <c r="Z366" s="22">
        <v>1100.0682620416594</v>
      </c>
      <c r="AA366" s="23">
        <v>1281.959475424118</v>
      </c>
      <c r="AC366" s="18">
        <v>1.101054912193856</v>
      </c>
      <c r="AD366" s="19">
        <v>1.1347538908395116</v>
      </c>
      <c r="AE366" s="19">
        <v>1.0951479863746902</v>
      </c>
      <c r="AF366" s="19">
        <v>0.941464285166048</v>
      </c>
      <c r="AG366" s="20">
        <v>0.7275789254258942</v>
      </c>
      <c r="AH366" s="21">
        <v>2.5062655569142707</v>
      </c>
      <c r="AI366" s="22">
        <v>2.112592106615347</v>
      </c>
      <c r="AJ366" s="22">
        <v>2.313414582530949</v>
      </c>
      <c r="AK366" s="22">
        <v>1.9548046623929094</v>
      </c>
      <c r="AL366" s="23">
        <v>2.278022597349448</v>
      </c>
      <c r="AN366" s="18">
        <v>0.086440779</v>
      </c>
      <c r="AO366" s="19">
        <v>0.121197544</v>
      </c>
      <c r="AP366" s="19">
        <v>0.085621737</v>
      </c>
      <c r="AQ366" s="19">
        <v>-0.03607858</v>
      </c>
      <c r="AR366" s="20">
        <v>-0.269412518</v>
      </c>
      <c r="AS366" s="21">
        <v>1.38457942</v>
      </c>
      <c r="AT366" s="22">
        <v>1.063431263</v>
      </c>
      <c r="AU366" s="22">
        <v>1.245231152</v>
      </c>
      <c r="AV366" s="22">
        <v>0.922942638</v>
      </c>
      <c r="AW366" s="23">
        <v>1.296631336</v>
      </c>
      <c r="AY366" s="28"/>
      <c r="AZ366" s="29"/>
      <c r="BA366" s="30">
        <v>5.309028171</v>
      </c>
      <c r="BB366" s="31">
        <v>1.185009369</v>
      </c>
    </row>
    <row r="367" ht="15.75" customHeight="1">
      <c r="A367" s="16">
        <v>363.0</v>
      </c>
      <c r="B367" s="1" t="s">
        <v>1165</v>
      </c>
      <c r="C367" s="1" t="s">
        <v>1166</v>
      </c>
      <c r="D367" s="1" t="s">
        <v>1167</v>
      </c>
      <c r="E367" s="16">
        <v>4.0</v>
      </c>
      <c r="F367" s="17">
        <v>56.668392908153834</v>
      </c>
      <c r="G367" s="18">
        <v>1062.50312407612</v>
      </c>
      <c r="H367" s="19">
        <v>1118.6676126786585</v>
      </c>
      <c r="I367" s="19">
        <v>969.6664572861084</v>
      </c>
      <c r="J367" s="19">
        <v>903.9848047108002</v>
      </c>
      <c r="K367" s="20">
        <v>818.8822594993169</v>
      </c>
      <c r="L367" s="21">
        <v>993.3338127094404</v>
      </c>
      <c r="M367" s="22">
        <v>902.6485792954987</v>
      </c>
      <c r="N367" s="22">
        <v>974.8243531323794</v>
      </c>
      <c r="O367" s="22">
        <v>968.3027869146648</v>
      </c>
      <c r="P367" s="23">
        <v>1014.331971293353</v>
      </c>
      <c r="R367" s="18">
        <v>1005.8347311679662</v>
      </c>
      <c r="S367" s="19">
        <v>1061.9992197705046</v>
      </c>
      <c r="T367" s="19">
        <v>912.9980643779546</v>
      </c>
      <c r="U367" s="19">
        <v>847.3164118026464</v>
      </c>
      <c r="V367" s="20">
        <v>762.2138665911631</v>
      </c>
      <c r="W367" s="21">
        <v>936.6654198012866</v>
      </c>
      <c r="X367" s="22">
        <v>845.9801863873449</v>
      </c>
      <c r="Y367" s="22">
        <v>918.1559602242256</v>
      </c>
      <c r="Z367" s="22">
        <v>911.634394006511</v>
      </c>
      <c r="AA367" s="23">
        <v>957.6635783851992</v>
      </c>
      <c r="AC367" s="18">
        <v>1.095594058606411</v>
      </c>
      <c r="AD367" s="19">
        <v>1.156770590009494</v>
      </c>
      <c r="AE367" s="19">
        <v>0.9944727735640329</v>
      </c>
      <c r="AF367" s="19">
        <v>0.9229297793810836</v>
      </c>
      <c r="AG367" s="20">
        <v>0.8302327984389782</v>
      </c>
      <c r="AH367" s="21">
        <v>1.0202521716910187</v>
      </c>
      <c r="AI367" s="22">
        <v>0.9214743110217207</v>
      </c>
      <c r="AJ367" s="22">
        <v>1.0000909530412152</v>
      </c>
      <c r="AK367" s="22">
        <v>0.9929874110978587</v>
      </c>
      <c r="AL367" s="23">
        <v>1.043124177472223</v>
      </c>
      <c r="AN367" s="18">
        <v>0.079267807</v>
      </c>
      <c r="AO367" s="19">
        <v>0.148920909</v>
      </c>
      <c r="AP367" s="19">
        <v>-0.053500336</v>
      </c>
      <c r="AQ367" s="19">
        <v>-0.064764075</v>
      </c>
      <c r="AR367" s="20">
        <v>-0.079000458</v>
      </c>
      <c r="AS367" s="21">
        <v>0.087965995</v>
      </c>
      <c r="AT367" s="22">
        <v>-0.133567184</v>
      </c>
      <c r="AU367" s="22">
        <v>0.035338607</v>
      </c>
      <c r="AV367" s="22">
        <v>-0.05423452</v>
      </c>
      <c r="AW367" s="23">
        <v>0.169760346</v>
      </c>
      <c r="AY367" s="28"/>
      <c r="AZ367" s="29"/>
      <c r="BA367" s="30">
        <v>0.077244572</v>
      </c>
      <c r="BB367" s="31">
        <v>0.014867879</v>
      </c>
    </row>
    <row r="368" ht="15.75" customHeight="1">
      <c r="A368" s="16">
        <v>364.0</v>
      </c>
      <c r="B368" s="1" t="s">
        <v>1168</v>
      </c>
      <c r="C368" s="1" t="s">
        <v>1169</v>
      </c>
      <c r="D368" s="1" t="s">
        <v>1170</v>
      </c>
      <c r="E368" s="16">
        <v>2.0</v>
      </c>
      <c r="F368" s="17">
        <v>0.0</v>
      </c>
      <c r="G368" s="18">
        <v>53.1581938776159</v>
      </c>
      <c r="H368" s="19">
        <v>49.011603215733494</v>
      </c>
      <c r="I368" s="19">
        <v>50.43543212677267</v>
      </c>
      <c r="J368" s="19">
        <v>59.962007121588016</v>
      </c>
      <c r="K368" s="20">
        <v>53.55081184872375</v>
      </c>
      <c r="L368" s="21">
        <v>38.91207934771739</v>
      </c>
      <c r="M368" s="22">
        <v>32.84079591887907</v>
      </c>
      <c r="N368" s="22">
        <v>34.37449164864203</v>
      </c>
      <c r="O368" s="22">
        <v>38.560173053256335</v>
      </c>
      <c r="P368" s="23">
        <v>37.92460739896507</v>
      </c>
      <c r="R368" s="18">
        <v>53.1581938776159</v>
      </c>
      <c r="S368" s="19">
        <v>49.011603215733494</v>
      </c>
      <c r="T368" s="19">
        <v>50.43543212677267</v>
      </c>
      <c r="U368" s="19">
        <v>59.962007121588016</v>
      </c>
      <c r="V368" s="20">
        <v>53.55081184872375</v>
      </c>
      <c r="W368" s="21">
        <v>38.91207934771739</v>
      </c>
      <c r="X368" s="22">
        <v>32.84079591887907</v>
      </c>
      <c r="Y368" s="22">
        <v>34.37449164864203</v>
      </c>
      <c r="Z368" s="22">
        <v>38.560173053256335</v>
      </c>
      <c r="AA368" s="23">
        <v>37.92460739896507</v>
      </c>
      <c r="AC368" s="18">
        <v>0.998770925893308</v>
      </c>
      <c r="AD368" s="19">
        <v>0.9208620675862774</v>
      </c>
      <c r="AE368" s="19">
        <v>0.9476138967222758</v>
      </c>
      <c r="AF368" s="19">
        <v>1.1266054205891227</v>
      </c>
      <c r="AG368" s="20">
        <v>1.0061476892090169</v>
      </c>
      <c r="AH368" s="21">
        <v>0.7311056054317658</v>
      </c>
      <c r="AI368" s="22">
        <v>0.617034360168203</v>
      </c>
      <c r="AJ368" s="22">
        <v>0.645850438975933</v>
      </c>
      <c r="AK368" s="22">
        <v>0.7244937597329497</v>
      </c>
      <c r="AL368" s="23">
        <v>0.7125523363944535</v>
      </c>
      <c r="AN368" s="18">
        <v>-0.05421979</v>
      </c>
      <c r="AO368" s="19">
        <v>-0.180124879</v>
      </c>
      <c r="AP368" s="19">
        <v>-0.12313284</v>
      </c>
      <c r="AQ368" s="19">
        <v>0.22292532</v>
      </c>
      <c r="AR368" s="20">
        <v>0.19825393</v>
      </c>
      <c r="AS368" s="21">
        <v>-0.39280811</v>
      </c>
      <c r="AT368" s="22">
        <v>-0.712160289</v>
      </c>
      <c r="AU368" s="22">
        <v>-0.595520675</v>
      </c>
      <c r="AV368" s="22">
        <v>-0.50903666</v>
      </c>
      <c r="AW368" s="23">
        <v>-0.380082875</v>
      </c>
      <c r="AY368" s="28"/>
      <c r="AZ368" s="29"/>
      <c r="BA368" s="30">
        <v>3.027278038</v>
      </c>
      <c r="BB368" s="31">
        <v>-0.53066207</v>
      </c>
    </row>
    <row r="369" ht="15.75" customHeight="1">
      <c r="A369" s="16">
        <v>365.0</v>
      </c>
      <c r="B369" s="1" t="s">
        <v>1171</v>
      </c>
      <c r="C369" s="1" t="s">
        <v>1172</v>
      </c>
      <c r="D369" s="1" t="s">
        <v>1173</v>
      </c>
      <c r="E369" s="16">
        <v>5.0</v>
      </c>
      <c r="F369" s="17">
        <v>22.61558486581652</v>
      </c>
      <c r="G369" s="18">
        <v>523.7286942186553</v>
      </c>
      <c r="H369" s="19">
        <v>524.1388654479421</v>
      </c>
      <c r="I369" s="19">
        <v>512.475568140107</v>
      </c>
      <c r="J369" s="19">
        <v>428.83735546987873</v>
      </c>
      <c r="K369" s="20">
        <v>373.1429731756554</v>
      </c>
      <c r="L369" s="21">
        <v>534.9763029803825</v>
      </c>
      <c r="M369" s="22">
        <v>449.180368478562</v>
      </c>
      <c r="N369" s="22">
        <v>491.9689287755631</v>
      </c>
      <c r="O369" s="22">
        <v>448.5301873707044</v>
      </c>
      <c r="P369" s="23">
        <v>506.9560708455752</v>
      </c>
      <c r="R369" s="18">
        <v>501.11310935283876</v>
      </c>
      <c r="S369" s="19">
        <v>501.52328058212555</v>
      </c>
      <c r="T369" s="19">
        <v>489.8599832742905</v>
      </c>
      <c r="U369" s="19">
        <v>406.2217706040622</v>
      </c>
      <c r="V369" s="20">
        <v>350.5273883098389</v>
      </c>
      <c r="W369" s="21">
        <v>512.3607181145659</v>
      </c>
      <c r="X369" s="22">
        <v>426.5647836127455</v>
      </c>
      <c r="Y369" s="22">
        <v>469.35334390974657</v>
      </c>
      <c r="Z369" s="22">
        <v>425.9146025048879</v>
      </c>
      <c r="AA369" s="23">
        <v>484.3404859797587</v>
      </c>
      <c r="AC369" s="18">
        <v>1.1139582188695454</v>
      </c>
      <c r="AD369" s="19">
        <v>1.1148700162332144</v>
      </c>
      <c r="AE369" s="19">
        <v>1.0889428839098136</v>
      </c>
      <c r="AF369" s="19">
        <v>0.9030178448784394</v>
      </c>
      <c r="AG369" s="20">
        <v>0.7792110361089871</v>
      </c>
      <c r="AH369" s="21">
        <v>1.1389612890126037</v>
      </c>
      <c r="AI369" s="22">
        <v>0.9482397042044879</v>
      </c>
      <c r="AJ369" s="22">
        <v>1.043357288491987</v>
      </c>
      <c r="AK369" s="22">
        <v>0.946794372650925</v>
      </c>
      <c r="AL369" s="23">
        <v>1.0766732201143234</v>
      </c>
      <c r="AN369" s="18">
        <v>0.103249542</v>
      </c>
      <c r="AO369" s="19">
        <v>0.095693678</v>
      </c>
      <c r="AP369" s="19">
        <v>0.077424191</v>
      </c>
      <c r="AQ369" s="19">
        <v>-0.096230477</v>
      </c>
      <c r="AR369" s="20">
        <v>-0.17050226</v>
      </c>
      <c r="AS369" s="21">
        <v>0.246758863</v>
      </c>
      <c r="AT369" s="22">
        <v>-0.092259467</v>
      </c>
      <c r="AU369" s="22">
        <v>0.096440591</v>
      </c>
      <c r="AV369" s="22">
        <v>-0.12295875</v>
      </c>
      <c r="AW369" s="23">
        <v>0.215429753</v>
      </c>
      <c r="AY369" s="28"/>
      <c r="AZ369" s="29"/>
      <c r="BA369" s="30">
        <v>0.298870299</v>
      </c>
      <c r="BB369" s="31">
        <v>0.066755264</v>
      </c>
    </row>
    <row r="370" ht="15.75" customHeight="1">
      <c r="A370" s="16">
        <v>366.0</v>
      </c>
      <c r="B370" s="1" t="s">
        <v>1174</v>
      </c>
      <c r="C370" s="1" t="s">
        <v>1175</v>
      </c>
      <c r="D370" s="1" t="s">
        <v>1176</v>
      </c>
      <c r="E370" s="16">
        <v>1.0</v>
      </c>
      <c r="F370" s="17">
        <v>0.0</v>
      </c>
      <c r="G370" s="18">
        <v>66.58203513582318</v>
      </c>
      <c r="H370" s="19">
        <v>60.50028732692886</v>
      </c>
      <c r="I370" s="19">
        <v>55.016672058830174</v>
      </c>
      <c r="J370" s="19">
        <v>51.020828816184775</v>
      </c>
      <c r="K370" s="20">
        <v>43.57417202275951</v>
      </c>
      <c r="L370" s="21">
        <v>52.4224563564006</v>
      </c>
      <c r="M370" s="22">
        <v>56.0359084768238</v>
      </c>
      <c r="N370" s="22">
        <v>58.20674490869712</v>
      </c>
      <c r="O370" s="22">
        <v>58.43202497506572</v>
      </c>
      <c r="P370" s="23">
        <v>59.796349952021345</v>
      </c>
      <c r="R370" s="18">
        <v>66.58203513582318</v>
      </c>
      <c r="S370" s="19">
        <v>60.50028732692886</v>
      </c>
      <c r="T370" s="19">
        <v>55.016672058830174</v>
      </c>
      <c r="U370" s="19">
        <v>51.020828816184775</v>
      </c>
      <c r="V370" s="20">
        <v>43.57417202275951</v>
      </c>
      <c r="W370" s="21">
        <v>52.4224563564006</v>
      </c>
      <c r="X370" s="22">
        <v>56.0359084768238</v>
      </c>
      <c r="Y370" s="22">
        <v>58.20674490869712</v>
      </c>
      <c r="Z370" s="22">
        <v>58.43202497506572</v>
      </c>
      <c r="AA370" s="23">
        <v>59.796349952021345</v>
      </c>
      <c r="AC370" s="18">
        <v>1.2031709442965717</v>
      </c>
      <c r="AD370" s="19">
        <v>1.0932706950885986</v>
      </c>
      <c r="AE370" s="19">
        <v>0.994179002459822</v>
      </c>
      <c r="AF370" s="19">
        <v>0.9219721004372664</v>
      </c>
      <c r="AG370" s="20">
        <v>0.7874072577177411</v>
      </c>
      <c r="AH370" s="21">
        <v>0.94730021676284</v>
      </c>
      <c r="AI370" s="22">
        <v>1.0125971184125298</v>
      </c>
      <c r="AJ370" s="22">
        <v>1.0518252272308068</v>
      </c>
      <c r="AK370" s="22">
        <v>1.0558961516120002</v>
      </c>
      <c r="AL370" s="23">
        <v>1.0805501918122211</v>
      </c>
      <c r="AN370" s="18">
        <v>0.21439606</v>
      </c>
      <c r="AO370" s="19">
        <v>0.067468666</v>
      </c>
      <c r="AP370" s="19">
        <v>-0.05392652</v>
      </c>
      <c r="AQ370" s="19">
        <v>-0.066261806</v>
      </c>
      <c r="AR370" s="20">
        <v>-0.155406281</v>
      </c>
      <c r="AS370" s="21">
        <v>-0.019066313</v>
      </c>
      <c r="AT370" s="22">
        <v>0.002477174</v>
      </c>
      <c r="AU370" s="22">
        <v>0.108102463</v>
      </c>
      <c r="AV370" s="22">
        <v>0.034386076</v>
      </c>
      <c r="AW370" s="23">
        <v>0.220615387</v>
      </c>
      <c r="AY370" s="28"/>
      <c r="AZ370" s="29"/>
      <c r="BA370" s="30">
        <v>0.392536697</v>
      </c>
      <c r="BB370" s="31">
        <v>0.068048934</v>
      </c>
    </row>
    <row r="371" ht="15.75" customHeight="1">
      <c r="A371" s="16">
        <v>367.0</v>
      </c>
      <c r="B371" s="1" t="s">
        <v>1177</v>
      </c>
      <c r="C371" s="1" t="s">
        <v>1178</v>
      </c>
      <c r="D371" s="1" t="s">
        <v>1179</v>
      </c>
      <c r="E371" s="16">
        <v>1.0</v>
      </c>
      <c r="F371" s="17">
        <v>6.685986907525176</v>
      </c>
      <c r="G371" s="18">
        <v>88.5801826003726</v>
      </c>
      <c r="H371" s="19">
        <v>77.10628666789337</v>
      </c>
      <c r="I371" s="19">
        <v>99.52735648513516</v>
      </c>
      <c r="J371" s="19">
        <v>85.38249946544089</v>
      </c>
      <c r="K371" s="20">
        <v>63.7969787892201</v>
      </c>
      <c r="L371" s="21">
        <v>94.26234019617094</v>
      </c>
      <c r="M371" s="22">
        <v>86.81736293303754</v>
      </c>
      <c r="N371" s="22">
        <v>91.13471478369374</v>
      </c>
      <c r="O371" s="22">
        <v>76.96219964740907</v>
      </c>
      <c r="P371" s="23">
        <v>91.06685525917538</v>
      </c>
      <c r="R371" s="18">
        <v>81.89419569284742</v>
      </c>
      <c r="S371" s="19">
        <v>70.4202997603682</v>
      </c>
      <c r="T371" s="19">
        <v>92.84136957760998</v>
      </c>
      <c r="U371" s="19">
        <v>78.69651255791571</v>
      </c>
      <c r="V371" s="20">
        <v>57.11099188169492</v>
      </c>
      <c r="W371" s="21">
        <v>87.57635328864576</v>
      </c>
      <c r="X371" s="22">
        <v>80.13137602551237</v>
      </c>
      <c r="Y371" s="22">
        <v>84.44872787616856</v>
      </c>
      <c r="Z371" s="22">
        <v>70.27621273988389</v>
      </c>
      <c r="AA371" s="23">
        <v>84.38086835165021</v>
      </c>
      <c r="AC371" s="18">
        <v>1.074830315138771</v>
      </c>
      <c r="AD371" s="19">
        <v>0.9242397747880192</v>
      </c>
      <c r="AE371" s="19">
        <v>1.2185078280185506</v>
      </c>
      <c r="AF371" s="19">
        <v>1.0328619345648502</v>
      </c>
      <c r="AG371" s="20">
        <v>0.7495601474898085</v>
      </c>
      <c r="AH371" s="21">
        <v>1.149406482444527</v>
      </c>
      <c r="AI371" s="22">
        <v>1.0516939743695066</v>
      </c>
      <c r="AJ371" s="22">
        <v>1.1083575829555183</v>
      </c>
      <c r="AK371" s="22">
        <v>0.9223486871923195</v>
      </c>
      <c r="AL371" s="23">
        <v>1.107466952386329</v>
      </c>
      <c r="AN371" s="18">
        <v>0.051663171</v>
      </c>
      <c r="AO371" s="19">
        <v>-0.174842834</v>
      </c>
      <c r="AP371" s="19">
        <v>0.239611492</v>
      </c>
      <c r="AQ371" s="19">
        <v>0.097590618</v>
      </c>
      <c r="AR371" s="20">
        <v>-0.226472095</v>
      </c>
      <c r="AS371" s="21">
        <v>0.259929121</v>
      </c>
      <c r="AT371" s="22">
        <v>0.05713173</v>
      </c>
      <c r="AU371" s="22">
        <v>0.18363069</v>
      </c>
      <c r="AV371" s="22">
        <v>-0.160697684</v>
      </c>
      <c r="AW371" s="23">
        <v>0.256112933</v>
      </c>
      <c r="AY371" s="28"/>
      <c r="AZ371" s="29"/>
      <c r="BA371" s="30">
        <v>0.480513443</v>
      </c>
      <c r="BB371" s="31">
        <v>0.121711288</v>
      </c>
    </row>
    <row r="372" ht="15.75" customHeight="1">
      <c r="A372" s="16">
        <v>368.0</v>
      </c>
      <c r="B372" s="1" t="s">
        <v>1180</v>
      </c>
      <c r="C372" s="1" t="s">
        <v>1181</v>
      </c>
      <c r="D372" s="1" t="s">
        <v>1182</v>
      </c>
      <c r="E372" s="16">
        <v>2.0</v>
      </c>
      <c r="F372" s="17">
        <v>44.050711642363304</v>
      </c>
      <c r="G372" s="18">
        <v>183.09462347799948</v>
      </c>
      <c r="H372" s="19">
        <v>206.2845951636868</v>
      </c>
      <c r="I372" s="19">
        <v>221.82638819911514</v>
      </c>
      <c r="J372" s="19">
        <v>278.8866615019287</v>
      </c>
      <c r="K372" s="20">
        <v>329.08830803628797</v>
      </c>
      <c r="L372" s="21">
        <v>124.36844136404451</v>
      </c>
      <c r="M372" s="22">
        <v>125.44500209724792</v>
      </c>
      <c r="N372" s="22">
        <v>130.31872113775682</v>
      </c>
      <c r="O372" s="22">
        <v>168.99138659732824</v>
      </c>
      <c r="P372" s="23">
        <v>112.47294173936615</v>
      </c>
      <c r="R372" s="18">
        <v>139.04391183563618</v>
      </c>
      <c r="S372" s="19">
        <v>162.2338835213235</v>
      </c>
      <c r="T372" s="19">
        <v>177.77567655675185</v>
      </c>
      <c r="U372" s="19">
        <v>234.8359498595654</v>
      </c>
      <c r="V372" s="20">
        <v>285.0375963939247</v>
      </c>
      <c r="W372" s="21">
        <v>80.31772972168122</v>
      </c>
      <c r="X372" s="22">
        <v>81.39429045488461</v>
      </c>
      <c r="Y372" s="22">
        <v>86.26800949539353</v>
      </c>
      <c r="Z372" s="22">
        <v>124.94067495496495</v>
      </c>
      <c r="AA372" s="23">
        <v>68.42223009700285</v>
      </c>
      <c r="AC372" s="18">
        <v>0.6959663183940573</v>
      </c>
      <c r="AD372" s="19">
        <v>0.8120407225494054</v>
      </c>
      <c r="AE372" s="19">
        <v>0.8898331575960814</v>
      </c>
      <c r="AF372" s="19">
        <v>1.1754409761107205</v>
      </c>
      <c r="AG372" s="20">
        <v>1.4267188253497352</v>
      </c>
      <c r="AH372" s="21">
        <v>0.4020200087742423</v>
      </c>
      <c r="AI372" s="22">
        <v>0.4074085942946271</v>
      </c>
      <c r="AJ372" s="22">
        <v>0.43180336464257035</v>
      </c>
      <c r="AK372" s="22">
        <v>0.625374390134136</v>
      </c>
      <c r="AL372" s="23">
        <v>0.3424786238265019</v>
      </c>
      <c r="AN372" s="18">
        <v>-0.575356364</v>
      </c>
      <c r="AO372" s="19">
        <v>-0.361557901</v>
      </c>
      <c r="AP372" s="19">
        <v>-0.213897318</v>
      </c>
      <c r="AQ372" s="19">
        <v>0.284145325</v>
      </c>
      <c r="AR372" s="20">
        <v>0.702112854</v>
      </c>
      <c r="AS372" s="21">
        <v>-1.255620718</v>
      </c>
      <c r="AT372" s="22">
        <v>-1.311034799</v>
      </c>
      <c r="AU372" s="22">
        <v>-1.176346183</v>
      </c>
      <c r="AV372" s="22">
        <v>-0.721289814</v>
      </c>
      <c r="AW372" s="23">
        <v>-1.437064886</v>
      </c>
      <c r="AY372" s="28" t="s">
        <v>164</v>
      </c>
      <c r="AZ372" s="29"/>
      <c r="BA372" s="30">
        <v>2.626566604</v>
      </c>
      <c r="BB372" s="31">
        <v>-1.147360599</v>
      </c>
    </row>
    <row r="373" ht="15.75" customHeight="1">
      <c r="A373" s="16">
        <v>369.0</v>
      </c>
      <c r="B373" s="1" t="s">
        <v>1183</v>
      </c>
      <c r="C373" s="1" t="s">
        <v>1184</v>
      </c>
      <c r="D373" s="1" t="s">
        <v>1185</v>
      </c>
      <c r="E373" s="16">
        <v>1.0</v>
      </c>
      <c r="F373" s="17">
        <v>20.583885438386055</v>
      </c>
      <c r="G373" s="18">
        <v>35.649050640512456</v>
      </c>
      <c r="H373" s="19">
        <v>36.72286687097541</v>
      </c>
      <c r="I373" s="19">
        <v>34.4170685879269</v>
      </c>
      <c r="J373" s="19">
        <v>56.15196912010087</v>
      </c>
      <c r="K373" s="20">
        <v>93.02213717828658</v>
      </c>
      <c r="L373" s="21">
        <v>35.59069172108881</v>
      </c>
      <c r="M373" s="22">
        <v>56.20539487326947</v>
      </c>
      <c r="N373" s="22">
        <v>40.04473841597339</v>
      </c>
      <c r="O373" s="22">
        <v>58.07622164262256</v>
      </c>
      <c r="P373" s="23">
        <v>34.39458943622007</v>
      </c>
      <c r="R373" s="18">
        <v>15.065165202126401</v>
      </c>
      <c r="S373" s="19">
        <v>16.138981432589354</v>
      </c>
      <c r="T373" s="19">
        <v>13.833183149540844</v>
      </c>
      <c r="U373" s="19">
        <v>35.56808368171482</v>
      </c>
      <c r="V373" s="20">
        <v>72.43825173990052</v>
      </c>
      <c r="W373" s="21">
        <v>15.006806282702755</v>
      </c>
      <c r="X373" s="22">
        <v>35.621509434883414</v>
      </c>
      <c r="Y373" s="22">
        <v>19.460852977587336</v>
      </c>
      <c r="Z373" s="22">
        <v>37.49233620423651</v>
      </c>
      <c r="AA373" s="23">
        <v>13.810703997834018</v>
      </c>
      <c r="AC373" s="18">
        <v>0.49218519374392194</v>
      </c>
      <c r="AD373" s="19">
        <v>0.5272672152381952</v>
      </c>
      <c r="AE373" s="19">
        <v>0.4519358292593379</v>
      </c>
      <c r="AF373" s="19">
        <v>1.1620240417618457</v>
      </c>
      <c r="AG373" s="20">
        <v>2.366587719996699</v>
      </c>
      <c r="AH373" s="21">
        <v>0.4902785836485239</v>
      </c>
      <c r="AI373" s="22">
        <v>1.163769483270213</v>
      </c>
      <c r="AJ373" s="22">
        <v>0.6357941359875595</v>
      </c>
      <c r="AK373" s="22">
        <v>1.2248901695409087</v>
      </c>
      <c r="AL373" s="23">
        <v>0.4512014260523647</v>
      </c>
      <c r="AN373" s="18">
        <v>-1.075172424</v>
      </c>
      <c r="AO373" s="19">
        <v>-0.984575748</v>
      </c>
      <c r="AP373" s="19">
        <v>-1.19131422</v>
      </c>
      <c r="AQ373" s="19">
        <v>0.267583102</v>
      </c>
      <c r="AR373" s="20">
        <v>1.432220101</v>
      </c>
      <c r="AS373" s="21">
        <v>-0.969286382</v>
      </c>
      <c r="AT373" s="22">
        <v>0.20322223</v>
      </c>
      <c r="AU373" s="22">
        <v>-0.618160963</v>
      </c>
      <c r="AV373" s="22">
        <v>0.248570547</v>
      </c>
      <c r="AW373" s="23">
        <v>-1.039307117</v>
      </c>
      <c r="AY373" s="28"/>
      <c r="AZ373" s="29"/>
      <c r="BA373" s="30">
        <v>0.078158281</v>
      </c>
      <c r="BB373" s="31">
        <v>-0.124740499</v>
      </c>
    </row>
    <row r="374" ht="15.75" customHeight="1">
      <c r="A374" s="16">
        <v>370.0</v>
      </c>
      <c r="B374" s="1" t="s">
        <v>1186</v>
      </c>
      <c r="C374" s="1" t="s">
        <v>1187</v>
      </c>
      <c r="D374" s="1" t="s">
        <v>1188</v>
      </c>
      <c r="E374" s="16">
        <v>6.0</v>
      </c>
      <c r="F374" s="17">
        <v>6.907003762995298</v>
      </c>
      <c r="G374" s="18">
        <v>400.32927506907504</v>
      </c>
      <c r="H374" s="19">
        <v>427.1938965280152</v>
      </c>
      <c r="I374" s="19">
        <v>493.96051450789344</v>
      </c>
      <c r="J374" s="19">
        <v>371.2484788235207</v>
      </c>
      <c r="K374" s="20">
        <v>375.37916413191493</v>
      </c>
      <c r="L374" s="21">
        <v>454.5242452182332</v>
      </c>
      <c r="M374" s="22">
        <v>465.1415182505907</v>
      </c>
      <c r="N374" s="22">
        <v>522.188431018063</v>
      </c>
      <c r="O374" s="22">
        <v>413.4749129468726</v>
      </c>
      <c r="P374" s="23">
        <v>613.6873992928471</v>
      </c>
      <c r="R374" s="18">
        <v>393.4222713060797</v>
      </c>
      <c r="S374" s="19">
        <v>420.2868927650199</v>
      </c>
      <c r="T374" s="19">
        <v>487.0535107448981</v>
      </c>
      <c r="U374" s="19">
        <v>364.3414750605254</v>
      </c>
      <c r="V374" s="20">
        <v>368.4721603689196</v>
      </c>
      <c r="W374" s="21">
        <v>447.6172414552379</v>
      </c>
      <c r="X374" s="22">
        <v>458.2345144875954</v>
      </c>
      <c r="Y374" s="22">
        <v>515.2814272550678</v>
      </c>
      <c r="Z374" s="22">
        <v>406.5679091838773</v>
      </c>
      <c r="AA374" s="23">
        <v>606.7803955298518</v>
      </c>
      <c r="AC374" s="18">
        <v>0.9673162234531428</v>
      </c>
      <c r="AD374" s="19">
        <v>1.0333688749410472</v>
      </c>
      <c r="AE374" s="19">
        <v>1.1975294664160232</v>
      </c>
      <c r="AF374" s="19">
        <v>0.8958146129676124</v>
      </c>
      <c r="AG374" s="20">
        <v>0.9059708222221736</v>
      </c>
      <c r="AH374" s="21">
        <v>1.1005666204904123</v>
      </c>
      <c r="AI374" s="22">
        <v>1.126671549474061</v>
      </c>
      <c r="AJ374" s="22">
        <v>1.266934082234848</v>
      </c>
      <c r="AK374" s="22">
        <v>0.9996377001825087</v>
      </c>
      <c r="AL374" s="23">
        <v>1.491904661931807</v>
      </c>
      <c r="AN374" s="18">
        <v>-0.100386128</v>
      </c>
      <c r="AO374" s="19">
        <v>-0.013826636</v>
      </c>
      <c r="AP374" s="19">
        <v>0.214557022</v>
      </c>
      <c r="AQ374" s="19">
        <v>-0.107784703</v>
      </c>
      <c r="AR374" s="20">
        <v>0.046948124</v>
      </c>
      <c r="AS374" s="21">
        <v>0.197286591</v>
      </c>
      <c r="AT374" s="22">
        <v>0.156483859</v>
      </c>
      <c r="AU374" s="22">
        <v>0.376548827</v>
      </c>
      <c r="AV374" s="22">
        <v>-0.044604525</v>
      </c>
      <c r="AW374" s="23">
        <v>0.686004579</v>
      </c>
      <c r="AY374" s="28"/>
      <c r="AZ374" s="29"/>
      <c r="BA374" s="30">
        <v>1.06423994</v>
      </c>
      <c r="BB374" s="31">
        <v>0.26644233</v>
      </c>
    </row>
    <row r="375" ht="15.75" customHeight="1">
      <c r="A375" s="16">
        <v>371.0</v>
      </c>
      <c r="B375" s="1" t="s">
        <v>1189</v>
      </c>
      <c r="C375" s="1" t="s">
        <v>1190</v>
      </c>
      <c r="D375" s="1" t="s">
        <v>1191</v>
      </c>
      <c r="E375" s="16">
        <v>8.0</v>
      </c>
      <c r="F375" s="17">
        <v>46.01874720329012</v>
      </c>
      <c r="G375" s="18">
        <v>697.7606141577813</v>
      </c>
      <c r="H375" s="19">
        <v>695.8310642119847</v>
      </c>
      <c r="I375" s="19">
        <v>661.9875494060269</v>
      </c>
      <c r="J375" s="19">
        <v>561.8740275033994</v>
      </c>
      <c r="K375" s="20">
        <v>476.6420340325797</v>
      </c>
      <c r="L375" s="21">
        <v>731.8307779269281</v>
      </c>
      <c r="M375" s="22">
        <v>626.2004624948638</v>
      </c>
      <c r="N375" s="22">
        <v>677.1103200486945</v>
      </c>
      <c r="O375" s="22">
        <v>573.4271132634286</v>
      </c>
      <c r="P375" s="23">
        <v>719.9466658165156</v>
      </c>
      <c r="R375" s="18">
        <v>651.7418669544912</v>
      </c>
      <c r="S375" s="19">
        <v>649.8123170086945</v>
      </c>
      <c r="T375" s="19">
        <v>615.9688022027368</v>
      </c>
      <c r="U375" s="19">
        <v>515.8552803001093</v>
      </c>
      <c r="V375" s="20">
        <v>430.6232868292896</v>
      </c>
      <c r="W375" s="21">
        <v>685.812030723638</v>
      </c>
      <c r="X375" s="22">
        <v>580.1817152915737</v>
      </c>
      <c r="Y375" s="22">
        <v>631.0915728454044</v>
      </c>
      <c r="Z375" s="22">
        <v>527.4083660601385</v>
      </c>
      <c r="AA375" s="23">
        <v>673.9279186132255</v>
      </c>
      <c r="AC375" s="18">
        <v>1.137816888061036</v>
      </c>
      <c r="AD375" s="19">
        <v>1.1344482621893488</v>
      </c>
      <c r="AE375" s="19">
        <v>1.075363945759741</v>
      </c>
      <c r="AF375" s="19">
        <v>0.9005848472857251</v>
      </c>
      <c r="AG375" s="20">
        <v>0.7517860567041492</v>
      </c>
      <c r="AH375" s="21">
        <v>1.19729689031513</v>
      </c>
      <c r="AI375" s="22">
        <v>1.012886523444822</v>
      </c>
      <c r="AJ375" s="22">
        <v>1.101765416501381</v>
      </c>
      <c r="AK375" s="22">
        <v>0.920754329642912</v>
      </c>
      <c r="AL375" s="23">
        <v>1.176549499140117</v>
      </c>
      <c r="AN375" s="18">
        <v>0.133822814</v>
      </c>
      <c r="AO375" s="19">
        <v>0.120808817</v>
      </c>
      <c r="AP375" s="19">
        <v>0.059321024</v>
      </c>
      <c r="AQ375" s="19">
        <v>-0.100122675</v>
      </c>
      <c r="AR375" s="20">
        <v>-0.222194284</v>
      </c>
      <c r="AS375" s="21">
        <v>0.318821073</v>
      </c>
      <c r="AT375" s="22">
        <v>0.002889509</v>
      </c>
      <c r="AU375" s="22">
        <v>0.175024554</v>
      </c>
      <c r="AV375" s="22">
        <v>-0.163193673</v>
      </c>
      <c r="AW375" s="23">
        <v>0.343411416</v>
      </c>
      <c r="AY375" s="28"/>
      <c r="AZ375" s="29"/>
      <c r="BA375" s="30">
        <v>0.551927346</v>
      </c>
      <c r="BB375" s="31">
        <v>0.137063437</v>
      </c>
    </row>
    <row r="376" ht="15.75" customHeight="1">
      <c r="A376" s="16">
        <v>372.0</v>
      </c>
      <c r="B376" s="1" t="s">
        <v>1192</v>
      </c>
      <c r="C376" s="1" t="s">
        <v>1193</v>
      </c>
      <c r="D376" s="1" t="s">
        <v>1194</v>
      </c>
      <c r="E376" s="16">
        <v>1.0</v>
      </c>
      <c r="F376" s="17">
        <v>38.638040301467704</v>
      </c>
      <c r="G376" s="18">
        <v>46.80111928616615</v>
      </c>
      <c r="H376" s="19">
        <v>53.335843042896954</v>
      </c>
      <c r="I376" s="19">
        <v>46.916842587324986</v>
      </c>
      <c r="J376" s="19">
        <v>41.97759427368674</v>
      </c>
      <c r="K376" s="20">
        <v>29.798846406245442</v>
      </c>
      <c r="L376" s="21">
        <v>41.838653037751186</v>
      </c>
      <c r="M376" s="22">
        <v>33.6913887406553</v>
      </c>
      <c r="N376" s="22">
        <v>32.94487926873742</v>
      </c>
      <c r="O376" s="22">
        <v>34.562494668560035</v>
      </c>
      <c r="P376" s="23">
        <v>43.480746674311604</v>
      </c>
      <c r="R376" s="18">
        <v>8.163078984698444</v>
      </c>
      <c r="S376" s="19">
        <v>14.69780274142925</v>
      </c>
      <c r="T376" s="19">
        <v>8.278802285857282</v>
      </c>
      <c r="U376" s="19">
        <v>3.3395539722190364</v>
      </c>
      <c r="V376" s="20" t="s">
        <v>117</v>
      </c>
      <c r="W376" s="21">
        <v>3.2006127362834818</v>
      </c>
      <c r="X376" s="22" t="s">
        <v>117</v>
      </c>
      <c r="Y376" s="22" t="s">
        <v>117</v>
      </c>
      <c r="Z376" s="22" t="s">
        <v>117</v>
      </c>
      <c r="AA376" s="23">
        <v>4.8427063728438995</v>
      </c>
      <c r="AC376" s="18">
        <v>0.9470138508789782</v>
      </c>
      <c r="AD376" s="19">
        <v>1.7051192080477835</v>
      </c>
      <c r="AE376" s="19">
        <v>0.9604391245131406</v>
      </c>
      <c r="AF376" s="19">
        <v>0.3874278165600977</v>
      </c>
      <c r="AG376" s="20" t="s">
        <v>117</v>
      </c>
      <c r="AH376" s="21">
        <v>0.3713089874839786</v>
      </c>
      <c r="AI376" s="22" t="s">
        <v>117</v>
      </c>
      <c r="AJ376" s="22" t="s">
        <v>117</v>
      </c>
      <c r="AK376" s="22" t="s">
        <v>117</v>
      </c>
      <c r="AL376" s="23">
        <v>0.5618112993172866</v>
      </c>
      <c r="AN376" s="18">
        <v>-0.130988255</v>
      </c>
      <c r="AO376" s="19">
        <v>0.708690703</v>
      </c>
      <c r="AP376" s="19">
        <v>-0.103738002</v>
      </c>
      <c r="AQ376" s="19">
        <v>-1.31705749</v>
      </c>
      <c r="AR376" s="20" t="s">
        <v>117</v>
      </c>
      <c r="AS376" s="21">
        <v>-1.370267749</v>
      </c>
      <c r="AT376" s="22" t="s">
        <v>117</v>
      </c>
      <c r="AU376" s="22" t="s">
        <v>117</v>
      </c>
      <c r="AV376" s="22" t="s">
        <v>117</v>
      </c>
      <c r="AW376" s="23">
        <v>-0.722993016</v>
      </c>
      <c r="AY376" s="28" t="s">
        <v>1195</v>
      </c>
      <c r="AZ376" s="29"/>
      <c r="BA376" s="30">
        <v>0.565867845</v>
      </c>
      <c r="BB376" s="31">
        <v>-0.835857121</v>
      </c>
    </row>
    <row r="377" ht="15.75" customHeight="1">
      <c r="A377" s="16">
        <v>373.0</v>
      </c>
      <c r="B377" s="1" t="s">
        <v>1196</v>
      </c>
      <c r="C377" s="1" t="s">
        <v>1197</v>
      </c>
      <c r="D377" s="1" t="s">
        <v>1198</v>
      </c>
      <c r="E377" s="16">
        <v>1.0</v>
      </c>
      <c r="F377" s="17">
        <v>3.883887781426677</v>
      </c>
      <c r="G377" s="18">
        <v>118.25938325518715</v>
      </c>
      <c r="H377" s="19">
        <v>100.50239159917746</v>
      </c>
      <c r="I377" s="19">
        <v>89.16885949431223</v>
      </c>
      <c r="J377" s="19">
        <v>71.26275146564534</v>
      </c>
      <c r="K377" s="20">
        <v>68.18435786814612</v>
      </c>
      <c r="L377" s="21">
        <v>110.72199235435274</v>
      </c>
      <c r="M377" s="22">
        <v>85.53177319279526</v>
      </c>
      <c r="N377" s="22">
        <v>89.85959277387556</v>
      </c>
      <c r="O377" s="22">
        <v>76.32384969220695</v>
      </c>
      <c r="P377" s="23">
        <v>87.89044025715873</v>
      </c>
      <c r="R377" s="18">
        <v>114.37549547376047</v>
      </c>
      <c r="S377" s="19">
        <v>96.61850381775078</v>
      </c>
      <c r="T377" s="19">
        <v>85.28497171288555</v>
      </c>
      <c r="U377" s="19">
        <v>67.37886368421866</v>
      </c>
      <c r="V377" s="20">
        <v>64.30047008671944</v>
      </c>
      <c r="W377" s="21">
        <v>106.83810457292606</v>
      </c>
      <c r="X377" s="22">
        <v>81.64788541136858</v>
      </c>
      <c r="Y377" s="22">
        <v>85.97570499244888</v>
      </c>
      <c r="Z377" s="22">
        <v>72.43996191078027</v>
      </c>
      <c r="AA377" s="23">
        <v>84.00655247573205</v>
      </c>
      <c r="AC377" s="18">
        <v>1.336292510245877</v>
      </c>
      <c r="AD377" s="19">
        <v>1.1288308082778362</v>
      </c>
      <c r="AE377" s="19">
        <v>0.9964168326825386</v>
      </c>
      <c r="AF377" s="19">
        <v>0.7872129472939018</v>
      </c>
      <c r="AG377" s="20">
        <v>0.7512469014998463</v>
      </c>
      <c r="AH377" s="21">
        <v>1.2482302993163412</v>
      </c>
      <c r="AI377" s="22">
        <v>0.9539233670699676</v>
      </c>
      <c r="AJ377" s="22">
        <v>1.0044869328751957</v>
      </c>
      <c r="AK377" s="22">
        <v>0.8463436870188679</v>
      </c>
      <c r="AL377" s="23">
        <v>0.981480573438491</v>
      </c>
      <c r="AN377" s="18">
        <v>0.365790308</v>
      </c>
      <c r="AO377" s="19">
        <v>0.113647431</v>
      </c>
      <c r="AP377" s="19">
        <v>-0.050682835</v>
      </c>
      <c r="AQ377" s="19">
        <v>-0.294230938</v>
      </c>
      <c r="AR377" s="20">
        <v>-0.22322914</v>
      </c>
      <c r="AS377" s="21">
        <v>0.37892428</v>
      </c>
      <c r="AT377" s="22">
        <v>-0.083637856</v>
      </c>
      <c r="AU377" s="22">
        <v>0.041666169</v>
      </c>
      <c r="AV377" s="22">
        <v>-0.284766287</v>
      </c>
      <c r="AW377" s="23">
        <v>0.081880949</v>
      </c>
      <c r="AY377" s="28" t="s">
        <v>1195</v>
      </c>
      <c r="AZ377" s="29"/>
      <c r="BA377" s="30">
        <v>0.102683804</v>
      </c>
      <c r="BB377" s="31">
        <v>0.044554486</v>
      </c>
    </row>
    <row r="378" ht="15.75" customHeight="1">
      <c r="A378" s="16">
        <v>374.0</v>
      </c>
      <c r="B378" s="1" t="s">
        <v>1199</v>
      </c>
      <c r="C378" s="1" t="s">
        <v>1200</v>
      </c>
      <c r="D378" s="1" t="s">
        <v>1201</v>
      </c>
      <c r="E378" s="16">
        <v>2.0</v>
      </c>
      <c r="F378" s="17">
        <v>24.606657952009662</v>
      </c>
      <c r="G378" s="18">
        <v>144.67156167245184</v>
      </c>
      <c r="H378" s="19">
        <v>141.0867441276577</v>
      </c>
      <c r="I378" s="19">
        <v>166.2696503290283</v>
      </c>
      <c r="J378" s="19">
        <v>156.03346715898985</v>
      </c>
      <c r="K378" s="20">
        <v>154.68893522451634</v>
      </c>
      <c r="L378" s="21">
        <v>285.037336946901</v>
      </c>
      <c r="M378" s="22">
        <v>265.701262337906</v>
      </c>
      <c r="N378" s="22">
        <v>336.3717620078801</v>
      </c>
      <c r="O378" s="22">
        <v>280.1906702071895</v>
      </c>
      <c r="P378" s="23">
        <v>417.41213268565724</v>
      </c>
      <c r="R378" s="18">
        <v>120.06490372044217</v>
      </c>
      <c r="S378" s="19">
        <v>116.48008617564804</v>
      </c>
      <c r="T378" s="19">
        <v>141.66299237701864</v>
      </c>
      <c r="U378" s="19">
        <v>131.42680920698018</v>
      </c>
      <c r="V378" s="20">
        <v>130.08227727250667</v>
      </c>
      <c r="W378" s="21">
        <v>260.43067899489137</v>
      </c>
      <c r="X378" s="22">
        <v>241.0946043858963</v>
      </c>
      <c r="Y378" s="22">
        <v>311.76510405587044</v>
      </c>
      <c r="Z378" s="22">
        <v>255.58401225517983</v>
      </c>
      <c r="AA378" s="23">
        <v>392.8054747336476</v>
      </c>
      <c r="AC378" s="18">
        <v>0.9384219179469485</v>
      </c>
      <c r="AD378" s="19">
        <v>0.9104031443367314</v>
      </c>
      <c r="AE378" s="19">
        <v>1.1072316129789355</v>
      </c>
      <c r="AF378" s="19">
        <v>1.0272260631035952</v>
      </c>
      <c r="AG378" s="20">
        <v>1.0167172616337887</v>
      </c>
      <c r="AH378" s="21">
        <v>2.03551454006623</v>
      </c>
      <c r="AI378" s="22">
        <v>1.8843846456685467</v>
      </c>
      <c r="AJ378" s="22">
        <v>2.4367421105692153</v>
      </c>
      <c r="AK378" s="22">
        <v>1.997633209580847</v>
      </c>
      <c r="AL378" s="23">
        <v>3.0701500235064167</v>
      </c>
      <c r="AN378" s="18">
        <v>-0.14413701</v>
      </c>
      <c r="AO378" s="19">
        <v>-0.196604431</v>
      </c>
      <c r="AP378" s="19">
        <v>0.101453014</v>
      </c>
      <c r="AQ378" s="19">
        <v>0.089696966</v>
      </c>
      <c r="AR378" s="20">
        <v>0.213330314</v>
      </c>
      <c r="AS378" s="21">
        <v>1.084433556</v>
      </c>
      <c r="AT378" s="22">
        <v>0.898510396</v>
      </c>
      <c r="AU378" s="22">
        <v>1.320160985</v>
      </c>
      <c r="AV378" s="22">
        <v>0.954209864</v>
      </c>
      <c r="AW378" s="23">
        <v>1.727158546</v>
      </c>
      <c r="AY378" s="28" t="s">
        <v>109</v>
      </c>
      <c r="AZ378" s="29"/>
      <c r="BA378" s="30">
        <v>3.929655421</v>
      </c>
      <c r="BB378" s="31">
        <v>1.184146899</v>
      </c>
    </row>
    <row r="379" ht="15.75" customHeight="1">
      <c r="A379" s="16">
        <v>375.0</v>
      </c>
      <c r="B379" s="1" t="s">
        <v>1202</v>
      </c>
      <c r="C379" s="1" t="s">
        <v>1203</v>
      </c>
      <c r="D379" s="1" t="s">
        <v>1204</v>
      </c>
      <c r="E379" s="16">
        <v>5.0</v>
      </c>
      <c r="F379" s="17">
        <v>30.80384784004567</v>
      </c>
      <c r="G379" s="18">
        <v>1384.8816143609251</v>
      </c>
      <c r="H379" s="19">
        <v>1258.8727390762924</v>
      </c>
      <c r="I379" s="19">
        <v>979.6539122779866</v>
      </c>
      <c r="J379" s="19">
        <v>864.6147196123621</v>
      </c>
      <c r="K379" s="20">
        <v>721.621335981744</v>
      </c>
      <c r="L379" s="21">
        <v>1379.0452845935044</v>
      </c>
      <c r="M379" s="22">
        <v>1242.7331157519582</v>
      </c>
      <c r="N379" s="22">
        <v>1150.8379658232166</v>
      </c>
      <c r="O379" s="22">
        <v>1001.2442017757932</v>
      </c>
      <c r="P379" s="23">
        <v>1143.2472536034882</v>
      </c>
      <c r="R379" s="18">
        <v>1354.0777665208795</v>
      </c>
      <c r="S379" s="19">
        <v>1228.0688912362468</v>
      </c>
      <c r="T379" s="19">
        <v>948.8500644379409</v>
      </c>
      <c r="U379" s="19">
        <v>833.8108717723164</v>
      </c>
      <c r="V379" s="20">
        <v>690.8174881416983</v>
      </c>
      <c r="W379" s="21">
        <v>1348.2414367534589</v>
      </c>
      <c r="X379" s="22">
        <v>1211.9292679119126</v>
      </c>
      <c r="Y379" s="22">
        <v>1120.034117983171</v>
      </c>
      <c r="Z379" s="22">
        <v>970.4403539357475</v>
      </c>
      <c r="AA379" s="23">
        <v>1112.4434057634426</v>
      </c>
      <c r="AC379" s="18">
        <v>1.3391793739934448</v>
      </c>
      <c r="AD379" s="19">
        <v>1.2145569254948856</v>
      </c>
      <c r="AE379" s="19">
        <v>0.9384102351613701</v>
      </c>
      <c r="AF379" s="19">
        <v>0.8246367741182177</v>
      </c>
      <c r="AG379" s="20">
        <v>0.6832166912320824</v>
      </c>
      <c r="AH379" s="21">
        <v>1.3334072590990131</v>
      </c>
      <c r="AI379" s="22">
        <v>1.1985948801867303</v>
      </c>
      <c r="AJ379" s="22">
        <v>1.107710816953935</v>
      </c>
      <c r="AK379" s="22">
        <v>0.959762975076965</v>
      </c>
      <c r="AL379" s="23">
        <v>1.100203622396935</v>
      </c>
      <c r="AN379" s="18">
        <v>0.368903667</v>
      </c>
      <c r="AO379" s="19">
        <v>0.219248295</v>
      </c>
      <c r="AP379" s="19">
        <v>-0.137213394</v>
      </c>
      <c r="AQ379" s="19">
        <v>-0.227226242</v>
      </c>
      <c r="AR379" s="20">
        <v>-0.360173225</v>
      </c>
      <c r="AS379" s="21">
        <v>0.474157602</v>
      </c>
      <c r="AT379" s="22">
        <v>0.245761007</v>
      </c>
      <c r="AU379" s="22">
        <v>0.182788655</v>
      </c>
      <c r="AV379" s="22">
        <v>-0.103331678</v>
      </c>
      <c r="AW379" s="23">
        <v>0.24661985</v>
      </c>
      <c r="AY379" s="28"/>
      <c r="AZ379" s="29"/>
      <c r="BA379" s="30">
        <v>0.715856742</v>
      </c>
      <c r="BB379" s="31">
        <v>0.236491267</v>
      </c>
    </row>
    <row r="380" ht="15.75" customHeight="1">
      <c r="A380" s="16">
        <v>376.0</v>
      </c>
      <c r="B380" s="1" t="s">
        <v>1205</v>
      </c>
      <c r="C380" s="1" t="s">
        <v>1206</v>
      </c>
      <c r="D380" s="1" t="s">
        <v>1207</v>
      </c>
      <c r="E380" s="16">
        <v>9.0</v>
      </c>
      <c r="F380" s="17">
        <v>90.24295722058456</v>
      </c>
      <c r="G380" s="18">
        <v>483.94177791872124</v>
      </c>
      <c r="H380" s="19">
        <v>480.3319781261485</v>
      </c>
      <c r="I380" s="19">
        <v>494.7060715978168</v>
      </c>
      <c r="J380" s="19">
        <v>471.84215592018353</v>
      </c>
      <c r="K380" s="20">
        <v>448.3356037886548</v>
      </c>
      <c r="L380" s="21">
        <v>546.1547204300724</v>
      </c>
      <c r="M380" s="22">
        <v>563.0022005970532</v>
      </c>
      <c r="N380" s="22">
        <v>573.5468714617333</v>
      </c>
      <c r="O380" s="22">
        <v>527.7396597302131</v>
      </c>
      <c r="P380" s="23">
        <v>557.2015930021375</v>
      </c>
      <c r="R380" s="18">
        <v>393.6988206981367</v>
      </c>
      <c r="S380" s="19">
        <v>390.0890209055639</v>
      </c>
      <c r="T380" s="19">
        <v>404.4631143772322</v>
      </c>
      <c r="U380" s="19">
        <v>381.59919869959896</v>
      </c>
      <c r="V380" s="20">
        <v>358.0926465680702</v>
      </c>
      <c r="W380" s="21">
        <v>455.91176320948784</v>
      </c>
      <c r="X380" s="22">
        <v>472.7592433764686</v>
      </c>
      <c r="Y380" s="22">
        <v>483.30391424114873</v>
      </c>
      <c r="Z380" s="22">
        <v>437.49670250962856</v>
      </c>
      <c r="AA380" s="23">
        <v>466.95863578155297</v>
      </c>
      <c r="AC380" s="18">
        <v>1.0210334571211443</v>
      </c>
      <c r="AD380" s="19">
        <v>1.0116716653962163</v>
      </c>
      <c r="AE380" s="19">
        <v>1.0489499847072434</v>
      </c>
      <c r="AF380" s="19">
        <v>0.9896538384138321</v>
      </c>
      <c r="AG380" s="20">
        <v>0.9286910543615639</v>
      </c>
      <c r="AH380" s="21">
        <v>1.1823788623662064</v>
      </c>
      <c r="AI380" s="22">
        <v>1.2260717565642858</v>
      </c>
      <c r="AJ380" s="22">
        <v>1.2534187060117772</v>
      </c>
      <c r="AK380" s="22">
        <v>1.1346205453457714</v>
      </c>
      <c r="AL380" s="23">
        <v>1.2110282407733635</v>
      </c>
      <c r="AN380" s="18">
        <v>-0.022415584</v>
      </c>
      <c r="AO380" s="19">
        <v>-0.04444081</v>
      </c>
      <c r="AP380" s="19">
        <v>0.023441685</v>
      </c>
      <c r="AQ380" s="19">
        <v>0.035939116</v>
      </c>
      <c r="AR380" s="20">
        <v>0.082682312</v>
      </c>
      <c r="AS380" s="21">
        <v>0.300732523</v>
      </c>
      <c r="AT380" s="22">
        <v>0.278460383</v>
      </c>
      <c r="AU380" s="22">
        <v>0.361075819</v>
      </c>
      <c r="AV380" s="22">
        <v>0.138128191</v>
      </c>
      <c r="AW380" s="23">
        <v>0.385081947</v>
      </c>
      <c r="AY380" s="28"/>
      <c r="AZ380" s="29"/>
      <c r="BA380" s="30">
        <v>3.344467156</v>
      </c>
      <c r="BB380" s="31">
        <v>0.277654429</v>
      </c>
    </row>
    <row r="381" ht="15.75" customHeight="1">
      <c r="A381" s="16">
        <v>377.0</v>
      </c>
      <c r="B381" s="1" t="s">
        <v>1208</v>
      </c>
      <c r="C381" s="1" t="s">
        <v>1209</v>
      </c>
      <c r="D381" s="1" t="s">
        <v>1210</v>
      </c>
      <c r="E381" s="16">
        <v>1.0</v>
      </c>
      <c r="F381" s="17">
        <v>39.472648737568925</v>
      </c>
      <c r="G381" s="18">
        <v>83.78419988760078</v>
      </c>
      <c r="H381" s="19">
        <v>97.90624937433289</v>
      </c>
      <c r="I381" s="19">
        <v>99.69672760665038</v>
      </c>
      <c r="J381" s="19">
        <v>89.35789440804368</v>
      </c>
      <c r="K381" s="20">
        <v>80.60539692692839</v>
      </c>
      <c r="L381" s="21">
        <v>105.91393264434298</v>
      </c>
      <c r="M381" s="22">
        <v>107.00793400903922</v>
      </c>
      <c r="N381" s="22">
        <v>107.09432764230631</v>
      </c>
      <c r="O381" s="22">
        <v>106.25262166838364</v>
      </c>
      <c r="P381" s="23">
        <v>91.45485271078842</v>
      </c>
      <c r="R381" s="18">
        <v>44.31155115003185</v>
      </c>
      <c r="S381" s="19">
        <v>58.43360063676396</v>
      </c>
      <c r="T381" s="19">
        <v>60.22407886908146</v>
      </c>
      <c r="U381" s="19">
        <v>49.88524567047475</v>
      </c>
      <c r="V381" s="20">
        <v>41.13274818935947</v>
      </c>
      <c r="W381" s="21">
        <v>66.44128390677406</v>
      </c>
      <c r="X381" s="22">
        <v>67.53528527147029</v>
      </c>
      <c r="Y381" s="22">
        <v>67.6216789047374</v>
      </c>
      <c r="Z381" s="22">
        <v>66.77997293081472</v>
      </c>
      <c r="AA381" s="23">
        <v>51.98220397321949</v>
      </c>
      <c r="AC381" s="18">
        <v>0.8723185041004055</v>
      </c>
      <c r="AD381" s="19">
        <v>1.1503255872058498</v>
      </c>
      <c r="AE381" s="19">
        <v>1.185572994545559</v>
      </c>
      <c r="AF381" s="19">
        <v>0.9820424189758584</v>
      </c>
      <c r="AG381" s="20">
        <v>0.8097404951723275</v>
      </c>
      <c r="AH381" s="21">
        <v>1.3079650764612383</v>
      </c>
      <c r="AI381" s="22">
        <v>1.3295016196236396</v>
      </c>
      <c r="AJ381" s="22">
        <v>1.3312023672386395</v>
      </c>
      <c r="AK381" s="22">
        <v>1.314632518587244</v>
      </c>
      <c r="AL381" s="23">
        <v>1.0233232020298704</v>
      </c>
      <c r="AN381" s="18">
        <v>-0.249518707</v>
      </c>
      <c r="AO381" s="19">
        <v>0.140860185</v>
      </c>
      <c r="AP381" s="19">
        <v>0.200080365</v>
      </c>
      <c r="AQ381" s="19">
        <v>0.024800485</v>
      </c>
      <c r="AR381" s="20">
        <v>-0.115056761</v>
      </c>
      <c r="AS381" s="21">
        <v>0.446364105</v>
      </c>
      <c r="AT381" s="22">
        <v>0.395302564</v>
      </c>
      <c r="AU381" s="22">
        <v>0.447937399</v>
      </c>
      <c r="AV381" s="22">
        <v>0.350577742</v>
      </c>
      <c r="AW381" s="23">
        <v>0.142111108</v>
      </c>
      <c r="AY381" s="28"/>
      <c r="AZ381" s="29"/>
      <c r="BA381" s="30">
        <v>2.132571346</v>
      </c>
      <c r="BB381" s="31">
        <v>0.35622547</v>
      </c>
    </row>
    <row r="382" ht="15.75" customHeight="1">
      <c r="A382" s="16">
        <v>378.0</v>
      </c>
      <c r="B382" s="1" t="s">
        <v>1211</v>
      </c>
      <c r="C382" s="1" t="s">
        <v>1212</v>
      </c>
      <c r="D382" s="1" t="s">
        <v>1213</v>
      </c>
      <c r="E382" s="16">
        <v>1.0</v>
      </c>
      <c r="F382" s="17">
        <v>4.282121516943536</v>
      </c>
      <c r="G382" s="18">
        <v>32.7664518094388</v>
      </c>
      <c r="H382" s="19">
        <v>37.81366267823812</v>
      </c>
      <c r="I382" s="19">
        <v>39.81251706244272</v>
      </c>
      <c r="J382" s="19">
        <v>35.39690475772509</v>
      </c>
      <c r="K382" s="20">
        <v>43.00932494915083</v>
      </c>
      <c r="L382" s="21">
        <v>41.199183010900825</v>
      </c>
      <c r="M382" s="22">
        <v>38.64573224576022</v>
      </c>
      <c r="N382" s="22">
        <v>41.44657107758954</v>
      </c>
      <c r="O382" s="22">
        <v>58.74779388247402</v>
      </c>
      <c r="P382" s="23">
        <v>43.06249389690604</v>
      </c>
      <c r="R382" s="18">
        <v>28.48433029249526</v>
      </c>
      <c r="S382" s="19">
        <v>33.531541161294584</v>
      </c>
      <c r="T382" s="19">
        <v>35.53039554549919</v>
      </c>
      <c r="U382" s="19">
        <v>31.114783240781552</v>
      </c>
      <c r="V382" s="20">
        <v>38.7272034322073</v>
      </c>
      <c r="W382" s="21">
        <v>36.91706149395729</v>
      </c>
      <c r="X382" s="22">
        <v>34.36361072881669</v>
      </c>
      <c r="Y382" s="22">
        <v>37.164449560646005</v>
      </c>
      <c r="Z382" s="22">
        <v>54.46567236553049</v>
      </c>
      <c r="AA382" s="23">
        <v>38.78037237996251</v>
      </c>
      <c r="AC382" s="18">
        <v>0.8508461516141833</v>
      </c>
      <c r="AD382" s="19">
        <v>1.0016097433857134</v>
      </c>
      <c r="AE382" s="19">
        <v>1.0613168715847467</v>
      </c>
      <c r="AF382" s="19">
        <v>0.9294195547824946</v>
      </c>
      <c r="AG382" s="20">
        <v>1.1568076786328625</v>
      </c>
      <c r="AH382" s="21">
        <v>1.1027375184353017</v>
      </c>
      <c r="AI382" s="22">
        <v>1.0264642223968623</v>
      </c>
      <c r="AJ382" s="22">
        <v>1.1101271667905879</v>
      </c>
      <c r="AK382" s="22">
        <v>1.626926357454163</v>
      </c>
      <c r="AL382" s="23">
        <v>1.15839587095188</v>
      </c>
      <c r="AN382" s="18">
        <v>-0.285475463</v>
      </c>
      <c r="AO382" s="19">
        <v>-0.058861297</v>
      </c>
      <c r="AP382" s="19">
        <v>0.040351268</v>
      </c>
      <c r="AQ382" s="19">
        <v>-0.054654937</v>
      </c>
      <c r="AR382" s="20">
        <v>0.39956075</v>
      </c>
      <c r="AS382" s="21">
        <v>0.200129613</v>
      </c>
      <c r="AT382" s="22">
        <v>0.022100236</v>
      </c>
      <c r="AU382" s="22">
        <v>0.185932368</v>
      </c>
      <c r="AV382" s="22">
        <v>0.658067107</v>
      </c>
      <c r="AW382" s="23">
        <v>0.320977747</v>
      </c>
      <c r="AY382" s="28"/>
      <c r="AZ382" s="29"/>
      <c r="BA382" s="30">
        <v>0.925137091</v>
      </c>
      <c r="BB382" s="31">
        <v>0.26925735</v>
      </c>
    </row>
    <row r="383" ht="15.75" customHeight="1">
      <c r="A383" s="16">
        <v>379.0</v>
      </c>
      <c r="B383" s="1" t="s">
        <v>1214</v>
      </c>
      <c r="C383" s="1" t="s">
        <v>1215</v>
      </c>
      <c r="D383" s="1" t="s">
        <v>1216</v>
      </c>
      <c r="E383" s="16">
        <v>2.0</v>
      </c>
      <c r="F383" s="17">
        <v>53.00188950933371</v>
      </c>
      <c r="G383" s="18">
        <v>137.38481847434164</v>
      </c>
      <c r="H383" s="19">
        <v>152.10886852503612</v>
      </c>
      <c r="I383" s="19">
        <v>158.64852870951592</v>
      </c>
      <c r="J383" s="19">
        <v>145.85829422549534</v>
      </c>
      <c r="K383" s="20">
        <v>154.070880270338</v>
      </c>
      <c r="L383" s="21">
        <v>175.73391229753526</v>
      </c>
      <c r="M383" s="22">
        <v>184.46877590253817</v>
      </c>
      <c r="N383" s="22">
        <v>184.2838434477047</v>
      </c>
      <c r="O383" s="22">
        <v>229.58694735883176</v>
      </c>
      <c r="P383" s="23">
        <v>185.87117949345173</v>
      </c>
      <c r="R383" s="18">
        <v>84.38292896500793</v>
      </c>
      <c r="S383" s="19">
        <v>99.10697901570241</v>
      </c>
      <c r="T383" s="19">
        <v>105.64663920018221</v>
      </c>
      <c r="U383" s="19">
        <v>92.85640471616163</v>
      </c>
      <c r="V383" s="20">
        <v>101.06899076100429</v>
      </c>
      <c r="W383" s="21">
        <v>122.73202278820155</v>
      </c>
      <c r="X383" s="22">
        <v>131.46688639320445</v>
      </c>
      <c r="Y383" s="22">
        <v>131.28195393837098</v>
      </c>
      <c r="Z383" s="22">
        <v>176.58505784949807</v>
      </c>
      <c r="AA383" s="23">
        <v>132.86928998411804</v>
      </c>
      <c r="AC383" s="18">
        <v>0.8734172733696336</v>
      </c>
      <c r="AD383" s="19">
        <v>1.0258206066737963</v>
      </c>
      <c r="AE383" s="19">
        <v>1.0935102713625025</v>
      </c>
      <c r="AF383" s="19">
        <v>0.9611231657498966</v>
      </c>
      <c r="AG383" s="20">
        <v>1.0461286828441716</v>
      </c>
      <c r="AH383" s="21">
        <v>1.2703549167304096</v>
      </c>
      <c r="AI383" s="22">
        <v>1.3607663405422208</v>
      </c>
      <c r="AJ383" s="22">
        <v>1.358852171379816</v>
      </c>
      <c r="AK383" s="22">
        <v>1.8277682658856864</v>
      </c>
      <c r="AL383" s="23">
        <v>1.3752821144737877</v>
      </c>
      <c r="AN383" s="18">
        <v>-0.247702658</v>
      </c>
      <c r="AO383" s="19">
        <v>-0.024403453</v>
      </c>
      <c r="AP383" s="19">
        <v>0.083462775</v>
      </c>
      <c r="AQ383" s="19">
        <v>-0.006263599</v>
      </c>
      <c r="AR383" s="20">
        <v>0.254472017</v>
      </c>
      <c r="AS383" s="21">
        <v>0.404271573</v>
      </c>
      <c r="AT383" s="22">
        <v>0.428836167</v>
      </c>
      <c r="AU383" s="22">
        <v>0.477595866</v>
      </c>
      <c r="AV383" s="22">
        <v>0.826001346</v>
      </c>
      <c r="AW383" s="23">
        <v>0.568576992</v>
      </c>
      <c r="AY383" s="28"/>
      <c r="AZ383" s="29"/>
      <c r="BA383" s="30">
        <v>2.828937341</v>
      </c>
      <c r="BB383" s="31">
        <v>0.529143372</v>
      </c>
    </row>
    <row r="384" ht="15.75" customHeight="1">
      <c r="A384" s="16">
        <v>380.0</v>
      </c>
      <c r="B384" s="1" t="s">
        <v>1217</v>
      </c>
      <c r="C384" s="1" t="s">
        <v>1218</v>
      </c>
      <c r="D384" s="1" t="s">
        <v>1219</v>
      </c>
      <c r="E384" s="16">
        <v>1.0</v>
      </c>
      <c r="F384" s="17">
        <v>2.1629272891965594</v>
      </c>
      <c r="G384" s="18">
        <v>11.009652378950989</v>
      </c>
      <c r="H384" s="19">
        <v>16.398977738748815</v>
      </c>
      <c r="I384" s="19">
        <v>9.942987836871971</v>
      </c>
      <c r="J384" s="19">
        <v>13.46625589210528</v>
      </c>
      <c r="K384" s="20">
        <v>26.921403157632355</v>
      </c>
      <c r="L384" s="21">
        <v>13.278603312894928</v>
      </c>
      <c r="M384" s="22">
        <v>19.09626662563859</v>
      </c>
      <c r="N384" s="22">
        <v>14.814824942108334</v>
      </c>
      <c r="O384" s="22">
        <v>18.74973519707631</v>
      </c>
      <c r="P384" s="23">
        <v>7.163830417752846</v>
      </c>
      <c r="R384" s="18">
        <v>8.846725089754429</v>
      </c>
      <c r="S384" s="19">
        <v>14.236050449552256</v>
      </c>
      <c r="T384" s="19">
        <v>7.780060547675411</v>
      </c>
      <c r="U384" s="19">
        <v>11.30332860290872</v>
      </c>
      <c r="V384" s="20">
        <v>24.758475868435795</v>
      </c>
      <c r="W384" s="21">
        <v>11.115676023698368</v>
      </c>
      <c r="X384" s="22">
        <v>16.93333933644203</v>
      </c>
      <c r="Y384" s="22">
        <v>12.651897652911774</v>
      </c>
      <c r="Z384" s="22">
        <v>16.58680790787975</v>
      </c>
      <c r="AA384" s="23">
        <v>5.000903128556287</v>
      </c>
      <c r="AC384" s="18">
        <v>0.6609467765496829</v>
      </c>
      <c r="AD384" s="19">
        <v>1.0635881142421046</v>
      </c>
      <c r="AE384" s="19">
        <v>0.5812553106575806</v>
      </c>
      <c r="AF384" s="19">
        <v>0.8444818312514931</v>
      </c>
      <c r="AG384" s="20">
        <v>1.8497279672991387</v>
      </c>
      <c r="AH384" s="21">
        <v>0.8304621385310811</v>
      </c>
      <c r="AI384" s="22">
        <v>1.265104989371155</v>
      </c>
      <c r="AJ384" s="22">
        <v>0.9452346361042692</v>
      </c>
      <c r="AK384" s="22">
        <v>1.2392153151292535</v>
      </c>
      <c r="AL384" s="23">
        <v>0.373621963960932</v>
      </c>
      <c r="AN384" s="18">
        <v>-0.64983964</v>
      </c>
      <c r="AO384" s="19">
        <v>0.027757712</v>
      </c>
      <c r="AP384" s="19">
        <v>-0.828260183</v>
      </c>
      <c r="AQ384" s="19">
        <v>-0.192918599</v>
      </c>
      <c r="AR384" s="20">
        <v>1.076724768</v>
      </c>
      <c r="AS384" s="21">
        <v>-0.208973467</v>
      </c>
      <c r="AT384" s="22">
        <v>0.323673964</v>
      </c>
      <c r="AU384" s="22">
        <v>-0.046048257</v>
      </c>
      <c r="AV384" s="22">
        <v>0.265345216</v>
      </c>
      <c r="AW384" s="23">
        <v>-1.311499476</v>
      </c>
      <c r="AY384" s="28"/>
      <c r="AZ384" s="29"/>
      <c r="BA384" s="30">
        <v>0.066209063</v>
      </c>
      <c r="BB384" s="31">
        <v>-0.082193216</v>
      </c>
    </row>
    <row r="385" ht="15.75" customHeight="1">
      <c r="A385" s="16">
        <v>381.0</v>
      </c>
      <c r="B385" s="1" t="s">
        <v>1220</v>
      </c>
      <c r="C385" s="1" t="s">
        <v>1221</v>
      </c>
      <c r="D385" s="1" t="s">
        <v>1222</v>
      </c>
      <c r="E385" s="16">
        <v>1.0</v>
      </c>
      <c r="F385" s="17">
        <v>11.261048242637557</v>
      </c>
      <c r="G385" s="18">
        <v>160.2033877738011</v>
      </c>
      <c r="H385" s="19">
        <v>146.27877487440298</v>
      </c>
      <c r="I385" s="19">
        <v>131.04670861952422</v>
      </c>
      <c r="J385" s="19">
        <v>127.94031943429235</v>
      </c>
      <c r="K385" s="20">
        <v>148.38185474723159</v>
      </c>
      <c r="L385" s="21">
        <v>197.28388809545712</v>
      </c>
      <c r="M385" s="22">
        <v>186.1211320247995</v>
      </c>
      <c r="N385" s="22">
        <v>156.20217169957823</v>
      </c>
      <c r="O385" s="22">
        <v>159.9008472582653</v>
      </c>
      <c r="P385" s="23">
        <v>128.30721924779016</v>
      </c>
      <c r="R385" s="18">
        <v>148.94233953116355</v>
      </c>
      <c r="S385" s="19">
        <v>135.0177266317654</v>
      </c>
      <c r="T385" s="19">
        <v>119.78566037688667</v>
      </c>
      <c r="U385" s="19">
        <v>116.67927119165479</v>
      </c>
      <c r="V385" s="20">
        <v>137.12080650459404</v>
      </c>
      <c r="W385" s="21">
        <v>186.02283985281957</v>
      </c>
      <c r="X385" s="22">
        <v>174.86008378216195</v>
      </c>
      <c r="Y385" s="22">
        <v>144.94112345694066</v>
      </c>
      <c r="Z385" s="22">
        <v>148.63979901562772</v>
      </c>
      <c r="AA385" s="23">
        <v>117.0461710051526</v>
      </c>
      <c r="AC385" s="18">
        <v>1.132562466155529</v>
      </c>
      <c r="AD385" s="19">
        <v>1.0266792500381687</v>
      </c>
      <c r="AE385" s="19">
        <v>0.910854115448683</v>
      </c>
      <c r="AF385" s="19">
        <v>0.8872330295469878</v>
      </c>
      <c r="AG385" s="20">
        <v>1.042671138810632</v>
      </c>
      <c r="AH385" s="21">
        <v>1.4145238145724357</v>
      </c>
      <c r="AI385" s="22">
        <v>1.3296418489455202</v>
      </c>
      <c r="AJ385" s="22">
        <v>1.1021370870530685</v>
      </c>
      <c r="AK385" s="22">
        <v>1.1302619380889913</v>
      </c>
      <c r="AL385" s="23">
        <v>0.8900229478396311</v>
      </c>
      <c r="AN385" s="18">
        <v>0.127145156</v>
      </c>
      <c r="AO385" s="19">
        <v>-0.023196334</v>
      </c>
      <c r="AP385" s="19">
        <v>-0.18021217</v>
      </c>
      <c r="AQ385" s="19">
        <v>-0.121671945</v>
      </c>
      <c r="AR385" s="20">
        <v>0.249695793</v>
      </c>
      <c r="AS385" s="21">
        <v>0.55935657</v>
      </c>
      <c r="AT385" s="22">
        <v>0.395454496</v>
      </c>
      <c r="AU385" s="22">
        <v>0.175511181</v>
      </c>
      <c r="AV385" s="22">
        <v>0.132575199</v>
      </c>
      <c r="AW385" s="23">
        <v>-0.059236296</v>
      </c>
      <c r="AY385" s="28"/>
      <c r="AZ385" s="29"/>
      <c r="BA385" s="30">
        <v>0.910035496</v>
      </c>
      <c r="BB385" s="31">
        <v>0.23038013</v>
      </c>
    </row>
    <row r="386" ht="15.75" customHeight="1">
      <c r="A386" s="16">
        <v>382.0</v>
      </c>
      <c r="B386" s="1" t="s">
        <v>1223</v>
      </c>
      <c r="C386" s="1" t="s">
        <v>1224</v>
      </c>
      <c r="D386" s="1" t="s">
        <v>1225</v>
      </c>
      <c r="E386" s="16">
        <v>1.0</v>
      </c>
      <c r="F386" s="17">
        <v>13.28261498260648</v>
      </c>
      <c r="G386" s="18">
        <v>304.03557832212533</v>
      </c>
      <c r="H386" s="19">
        <v>239.7949485076325</v>
      </c>
      <c r="I386" s="19">
        <v>216.24976009016916</v>
      </c>
      <c r="J386" s="19">
        <v>211.48802123391658</v>
      </c>
      <c r="K386" s="20">
        <v>212.10072501665198</v>
      </c>
      <c r="L386" s="21">
        <v>211.33144180761948</v>
      </c>
      <c r="M386" s="22">
        <v>203.85453183297398</v>
      </c>
      <c r="N386" s="22">
        <v>216.07569970558356</v>
      </c>
      <c r="O386" s="22">
        <v>203.14955453346838</v>
      </c>
      <c r="P386" s="23">
        <v>223.67456848614702</v>
      </c>
      <c r="R386" s="18">
        <v>290.75296333951883</v>
      </c>
      <c r="S386" s="19">
        <v>226.51233352502604</v>
      </c>
      <c r="T386" s="19">
        <v>202.9671451075627</v>
      </c>
      <c r="U386" s="19">
        <v>198.2054062513101</v>
      </c>
      <c r="V386" s="20">
        <v>198.8181100340455</v>
      </c>
      <c r="W386" s="21">
        <v>198.048826825013</v>
      </c>
      <c r="X386" s="22">
        <v>190.5719168503675</v>
      </c>
      <c r="Y386" s="22">
        <v>202.79308472297708</v>
      </c>
      <c r="Z386" s="22">
        <v>189.8669395508619</v>
      </c>
      <c r="AA386" s="23">
        <v>210.39195350354055</v>
      </c>
      <c r="AC386" s="18">
        <v>1.3011922701803889</v>
      </c>
      <c r="AD386" s="19">
        <v>1.013699375916991</v>
      </c>
      <c r="AE386" s="19">
        <v>0.9083287657025431</v>
      </c>
      <c r="AF386" s="19">
        <v>0.8870187927233912</v>
      </c>
      <c r="AG386" s="20">
        <v>0.8897607954766861</v>
      </c>
      <c r="AH386" s="21">
        <v>0.8863180606076221</v>
      </c>
      <c r="AI386" s="22">
        <v>0.8528570174178998</v>
      </c>
      <c r="AJ386" s="22">
        <v>0.9075498019239248</v>
      </c>
      <c r="AK386" s="22">
        <v>0.8497020675861481</v>
      </c>
      <c r="AL386" s="23">
        <v>0.9415566412896109</v>
      </c>
      <c r="AN386" s="18">
        <v>0.327388585</v>
      </c>
      <c r="AO386" s="19">
        <v>-0.041552071</v>
      </c>
      <c r="AP386" s="19">
        <v>-0.184217632</v>
      </c>
      <c r="AQ386" s="19">
        <v>-0.122020297</v>
      </c>
      <c r="AR386" s="20">
        <v>0.020901289</v>
      </c>
      <c r="AS386" s="21">
        <v>-0.115063466</v>
      </c>
      <c r="AT386" s="22">
        <v>-0.245207384</v>
      </c>
      <c r="AU386" s="22">
        <v>-0.104743972</v>
      </c>
      <c r="AV386" s="22">
        <v>-0.279052824</v>
      </c>
      <c r="AW386" s="23">
        <v>0.02196914</v>
      </c>
      <c r="AY386" s="28"/>
      <c r="AZ386" s="29"/>
      <c r="BA386" s="30">
        <v>0.693923985</v>
      </c>
      <c r="BB386" s="31">
        <v>-0.144519676</v>
      </c>
    </row>
    <row r="387" ht="15.75" customHeight="1">
      <c r="A387" s="16">
        <v>383.0</v>
      </c>
      <c r="B387" s="1" t="s">
        <v>1226</v>
      </c>
      <c r="C387" s="1" t="s">
        <v>1227</v>
      </c>
      <c r="D387" s="1" t="s">
        <v>1228</v>
      </c>
      <c r="E387" s="16">
        <v>1.0</v>
      </c>
      <c r="F387" s="17">
        <v>4.09367264843707</v>
      </c>
      <c r="G387" s="18">
        <v>24.008090333043548</v>
      </c>
      <c r="H387" s="19">
        <v>22.401208836812494</v>
      </c>
      <c r="I387" s="19">
        <v>28.73103807991608</v>
      </c>
      <c r="J387" s="19">
        <v>24.634585498159836</v>
      </c>
      <c r="K387" s="20">
        <v>37.7809206970128</v>
      </c>
      <c r="L387" s="21">
        <v>33.329981923427646</v>
      </c>
      <c r="M387" s="22">
        <v>35.70767738878941</v>
      </c>
      <c r="N387" s="22">
        <v>31.59432379463398</v>
      </c>
      <c r="O387" s="22">
        <v>37.68130214136583</v>
      </c>
      <c r="P387" s="23">
        <v>30.222606677994442</v>
      </c>
      <c r="R387" s="18">
        <v>19.914417684606477</v>
      </c>
      <c r="S387" s="19">
        <v>18.307536188375423</v>
      </c>
      <c r="T387" s="19">
        <v>24.637365431479008</v>
      </c>
      <c r="U387" s="19">
        <v>20.540912849722766</v>
      </c>
      <c r="V387" s="20">
        <v>33.68724804857573</v>
      </c>
      <c r="W387" s="21">
        <v>29.236309274990575</v>
      </c>
      <c r="X387" s="22">
        <v>31.614004740352343</v>
      </c>
      <c r="Y387" s="22">
        <v>27.50065114619691</v>
      </c>
      <c r="Z387" s="22">
        <v>33.58762949292876</v>
      </c>
      <c r="AA387" s="23">
        <v>26.12893402955737</v>
      </c>
      <c r="AC387" s="18">
        <v>0.8504076460660375</v>
      </c>
      <c r="AD387" s="19">
        <v>0.7817888025548256</v>
      </c>
      <c r="AE387" s="19">
        <v>1.0520922215088535</v>
      </c>
      <c r="AF387" s="19">
        <v>0.8771609404418065</v>
      </c>
      <c r="AG387" s="20">
        <v>1.4385503894284775</v>
      </c>
      <c r="AH387" s="21">
        <v>1.2484814441459628</v>
      </c>
      <c r="AI387" s="22">
        <v>1.350016444354539</v>
      </c>
      <c r="AJ387" s="22">
        <v>1.1743634374304692</v>
      </c>
      <c r="AK387" s="22">
        <v>1.4342963669029922</v>
      </c>
      <c r="AL387" s="23">
        <v>1.1157868451994235</v>
      </c>
      <c r="AN387" s="18">
        <v>-0.28621906</v>
      </c>
      <c r="AO387" s="19">
        <v>-0.416331053</v>
      </c>
      <c r="AP387" s="19">
        <v>0.027757037</v>
      </c>
      <c r="AQ387" s="19">
        <v>-0.138143331</v>
      </c>
      <c r="AR387" s="20">
        <v>0.714027464</v>
      </c>
      <c r="AS387" s="21">
        <v>0.379214406</v>
      </c>
      <c r="AT387" s="22">
        <v>0.417394012</v>
      </c>
      <c r="AU387" s="22">
        <v>0.267086416</v>
      </c>
      <c r="AV387" s="22">
        <v>0.476261288</v>
      </c>
      <c r="AW387" s="23">
        <v>0.266910613</v>
      </c>
      <c r="AY387" s="28"/>
      <c r="AZ387" s="29"/>
      <c r="BA387" s="30">
        <v>1.017205453</v>
      </c>
      <c r="BB387" s="31">
        <v>0.381155135</v>
      </c>
    </row>
    <row r="388" ht="15.75" customHeight="1">
      <c r="A388" s="16">
        <v>384.0</v>
      </c>
      <c r="B388" s="1" t="s">
        <v>1229</v>
      </c>
      <c r="C388" s="1" t="s">
        <v>1230</v>
      </c>
      <c r="D388" s="1" t="s">
        <v>1231</v>
      </c>
      <c r="E388" s="16">
        <v>3.0</v>
      </c>
      <c r="F388" s="17">
        <v>31.584255957366754</v>
      </c>
      <c r="G388" s="18">
        <v>813.9296436476202</v>
      </c>
      <c r="H388" s="19">
        <v>756.433086419414</v>
      </c>
      <c r="I388" s="19">
        <v>996.0758491111606</v>
      </c>
      <c r="J388" s="19">
        <v>795.1325080662299</v>
      </c>
      <c r="K388" s="20">
        <v>881.6448478908155</v>
      </c>
      <c r="L388" s="21">
        <v>523.2563326422563</v>
      </c>
      <c r="M388" s="22">
        <v>439.2062847880516</v>
      </c>
      <c r="N388" s="22">
        <v>590.9778211783122</v>
      </c>
      <c r="O388" s="22">
        <v>522.9585852011833</v>
      </c>
      <c r="P388" s="23">
        <v>549.9698802768737</v>
      </c>
      <c r="R388" s="18">
        <v>782.3453876902535</v>
      </c>
      <c r="S388" s="19">
        <v>724.8488304620473</v>
      </c>
      <c r="T388" s="19">
        <v>964.4915931537938</v>
      </c>
      <c r="U388" s="19">
        <v>763.5482521088632</v>
      </c>
      <c r="V388" s="20">
        <v>850.0605919334488</v>
      </c>
      <c r="W388" s="21">
        <v>491.6720766848896</v>
      </c>
      <c r="X388" s="22">
        <v>407.6220288306849</v>
      </c>
      <c r="Y388" s="22">
        <v>559.3935652209454</v>
      </c>
      <c r="Z388" s="22">
        <v>491.37432924381653</v>
      </c>
      <c r="AA388" s="23">
        <v>518.385624319507</v>
      </c>
      <c r="AC388" s="18">
        <v>0.9575140273737888</v>
      </c>
      <c r="AD388" s="19">
        <v>0.8871438802010109</v>
      </c>
      <c r="AE388" s="19">
        <v>1.1804431191898188</v>
      </c>
      <c r="AF388" s="19">
        <v>0.9345081769184472</v>
      </c>
      <c r="AG388" s="20">
        <v>1.040390796316934</v>
      </c>
      <c r="AH388" s="21">
        <v>0.6017584019811152</v>
      </c>
      <c r="AI388" s="22">
        <v>0.4988893864693851</v>
      </c>
      <c r="AJ388" s="22">
        <v>0.6846428622824008</v>
      </c>
      <c r="AK388" s="22">
        <v>0.6013939883143027</v>
      </c>
      <c r="AL388" s="23">
        <v>0.634453164401305</v>
      </c>
      <c r="AN388" s="18">
        <v>-0.115080044</v>
      </c>
      <c r="AO388" s="19">
        <v>-0.233941972</v>
      </c>
      <c r="AP388" s="19">
        <v>0.193824604</v>
      </c>
      <c r="AQ388" s="19">
        <v>-0.046777595</v>
      </c>
      <c r="AR388" s="20">
        <v>0.246537372</v>
      </c>
      <c r="AS388" s="21">
        <v>-0.673703551</v>
      </c>
      <c r="AT388" s="22">
        <v>-1.018791199</v>
      </c>
      <c r="AU388" s="22">
        <v>-0.511369169</v>
      </c>
      <c r="AV388" s="22">
        <v>-0.777699471</v>
      </c>
      <c r="AW388" s="23">
        <v>-0.547564924</v>
      </c>
      <c r="AY388" s="28" t="s">
        <v>154</v>
      </c>
      <c r="AZ388" s="29"/>
      <c r="BA388" s="30">
        <v>3.252326691</v>
      </c>
      <c r="BB388" s="31">
        <v>-0.714738136</v>
      </c>
    </row>
    <row r="389" ht="15.75" customHeight="1">
      <c r="A389" s="16">
        <v>385.0</v>
      </c>
      <c r="B389" s="1" t="s">
        <v>1232</v>
      </c>
      <c r="C389" s="1" t="s">
        <v>1233</v>
      </c>
      <c r="D389" s="1" t="s">
        <v>1234</v>
      </c>
      <c r="E389" s="16">
        <v>7.0</v>
      </c>
      <c r="F389" s="17">
        <v>41.04570067027786</v>
      </c>
      <c r="G389" s="18">
        <v>3091.9967157500337</v>
      </c>
      <c r="H389" s="19">
        <v>3109.3832803376545</v>
      </c>
      <c r="I389" s="19">
        <v>2770.010859454834</v>
      </c>
      <c r="J389" s="19">
        <v>2619.8463532773644</v>
      </c>
      <c r="K389" s="20">
        <v>2167.231596411435</v>
      </c>
      <c r="L389" s="21">
        <v>2207.18358540513</v>
      </c>
      <c r="M389" s="22">
        <v>2030.8503089477047</v>
      </c>
      <c r="N389" s="22">
        <v>2118.3627313199545</v>
      </c>
      <c r="O389" s="22">
        <v>1745.7105358385938</v>
      </c>
      <c r="P389" s="23">
        <v>2378.4529583373082</v>
      </c>
      <c r="R389" s="18">
        <v>3050.951015079756</v>
      </c>
      <c r="S389" s="19">
        <v>3068.3375796673768</v>
      </c>
      <c r="T389" s="19">
        <v>2728.9651587845565</v>
      </c>
      <c r="U389" s="19">
        <v>2578.8006526070867</v>
      </c>
      <c r="V389" s="20">
        <v>2126.1858957411573</v>
      </c>
      <c r="W389" s="21">
        <v>2166.1378847348524</v>
      </c>
      <c r="X389" s="22">
        <v>1989.8046082774267</v>
      </c>
      <c r="Y389" s="22">
        <v>2077.317030649677</v>
      </c>
      <c r="Z389" s="22">
        <v>1704.664835168316</v>
      </c>
      <c r="AA389" s="23">
        <v>2337.4072576670305</v>
      </c>
      <c r="AC389" s="18">
        <v>1.1255430240754185</v>
      </c>
      <c r="AD389" s="19">
        <v>1.1319571967014321</v>
      </c>
      <c r="AE389" s="19">
        <v>1.006757460946822</v>
      </c>
      <c r="AF389" s="19">
        <v>0.9513594517502165</v>
      </c>
      <c r="AG389" s="20">
        <v>0.7843828665261102</v>
      </c>
      <c r="AH389" s="21">
        <v>0.7991217732760162</v>
      </c>
      <c r="AI389" s="22">
        <v>0.7340696999231343</v>
      </c>
      <c r="AJ389" s="22">
        <v>0.7663543862501787</v>
      </c>
      <c r="AK389" s="22">
        <v>0.6288772268473194</v>
      </c>
      <c r="AL389" s="23">
        <v>0.8623056942858214</v>
      </c>
      <c r="AN389" s="18">
        <v>0.118175611</v>
      </c>
      <c r="AO389" s="19">
        <v>0.117637552</v>
      </c>
      <c r="AP389" s="19">
        <v>-0.035787914</v>
      </c>
      <c r="AQ389" s="19">
        <v>-0.020994425</v>
      </c>
      <c r="AR389" s="20">
        <v>-0.16095829</v>
      </c>
      <c r="AS389" s="21">
        <v>-0.264472574</v>
      </c>
      <c r="AT389" s="22">
        <v>-0.461593986</v>
      </c>
      <c r="AU389" s="22">
        <v>-0.348709017</v>
      </c>
      <c r="AV389" s="22">
        <v>-0.713231444</v>
      </c>
      <c r="AW389" s="23">
        <v>-0.104879349</v>
      </c>
      <c r="AY389" s="28"/>
      <c r="AZ389" s="29"/>
      <c r="BA389" s="30">
        <v>1.985163264</v>
      </c>
      <c r="BB389" s="31">
        <v>-0.382191781</v>
      </c>
    </row>
    <row r="390" ht="15.75" customHeight="1">
      <c r="A390" s="16">
        <v>386.0</v>
      </c>
      <c r="B390" s="1" t="s">
        <v>1235</v>
      </c>
      <c r="C390" s="1" t="s">
        <v>1236</v>
      </c>
      <c r="D390" s="1" t="s">
        <v>1237</v>
      </c>
      <c r="E390" s="16">
        <v>4.0</v>
      </c>
      <c r="F390" s="17">
        <v>174.58811679020434</v>
      </c>
      <c r="G390" s="18">
        <v>136.39550080075267</v>
      </c>
      <c r="H390" s="19">
        <v>198.21049897433087</v>
      </c>
      <c r="I390" s="19">
        <v>244.21972793574415</v>
      </c>
      <c r="J390" s="19">
        <v>1993.8245365302294</v>
      </c>
      <c r="K390" s="20">
        <v>1536.9290965531552</v>
      </c>
      <c r="L390" s="21">
        <v>334.87251070321986</v>
      </c>
      <c r="M390" s="22">
        <v>877.11008569345</v>
      </c>
      <c r="N390" s="22">
        <v>522.7012028931902</v>
      </c>
      <c r="O390" s="22">
        <v>1127.8808435208168</v>
      </c>
      <c r="P390" s="23">
        <v>651.4119470456923</v>
      </c>
      <c r="R390" s="18" t="s">
        <v>117</v>
      </c>
      <c r="S390" s="19">
        <v>23.622382184126536</v>
      </c>
      <c r="T390" s="19">
        <v>69.63161114553981</v>
      </c>
      <c r="U390" s="19">
        <v>1819.236419740025</v>
      </c>
      <c r="V390" s="20">
        <v>1362.3409797629508</v>
      </c>
      <c r="W390" s="21">
        <v>160.28439391301552</v>
      </c>
      <c r="X390" s="22">
        <v>702.5219689032456</v>
      </c>
      <c r="Y390" s="22">
        <v>348.1130861029858</v>
      </c>
      <c r="Z390" s="22">
        <v>953.2927267306125</v>
      </c>
      <c r="AA390" s="23">
        <v>476.8238302554879</v>
      </c>
      <c r="AC390" s="18" t="s">
        <v>117</v>
      </c>
      <c r="AD390" s="19">
        <v>0.028853249954580166</v>
      </c>
      <c r="AE390" s="19">
        <v>0.08505062129053344</v>
      </c>
      <c r="AF390" s="19">
        <v>2.2220825459553613</v>
      </c>
      <c r="AG390" s="20">
        <v>1.6640135827995248</v>
      </c>
      <c r="AH390" s="21">
        <v>0.1957772778944491</v>
      </c>
      <c r="AI390" s="22">
        <v>0.8580862763692791</v>
      </c>
      <c r="AJ390" s="22">
        <v>0.4251981788923517</v>
      </c>
      <c r="AK390" s="22">
        <v>1.1643869407347283</v>
      </c>
      <c r="AL390" s="23">
        <v>0.5824102349807364</v>
      </c>
      <c r="AN390" s="18" t="s">
        <v>117</v>
      </c>
      <c r="AO390" s="19">
        <v>-5.17630434</v>
      </c>
      <c r="AP390" s="19">
        <v>-3.601038456</v>
      </c>
      <c r="AQ390" s="19">
        <v>1.202855587</v>
      </c>
      <c r="AR390" s="20">
        <v>0.924079001</v>
      </c>
      <c r="AS390" s="21">
        <v>-2.293674707</v>
      </c>
      <c r="AT390" s="22">
        <v>-0.236388445</v>
      </c>
      <c r="AU390" s="22">
        <v>-1.198585391</v>
      </c>
      <c r="AV390" s="22">
        <v>0.175488785</v>
      </c>
      <c r="AW390" s="23">
        <v>-0.671042979</v>
      </c>
      <c r="AY390" s="28" t="s">
        <v>524</v>
      </c>
      <c r="AZ390" s="29"/>
      <c r="BA390" s="30">
        <v>0.221210527</v>
      </c>
      <c r="BB390" s="31">
        <v>0.817761505</v>
      </c>
    </row>
    <row r="391" ht="15.75" customHeight="1">
      <c r="A391" s="16">
        <v>387.0</v>
      </c>
      <c r="B391" s="1" t="s">
        <v>1238</v>
      </c>
      <c r="C391" s="1" t="s">
        <v>1239</v>
      </c>
      <c r="D391" s="1" t="s">
        <v>1240</v>
      </c>
      <c r="E391" s="16">
        <v>2.0</v>
      </c>
      <c r="F391" s="17">
        <v>45.05633307722585</v>
      </c>
      <c r="G391" s="18">
        <v>40.13624232725066</v>
      </c>
      <c r="H391" s="19">
        <v>52.15891508618297</v>
      </c>
      <c r="I391" s="19">
        <v>68.44167777603386</v>
      </c>
      <c r="J391" s="19">
        <v>252.2745287911297</v>
      </c>
      <c r="K391" s="20">
        <v>672.7479510487103</v>
      </c>
      <c r="L391" s="21">
        <v>159.00457774137467</v>
      </c>
      <c r="M391" s="22">
        <v>389.17455452409143</v>
      </c>
      <c r="N391" s="22">
        <v>169.32891210031534</v>
      </c>
      <c r="O391" s="22">
        <v>532.0941894689503</v>
      </c>
      <c r="P391" s="23">
        <v>149.2533656450045</v>
      </c>
      <c r="R391" s="18" t="s">
        <v>117</v>
      </c>
      <c r="S391" s="19">
        <v>7.102582008957121</v>
      </c>
      <c r="T391" s="19">
        <v>23.385344698808005</v>
      </c>
      <c r="U391" s="19">
        <v>207.21819571390387</v>
      </c>
      <c r="V391" s="20">
        <v>627.6916179714844</v>
      </c>
      <c r="W391" s="21">
        <v>113.94824466414883</v>
      </c>
      <c r="X391" s="22">
        <v>344.11822144686556</v>
      </c>
      <c r="Y391" s="22">
        <v>124.27257902308949</v>
      </c>
      <c r="Z391" s="22">
        <v>487.0378563917244</v>
      </c>
      <c r="AA391" s="23">
        <v>104.19703256777865</v>
      </c>
      <c r="AC391" s="18" t="s">
        <v>117</v>
      </c>
      <c r="AD391" s="19">
        <v>0.03282921448688041</v>
      </c>
      <c r="AE391" s="19">
        <v>0.10809062056567866</v>
      </c>
      <c r="AF391" s="19">
        <v>0.9577940225254754</v>
      </c>
      <c r="AG391" s="20">
        <v>2.9012861424219656</v>
      </c>
      <c r="AH391" s="21">
        <v>0.5266861205918182</v>
      </c>
      <c r="AI391" s="22">
        <v>1.5905667666316363</v>
      </c>
      <c r="AJ391" s="22">
        <v>0.5744067645317955</v>
      </c>
      <c r="AK391" s="22">
        <v>2.251163060215347</v>
      </c>
      <c r="AL391" s="23">
        <v>0.48161453493253426</v>
      </c>
      <c r="AN391" s="18" t="s">
        <v>117</v>
      </c>
      <c r="AO391" s="19">
        <v>-4.990057945</v>
      </c>
      <c r="AP391" s="19">
        <v>-3.255190849</v>
      </c>
      <c r="AQ391" s="19">
        <v>-0.011269553</v>
      </c>
      <c r="AR391" s="20">
        <v>1.726104259</v>
      </c>
      <c r="AS391" s="21">
        <v>-0.865944564</v>
      </c>
      <c r="AT391" s="22">
        <v>0.653957784</v>
      </c>
      <c r="AU391" s="22">
        <v>-0.76464808</v>
      </c>
      <c r="AV391" s="22">
        <v>1.126588702</v>
      </c>
      <c r="AW391" s="23">
        <v>-0.945199788</v>
      </c>
      <c r="AY391" s="28" t="s">
        <v>524</v>
      </c>
      <c r="AZ391" s="29"/>
      <c r="BA391" s="30">
        <v>0.474071008</v>
      </c>
      <c r="BB391" s="31">
        <v>1.473554333</v>
      </c>
    </row>
    <row r="392" ht="15.75" customHeight="1">
      <c r="A392" s="16">
        <v>388.0</v>
      </c>
      <c r="B392" s="1" t="s">
        <v>1241</v>
      </c>
      <c r="C392" s="1" t="s">
        <v>1242</v>
      </c>
      <c r="D392" s="1" t="s">
        <v>1243</v>
      </c>
      <c r="E392" s="16">
        <v>2.0</v>
      </c>
      <c r="F392" s="17">
        <v>15.245201834237932</v>
      </c>
      <c r="G392" s="18">
        <v>342.9508273180477</v>
      </c>
      <c r="H392" s="19">
        <v>298.5626984307244</v>
      </c>
      <c r="I392" s="19">
        <v>322.79843520057864</v>
      </c>
      <c r="J392" s="19">
        <v>356.51491699989634</v>
      </c>
      <c r="K392" s="20">
        <v>455.8666277381904</v>
      </c>
      <c r="L392" s="21">
        <v>617.9665480176263</v>
      </c>
      <c r="M392" s="22">
        <v>618.1261523670854</v>
      </c>
      <c r="N392" s="22">
        <v>610.0448096399432</v>
      </c>
      <c r="O392" s="22">
        <v>608.4257945209807</v>
      </c>
      <c r="P392" s="23">
        <v>578.7617155546859</v>
      </c>
      <c r="R392" s="18">
        <v>327.70562548380974</v>
      </c>
      <c r="S392" s="19">
        <v>283.3174965964865</v>
      </c>
      <c r="T392" s="19">
        <v>307.5532333663407</v>
      </c>
      <c r="U392" s="19">
        <v>341.2697151656584</v>
      </c>
      <c r="V392" s="20">
        <v>440.62142590395246</v>
      </c>
      <c r="W392" s="21">
        <v>602.7213461833884</v>
      </c>
      <c r="X392" s="22">
        <v>602.8809505328475</v>
      </c>
      <c r="Y392" s="22">
        <v>594.7996078057053</v>
      </c>
      <c r="Z392" s="22">
        <v>593.1805926867428</v>
      </c>
      <c r="AA392" s="23">
        <v>563.516513720448</v>
      </c>
      <c r="AC392" s="18">
        <v>0.9635750937762148</v>
      </c>
      <c r="AD392" s="19">
        <v>0.8330576655446804</v>
      </c>
      <c r="AE392" s="19">
        <v>0.9043196473805756</v>
      </c>
      <c r="AF392" s="19">
        <v>1.0034585073364193</v>
      </c>
      <c r="AG392" s="20">
        <v>1.2955890859621095</v>
      </c>
      <c r="AH392" s="21">
        <v>1.772222484164458</v>
      </c>
      <c r="AI392" s="22">
        <v>1.7726917796663895</v>
      </c>
      <c r="AJ392" s="22">
        <v>1.7489296591210144</v>
      </c>
      <c r="AK392" s="22">
        <v>1.7441691590753523</v>
      </c>
      <c r="AL392" s="23">
        <v>1.656945854228104</v>
      </c>
      <c r="AN392" s="18">
        <v>-0.105976708</v>
      </c>
      <c r="AO392" s="19">
        <v>-0.324693739</v>
      </c>
      <c r="AP392" s="19">
        <v>-0.190599352</v>
      </c>
      <c r="AQ392" s="19">
        <v>0.05592417</v>
      </c>
      <c r="AR392" s="20">
        <v>0.563019931</v>
      </c>
      <c r="AS392" s="21">
        <v>0.884599924</v>
      </c>
      <c r="AT392" s="22">
        <v>0.810358524</v>
      </c>
      <c r="AU392" s="22">
        <v>0.841679633</v>
      </c>
      <c r="AV392" s="22">
        <v>0.758458078</v>
      </c>
      <c r="AW392" s="23">
        <v>0.83737576</v>
      </c>
      <c r="AY392" s="28"/>
      <c r="AZ392" s="29"/>
      <c r="BA392" s="30">
        <v>3.152538833</v>
      </c>
      <c r="BB392" s="31">
        <v>0.826959524</v>
      </c>
    </row>
    <row r="393" ht="15.75" customHeight="1">
      <c r="A393" s="16">
        <v>389.0</v>
      </c>
      <c r="B393" s="1" t="s">
        <v>1244</v>
      </c>
      <c r="C393" s="1" t="s">
        <v>1245</v>
      </c>
      <c r="D393" s="1" t="s">
        <v>1246</v>
      </c>
      <c r="E393" s="16">
        <v>1.0</v>
      </c>
      <c r="F393" s="17">
        <v>235.73984153452625</v>
      </c>
      <c r="G393" s="18">
        <v>300.48464629916674</v>
      </c>
      <c r="H393" s="19">
        <v>319.84964393796423</v>
      </c>
      <c r="I393" s="19">
        <v>390.56424926683405</v>
      </c>
      <c r="J393" s="19">
        <v>1050.5240890174525</v>
      </c>
      <c r="K393" s="20">
        <v>1218.5821294068726</v>
      </c>
      <c r="L393" s="21">
        <v>467.10440941198135</v>
      </c>
      <c r="M393" s="22">
        <v>652.5771235494319</v>
      </c>
      <c r="N393" s="22">
        <v>618.4577820322852</v>
      </c>
      <c r="O393" s="22">
        <v>898.3462972418733</v>
      </c>
      <c r="P393" s="23">
        <v>665.9266193021227</v>
      </c>
      <c r="R393" s="18">
        <v>64.74480476464049</v>
      </c>
      <c r="S393" s="19">
        <v>84.10980240343798</v>
      </c>
      <c r="T393" s="19">
        <v>154.8244077323078</v>
      </c>
      <c r="U393" s="19">
        <v>814.7842474829263</v>
      </c>
      <c r="V393" s="20">
        <v>982.8422878723463</v>
      </c>
      <c r="W393" s="21">
        <v>231.3645678774551</v>
      </c>
      <c r="X393" s="22">
        <v>416.83728201490567</v>
      </c>
      <c r="Y393" s="22">
        <v>382.71794049775895</v>
      </c>
      <c r="Z393" s="22">
        <v>662.6064557073471</v>
      </c>
      <c r="AA393" s="23">
        <v>430.1867777675965</v>
      </c>
      <c r="AC393" s="18">
        <v>0.1540585203250503</v>
      </c>
      <c r="AD393" s="19">
        <v>0.20013701099586542</v>
      </c>
      <c r="AE393" s="19">
        <v>0.36840051108576477</v>
      </c>
      <c r="AF393" s="19">
        <v>1.9387571868922016</v>
      </c>
      <c r="AG393" s="20">
        <v>2.3386467707011174</v>
      </c>
      <c r="AH393" s="21">
        <v>0.5505257620656494</v>
      </c>
      <c r="AI393" s="22">
        <v>0.9918530933404484</v>
      </c>
      <c r="AJ393" s="22">
        <v>0.910667038525632</v>
      </c>
      <c r="AK393" s="22">
        <v>1.5766542272415591</v>
      </c>
      <c r="AL393" s="23">
        <v>1.0236178591810625</v>
      </c>
      <c r="AN393" s="18">
        <v>-2.750895262</v>
      </c>
      <c r="AO393" s="19">
        <v>-2.38212204</v>
      </c>
      <c r="AP393" s="19">
        <v>-1.486157179</v>
      </c>
      <c r="AQ393" s="19">
        <v>1.006075263</v>
      </c>
      <c r="AR393" s="20">
        <v>1.415085793</v>
      </c>
      <c r="AS393" s="21">
        <v>-0.80207783</v>
      </c>
      <c r="AT393" s="22">
        <v>-0.027384659</v>
      </c>
      <c r="AU393" s="22">
        <v>-0.099796981</v>
      </c>
      <c r="AV393" s="22">
        <v>0.612784505</v>
      </c>
      <c r="AW393" s="23">
        <v>0.142526537</v>
      </c>
      <c r="AY393" s="28"/>
      <c r="AZ393" s="29"/>
      <c r="BA393" s="30">
        <v>0.404195053</v>
      </c>
      <c r="BB393" s="31">
        <v>0.804812999</v>
      </c>
    </row>
    <row r="394" ht="15.75" customHeight="1">
      <c r="A394" s="16">
        <v>390.0</v>
      </c>
      <c r="B394" s="1" t="s">
        <v>1247</v>
      </c>
      <c r="C394" s="1" t="s">
        <v>1248</v>
      </c>
      <c r="D394" s="1" t="s">
        <v>1249</v>
      </c>
      <c r="E394" s="16">
        <v>1.0</v>
      </c>
      <c r="F394" s="17">
        <v>19.3500873528565</v>
      </c>
      <c r="G394" s="18">
        <v>39.067337638947535</v>
      </c>
      <c r="H394" s="19">
        <v>42.70036193200964</v>
      </c>
      <c r="I394" s="19">
        <v>48.66716520262816</v>
      </c>
      <c r="J394" s="19">
        <v>54.74228274207425</v>
      </c>
      <c r="K394" s="20">
        <v>71.14964278544362</v>
      </c>
      <c r="L394" s="21">
        <v>52.740276788907074</v>
      </c>
      <c r="M394" s="22">
        <v>73.60461764510796</v>
      </c>
      <c r="N394" s="22">
        <v>61.568969231666344</v>
      </c>
      <c r="O394" s="22">
        <v>99.47443718264192</v>
      </c>
      <c r="P394" s="23">
        <v>41.45886307835202</v>
      </c>
      <c r="R394" s="18">
        <v>19.717250286091033</v>
      </c>
      <c r="S394" s="19">
        <v>23.35027457915314</v>
      </c>
      <c r="T394" s="19">
        <v>29.31707784977166</v>
      </c>
      <c r="U394" s="19">
        <v>35.39219538921775</v>
      </c>
      <c r="V394" s="20">
        <v>51.79955543258711</v>
      </c>
      <c r="W394" s="21">
        <v>33.390189436050576</v>
      </c>
      <c r="X394" s="22">
        <v>54.25453029225146</v>
      </c>
      <c r="Y394" s="22">
        <v>42.21888187880984</v>
      </c>
      <c r="Z394" s="22">
        <v>80.12434982978542</v>
      </c>
      <c r="AA394" s="23">
        <v>22.108775725495516</v>
      </c>
      <c r="AC394" s="18">
        <v>0.6177998760180176</v>
      </c>
      <c r="AD394" s="19">
        <v>0.7316332922021962</v>
      </c>
      <c r="AE394" s="19">
        <v>0.9185909190175544</v>
      </c>
      <c r="AF394" s="19">
        <v>1.1089423528233253</v>
      </c>
      <c r="AG394" s="20">
        <v>1.623033559938906</v>
      </c>
      <c r="AH394" s="21">
        <v>1.046213574129143</v>
      </c>
      <c r="AI394" s="22">
        <v>1.6999551966743227</v>
      </c>
      <c r="AJ394" s="22">
        <v>1.322842668825248</v>
      </c>
      <c r="AK394" s="22">
        <v>2.5105332981335953</v>
      </c>
      <c r="AL394" s="23">
        <v>0.6927334544085233</v>
      </c>
      <c r="AN394" s="18">
        <v>-0.747234106</v>
      </c>
      <c r="AO394" s="19">
        <v>-0.511989236</v>
      </c>
      <c r="AP394" s="19">
        <v>-0.168009639</v>
      </c>
      <c r="AQ394" s="19">
        <v>0.200127527</v>
      </c>
      <c r="AR394" s="20">
        <v>0.888104498</v>
      </c>
      <c r="AS394" s="21">
        <v>0.12421757</v>
      </c>
      <c r="AT394" s="22">
        <v>0.749913692</v>
      </c>
      <c r="AU394" s="22">
        <v>0.438848943</v>
      </c>
      <c r="AV394" s="22">
        <v>1.283911943</v>
      </c>
      <c r="AW394" s="23">
        <v>-0.420778334</v>
      </c>
      <c r="AY394" s="28"/>
      <c r="AZ394" s="29"/>
      <c r="BA394" s="30">
        <v>0.600490223</v>
      </c>
      <c r="BB394" s="31">
        <v>0.503022954</v>
      </c>
    </row>
    <row r="395" ht="15.75" customHeight="1">
      <c r="A395" s="16">
        <v>391.0</v>
      </c>
      <c r="B395" s="1" t="s">
        <v>1250</v>
      </c>
      <c r="C395" s="1" t="s">
        <v>1251</v>
      </c>
      <c r="D395" s="1" t="s">
        <v>1252</v>
      </c>
      <c r="E395" s="16">
        <v>1.0</v>
      </c>
      <c r="F395" s="17">
        <v>10.870270635630137</v>
      </c>
      <c r="G395" s="18">
        <v>59.336815597563835</v>
      </c>
      <c r="H395" s="19">
        <v>51.54901320906715</v>
      </c>
      <c r="I395" s="19">
        <v>64.0221681630172</v>
      </c>
      <c r="J395" s="19">
        <v>64.94292359730305</v>
      </c>
      <c r="K395" s="20">
        <v>67.30886112596747</v>
      </c>
      <c r="L395" s="21">
        <v>40.88779010005002</v>
      </c>
      <c r="M395" s="22">
        <v>72.60077860249403</v>
      </c>
      <c r="N395" s="22">
        <v>52.29833921263972</v>
      </c>
      <c r="O395" s="22">
        <v>50.41193489596573</v>
      </c>
      <c r="P395" s="23">
        <v>55.559421722469075</v>
      </c>
      <c r="R395" s="18">
        <v>48.4665449619337</v>
      </c>
      <c r="S395" s="19">
        <v>40.67874257343701</v>
      </c>
      <c r="T395" s="19">
        <v>53.151897527387064</v>
      </c>
      <c r="U395" s="19">
        <v>54.072652961672915</v>
      </c>
      <c r="V395" s="20">
        <v>56.43859049033733</v>
      </c>
      <c r="W395" s="21">
        <v>30.017519464419884</v>
      </c>
      <c r="X395" s="22">
        <v>61.7305079668639</v>
      </c>
      <c r="Y395" s="22">
        <v>41.42806857700958</v>
      </c>
      <c r="Z395" s="22">
        <v>39.541664260335594</v>
      </c>
      <c r="AA395" s="23">
        <v>44.68915108683894</v>
      </c>
      <c r="AC395" s="18">
        <v>0.9585626801818138</v>
      </c>
      <c r="AD395" s="19">
        <v>0.804536913828819</v>
      </c>
      <c r="AE395" s="19">
        <v>1.051228747388898</v>
      </c>
      <c r="AF395" s="19">
        <v>1.0694392841122031</v>
      </c>
      <c r="AG395" s="20">
        <v>1.1162323744882665</v>
      </c>
      <c r="AH395" s="21">
        <v>0.593681145062503</v>
      </c>
      <c r="AI395" s="22">
        <v>1.2208949742998354</v>
      </c>
      <c r="AJ395" s="22">
        <v>0.819356949853227</v>
      </c>
      <c r="AK395" s="22">
        <v>0.7820479817987107</v>
      </c>
      <c r="AL395" s="23">
        <v>0.8838540579794868</v>
      </c>
      <c r="AN395" s="18">
        <v>-0.11350093</v>
      </c>
      <c r="AO395" s="19">
        <v>-0.374951392</v>
      </c>
      <c r="AP395" s="19">
        <v>0.026572578</v>
      </c>
      <c r="AQ395" s="19">
        <v>0.147797734</v>
      </c>
      <c r="AR395" s="20">
        <v>0.348049074</v>
      </c>
      <c r="AS395" s="21">
        <v>-0.693199575</v>
      </c>
      <c r="AT395" s="22">
        <v>0.272355974</v>
      </c>
      <c r="AU395" s="22">
        <v>-0.252228558</v>
      </c>
      <c r="AV395" s="22">
        <v>-0.398752779</v>
      </c>
      <c r="AW395" s="23">
        <v>-0.069270603</v>
      </c>
      <c r="AY395" s="28"/>
      <c r="AZ395" s="29"/>
      <c r="BA395" s="30">
        <v>0.554589077</v>
      </c>
      <c r="BB395" s="31">
        <v>-0.235012521</v>
      </c>
    </row>
    <row r="396" ht="15.75" customHeight="1">
      <c r="A396" s="16">
        <v>392.0</v>
      </c>
      <c r="B396" s="1" t="s">
        <v>1253</v>
      </c>
      <c r="C396" s="1" t="s">
        <v>1254</v>
      </c>
      <c r="D396" s="1" t="s">
        <v>1255</v>
      </c>
      <c r="E396" s="16">
        <v>1.0</v>
      </c>
      <c r="F396" s="17">
        <v>3.2770258347322985</v>
      </c>
      <c r="G396" s="18">
        <v>13.749917331535947</v>
      </c>
      <c r="H396" s="19">
        <v>17.10072008155348</v>
      </c>
      <c r="I396" s="19">
        <v>19.315022497333317</v>
      </c>
      <c r="J396" s="19">
        <v>33.44131901382786</v>
      </c>
      <c r="K396" s="20">
        <v>54.98426135071774</v>
      </c>
      <c r="L396" s="21">
        <v>14.01377503452501</v>
      </c>
      <c r="M396" s="22">
        <v>28.61856824973916</v>
      </c>
      <c r="N396" s="22">
        <v>20.911649596991886</v>
      </c>
      <c r="O396" s="22">
        <v>51.33167865016929</v>
      </c>
      <c r="P396" s="23">
        <v>12.351761392688763</v>
      </c>
      <c r="R396" s="18">
        <v>10.472891496803648</v>
      </c>
      <c r="S396" s="19">
        <v>13.82369424682118</v>
      </c>
      <c r="T396" s="19">
        <v>16.037996662601017</v>
      </c>
      <c r="U396" s="19">
        <v>30.16429317909556</v>
      </c>
      <c r="V396" s="20">
        <v>51.70723551598544</v>
      </c>
      <c r="W396" s="21">
        <v>10.736749199792712</v>
      </c>
      <c r="X396" s="22">
        <v>25.34154241500686</v>
      </c>
      <c r="Y396" s="22">
        <v>17.634623762259586</v>
      </c>
      <c r="Z396" s="22">
        <v>48.05465281543699</v>
      </c>
      <c r="AA396" s="23">
        <v>9.074735557956465</v>
      </c>
      <c r="AC396" s="18">
        <v>0.4284929535202128</v>
      </c>
      <c r="AD396" s="19">
        <v>0.5655893196438255</v>
      </c>
      <c r="AE396" s="19">
        <v>0.6561863608156954</v>
      </c>
      <c r="AF396" s="19">
        <v>1.234156496236504</v>
      </c>
      <c r="AG396" s="20">
        <v>2.115574869783762</v>
      </c>
      <c r="AH396" s="21">
        <v>0.4392885553363254</v>
      </c>
      <c r="AI396" s="22">
        <v>1.03683613636961</v>
      </c>
      <c r="AJ396" s="22">
        <v>0.7215115350344785</v>
      </c>
      <c r="AK396" s="22">
        <v>1.966131332646715</v>
      </c>
      <c r="AL396" s="23">
        <v>0.3712881244716829</v>
      </c>
      <c r="AN396" s="18">
        <v>-1.275102139</v>
      </c>
      <c r="AO396" s="19">
        <v>-0.883355081</v>
      </c>
      <c r="AP396" s="19">
        <v>-0.65332669</v>
      </c>
      <c r="AQ396" s="19">
        <v>0.354468524</v>
      </c>
      <c r="AR396" s="20">
        <v>1.27046144</v>
      </c>
      <c r="AS396" s="21">
        <v>-1.127719045</v>
      </c>
      <c r="AT396" s="22">
        <v>0.036604933</v>
      </c>
      <c r="AU396" s="22">
        <v>-0.435698241</v>
      </c>
      <c r="AV396" s="22">
        <v>0.931277812</v>
      </c>
      <c r="AW396" s="23">
        <v>-1.320539594</v>
      </c>
      <c r="AY396" s="28" t="s">
        <v>113</v>
      </c>
      <c r="AZ396" s="29"/>
      <c r="BA396" s="30">
        <v>0.08656861</v>
      </c>
      <c r="BB396" s="31">
        <v>-0.145844038</v>
      </c>
    </row>
    <row r="397" ht="15.75" customHeight="1">
      <c r="A397" s="16">
        <v>393.0</v>
      </c>
      <c r="B397" s="1" t="s">
        <v>1256</v>
      </c>
      <c r="C397" s="1" t="s">
        <v>1257</v>
      </c>
      <c r="D397" s="1" t="s">
        <v>1258</v>
      </c>
      <c r="E397" s="16">
        <v>4.0</v>
      </c>
      <c r="F397" s="17">
        <v>32.030285388456925</v>
      </c>
      <c r="G397" s="18">
        <v>485.65710053398794</v>
      </c>
      <c r="H397" s="19">
        <v>472.6853713972503</v>
      </c>
      <c r="I397" s="19">
        <v>443.3483019966</v>
      </c>
      <c r="J397" s="19">
        <v>387.7205031307493</v>
      </c>
      <c r="K397" s="20">
        <v>344.01652513819454</v>
      </c>
      <c r="L397" s="21">
        <v>466.508154211582</v>
      </c>
      <c r="M397" s="22">
        <v>448.95365998685327</v>
      </c>
      <c r="N397" s="22">
        <v>453.59229107199457</v>
      </c>
      <c r="O397" s="22">
        <v>393.4440761486813</v>
      </c>
      <c r="P397" s="23">
        <v>506.49583510794946</v>
      </c>
      <c r="R397" s="18">
        <v>453.626815145531</v>
      </c>
      <c r="S397" s="19">
        <v>440.6550860087934</v>
      </c>
      <c r="T397" s="19">
        <v>411.31801660814307</v>
      </c>
      <c r="U397" s="19">
        <v>355.69021774229236</v>
      </c>
      <c r="V397" s="20">
        <v>311.9862397497376</v>
      </c>
      <c r="W397" s="21">
        <v>434.47786882312505</v>
      </c>
      <c r="X397" s="22">
        <v>416.9233745983963</v>
      </c>
      <c r="Y397" s="22">
        <v>421.5620056835376</v>
      </c>
      <c r="Z397" s="22">
        <v>361.41379076022434</v>
      </c>
      <c r="AA397" s="23">
        <v>474.4655497194925</v>
      </c>
      <c r="AC397" s="18">
        <v>1.1494254449963346</v>
      </c>
      <c r="AD397" s="19">
        <v>1.116556939349059</v>
      </c>
      <c r="AE397" s="19">
        <v>1.0422210030135657</v>
      </c>
      <c r="AF397" s="19">
        <v>0.9012681198709893</v>
      </c>
      <c r="AG397" s="20">
        <v>0.7905284927700512</v>
      </c>
      <c r="AH397" s="21">
        <v>1.1009047548321496</v>
      </c>
      <c r="AI397" s="22">
        <v>1.0564241781504755</v>
      </c>
      <c r="AJ397" s="22">
        <v>1.0681778056283877</v>
      </c>
      <c r="AK397" s="22">
        <v>0.9157708349739202</v>
      </c>
      <c r="AL397" s="23">
        <v>1.2022278168163336</v>
      </c>
      <c r="AN397" s="18">
        <v>0.148467124</v>
      </c>
      <c r="AO397" s="19">
        <v>0.097874925</v>
      </c>
      <c r="AP397" s="19">
        <v>0.01415706</v>
      </c>
      <c r="AQ397" s="19">
        <v>-0.099028565</v>
      </c>
      <c r="AR397" s="20">
        <v>-0.149698973</v>
      </c>
      <c r="AS397" s="21">
        <v>0.197729781</v>
      </c>
      <c r="AT397" s="22">
        <v>0.063606068</v>
      </c>
      <c r="AU397" s="22">
        <v>0.130359247</v>
      </c>
      <c r="AV397" s="22">
        <v>-0.17102322</v>
      </c>
      <c r="AW397" s="23">
        <v>0.374559551</v>
      </c>
      <c r="AY397" s="28"/>
      <c r="AZ397" s="29"/>
      <c r="BA397" s="30">
        <v>0.521335456</v>
      </c>
      <c r="BB397" s="31">
        <v>0.116691972</v>
      </c>
    </row>
    <row r="398" ht="15.75" customHeight="1">
      <c r="A398" s="16">
        <v>394.0</v>
      </c>
      <c r="B398" s="1" t="s">
        <v>1259</v>
      </c>
      <c r="C398" s="1" t="s">
        <v>1260</v>
      </c>
      <c r="D398" s="1" t="s">
        <v>1261</v>
      </c>
      <c r="E398" s="16">
        <v>1.0</v>
      </c>
      <c r="F398" s="17">
        <v>2.2952066562652655</v>
      </c>
      <c r="G398" s="18">
        <v>39.733363960840734</v>
      </c>
      <c r="H398" s="19">
        <v>51.60520841113917</v>
      </c>
      <c r="I398" s="19">
        <v>53.086443276175906</v>
      </c>
      <c r="J398" s="19">
        <v>37.90669462458023</v>
      </c>
      <c r="K398" s="20">
        <v>37.53921416637612</v>
      </c>
      <c r="L398" s="21">
        <v>48.114786045074645</v>
      </c>
      <c r="M398" s="22">
        <v>45.05417093734858</v>
      </c>
      <c r="N398" s="22">
        <v>55.70272721870289</v>
      </c>
      <c r="O398" s="22">
        <v>46.24122814547749</v>
      </c>
      <c r="P398" s="23">
        <v>61.2771855395086</v>
      </c>
      <c r="R398" s="18">
        <v>37.43815730457547</v>
      </c>
      <c r="S398" s="19">
        <v>49.3100017548739</v>
      </c>
      <c r="T398" s="19">
        <v>50.79123661991064</v>
      </c>
      <c r="U398" s="19">
        <v>35.61148796831497</v>
      </c>
      <c r="V398" s="20">
        <v>35.244007510110855</v>
      </c>
      <c r="W398" s="21">
        <v>45.81957938880938</v>
      </c>
      <c r="X398" s="22">
        <v>42.758964281083315</v>
      </c>
      <c r="Y398" s="22">
        <v>53.407520562437625</v>
      </c>
      <c r="Z398" s="22">
        <v>43.94602148921223</v>
      </c>
      <c r="AA398" s="23">
        <v>58.981978883243336</v>
      </c>
      <c r="AC398" s="18">
        <v>0.8982503624867951</v>
      </c>
      <c r="AD398" s="19">
        <v>1.1830904654360965</v>
      </c>
      <c r="AE398" s="19">
        <v>1.2186296011799576</v>
      </c>
      <c r="AF398" s="19">
        <v>0.8544232483451764</v>
      </c>
      <c r="AG398" s="20">
        <v>0.8456063225519745</v>
      </c>
      <c r="AH398" s="21">
        <v>1.0993450735343882</v>
      </c>
      <c r="AI398" s="22">
        <v>1.0259120087715692</v>
      </c>
      <c r="AJ398" s="22">
        <v>1.2814018680045332</v>
      </c>
      <c r="AK398" s="22">
        <v>1.054392966282906</v>
      </c>
      <c r="AL398" s="23">
        <v>1.4151493483250803</v>
      </c>
      <c r="AN398" s="18">
        <v>-0.207256168</v>
      </c>
      <c r="AO398" s="19">
        <v>0.181378409</v>
      </c>
      <c r="AP398" s="19">
        <v>0.239755556</v>
      </c>
      <c r="AQ398" s="19">
        <v>-0.176034093</v>
      </c>
      <c r="AR398" s="20">
        <v>-0.052530266</v>
      </c>
      <c r="AS398" s="21">
        <v>0.195684448</v>
      </c>
      <c r="AT398" s="22">
        <v>0.021323983</v>
      </c>
      <c r="AU398" s="22">
        <v>0.392930269</v>
      </c>
      <c r="AV398" s="22">
        <v>0.032330807</v>
      </c>
      <c r="AW398" s="23">
        <v>0.609803677</v>
      </c>
      <c r="AY398" s="28"/>
      <c r="AZ398" s="29"/>
      <c r="BA398" s="30">
        <v>0.926754697</v>
      </c>
      <c r="BB398" s="31">
        <v>0.253351949</v>
      </c>
    </row>
    <row r="399" ht="15.75" customHeight="1">
      <c r="A399" s="16">
        <v>395.0</v>
      </c>
      <c r="B399" s="1" t="s">
        <v>1262</v>
      </c>
      <c r="C399" s="1" t="s">
        <v>1263</v>
      </c>
      <c r="D399" s="1" t="s">
        <v>1264</v>
      </c>
      <c r="E399" s="16">
        <v>1.0</v>
      </c>
      <c r="F399" s="17">
        <v>3.6994346330701404</v>
      </c>
      <c r="G399" s="18">
        <v>233.0054035129951</v>
      </c>
      <c r="H399" s="19">
        <v>210.79416499136317</v>
      </c>
      <c r="I399" s="19">
        <v>178.19045988639112</v>
      </c>
      <c r="J399" s="19">
        <v>164.8005223907964</v>
      </c>
      <c r="K399" s="20">
        <v>130.16951099247953</v>
      </c>
      <c r="L399" s="21">
        <v>309.17473210068465</v>
      </c>
      <c r="M399" s="22">
        <v>250.12486303497903</v>
      </c>
      <c r="N399" s="22">
        <v>240.77329668038735</v>
      </c>
      <c r="O399" s="22">
        <v>213.87291152185804</v>
      </c>
      <c r="P399" s="23">
        <v>257.10719624464434</v>
      </c>
      <c r="R399" s="18">
        <v>229.30596887992493</v>
      </c>
      <c r="S399" s="19">
        <v>207.09473035829302</v>
      </c>
      <c r="T399" s="19">
        <v>174.49102525332097</v>
      </c>
      <c r="U399" s="19">
        <v>161.10108775772625</v>
      </c>
      <c r="V399" s="20">
        <v>126.47007635940939</v>
      </c>
      <c r="W399" s="21">
        <v>305.4752974676145</v>
      </c>
      <c r="X399" s="22">
        <v>246.4254284019089</v>
      </c>
      <c r="Y399" s="22">
        <v>237.07386204731722</v>
      </c>
      <c r="Z399" s="22">
        <v>210.1734768887879</v>
      </c>
      <c r="AA399" s="23">
        <v>253.4077616115742</v>
      </c>
      <c r="AC399" s="18">
        <v>1.276101505066166</v>
      </c>
      <c r="AD399" s="19">
        <v>1.15249462712362</v>
      </c>
      <c r="AE399" s="19">
        <v>0.9710530477420782</v>
      </c>
      <c r="AF399" s="19">
        <v>0.8965372404373945</v>
      </c>
      <c r="AG399" s="20">
        <v>0.703813579630741</v>
      </c>
      <c r="AH399" s="21">
        <v>1.69998839874545</v>
      </c>
      <c r="AI399" s="22">
        <v>1.3713723267051905</v>
      </c>
      <c r="AJ399" s="22">
        <v>1.31933029762888</v>
      </c>
      <c r="AK399" s="22">
        <v>1.169628036691947</v>
      </c>
      <c r="AL399" s="23">
        <v>1.4102294308671546</v>
      </c>
      <c r="AN399" s="18">
        <v>0.299297482</v>
      </c>
      <c r="AO399" s="19">
        <v>0.143578157</v>
      </c>
      <c r="AP399" s="19">
        <v>-0.08788199</v>
      </c>
      <c r="AQ399" s="19">
        <v>-0.10662134</v>
      </c>
      <c r="AR399" s="20">
        <v>-0.317323059</v>
      </c>
      <c r="AS399" s="21">
        <v>0.824564934</v>
      </c>
      <c r="AT399" s="22">
        <v>0.440037161</v>
      </c>
      <c r="AU399" s="22">
        <v>0.435013235</v>
      </c>
      <c r="AV399" s="22">
        <v>0.181967959</v>
      </c>
      <c r="AW399" s="23">
        <v>0.604779303</v>
      </c>
      <c r="AY399" s="28"/>
      <c r="AZ399" s="29"/>
      <c r="BA399" s="30">
        <v>2.02293013</v>
      </c>
      <c r="BB399" s="31">
        <v>0.511062668</v>
      </c>
    </row>
    <row r="400" ht="15.75" customHeight="1">
      <c r="A400" s="16">
        <v>396.0</v>
      </c>
      <c r="B400" s="1" t="s">
        <v>1265</v>
      </c>
      <c r="C400" s="1" t="s">
        <v>1266</v>
      </c>
      <c r="D400" s="1" t="s">
        <v>1267</v>
      </c>
      <c r="E400" s="16">
        <v>1.0</v>
      </c>
      <c r="F400" s="17">
        <v>7.737473091859872</v>
      </c>
      <c r="G400" s="18">
        <v>143.45386386968323</v>
      </c>
      <c r="H400" s="19">
        <v>142.73073920407646</v>
      </c>
      <c r="I400" s="19">
        <v>161.62496858248664</v>
      </c>
      <c r="J400" s="19">
        <v>113.07480424805894</v>
      </c>
      <c r="K400" s="20">
        <v>98.32183674600505</v>
      </c>
      <c r="L400" s="21">
        <v>102.74024126001518</v>
      </c>
      <c r="M400" s="22">
        <v>76.80949095770515</v>
      </c>
      <c r="N400" s="22">
        <v>70.3604265605314</v>
      </c>
      <c r="O400" s="22">
        <v>70.55197554464462</v>
      </c>
      <c r="P400" s="23">
        <v>56.08755947791592</v>
      </c>
      <c r="R400" s="18">
        <v>135.71639077782336</v>
      </c>
      <c r="S400" s="19">
        <v>134.9932661122166</v>
      </c>
      <c r="T400" s="19">
        <v>153.88749549062678</v>
      </c>
      <c r="U400" s="19">
        <v>105.33733115619907</v>
      </c>
      <c r="V400" s="20">
        <v>90.58436365414518</v>
      </c>
      <c r="W400" s="21">
        <v>95.00276816815531</v>
      </c>
      <c r="X400" s="22">
        <v>69.07201786584528</v>
      </c>
      <c r="Y400" s="22">
        <v>62.622953468671525</v>
      </c>
      <c r="Z400" s="22">
        <v>62.81450245278475</v>
      </c>
      <c r="AA400" s="23">
        <v>48.35008638605605</v>
      </c>
      <c r="AC400" s="18">
        <v>1.093571866448454</v>
      </c>
      <c r="AD400" s="19">
        <v>1.0877450920573115</v>
      </c>
      <c r="AE400" s="19">
        <v>1.239990503006079</v>
      </c>
      <c r="AF400" s="19">
        <v>0.8487843006948479</v>
      </c>
      <c r="AG400" s="20">
        <v>0.7299082377933083</v>
      </c>
      <c r="AH400" s="21">
        <v>0.7655107382976164</v>
      </c>
      <c r="AI400" s="22">
        <v>0.5565666391804472</v>
      </c>
      <c r="AJ400" s="22">
        <v>0.5046015423395726</v>
      </c>
      <c r="AK400" s="22">
        <v>0.5061450005679594</v>
      </c>
      <c r="AL400" s="23">
        <v>0.3895940196251018</v>
      </c>
      <c r="AN400" s="18">
        <v>0.076602459</v>
      </c>
      <c r="AO400" s="19">
        <v>0.060158595</v>
      </c>
      <c r="AP400" s="19">
        <v>0.264824986</v>
      </c>
      <c r="AQ400" s="19">
        <v>-0.185586914</v>
      </c>
      <c r="AR400" s="20">
        <v>-0.264801204</v>
      </c>
      <c r="AS400" s="21">
        <v>-0.326465428</v>
      </c>
      <c r="AT400" s="22">
        <v>-0.860956609</v>
      </c>
      <c r="AU400" s="22">
        <v>-0.951576173</v>
      </c>
      <c r="AV400" s="22">
        <v>-1.026459217</v>
      </c>
      <c r="AW400" s="23">
        <v>-1.251107216</v>
      </c>
      <c r="AY400" s="28"/>
      <c r="AZ400" s="29"/>
      <c r="BA400" s="30">
        <v>2.883486266</v>
      </c>
      <c r="BB400" s="31">
        <v>-0.873552513</v>
      </c>
    </row>
    <row r="401" ht="15.75" customHeight="1">
      <c r="A401" s="16">
        <v>397.0</v>
      </c>
      <c r="B401" s="1" t="s">
        <v>1268</v>
      </c>
      <c r="C401" s="1" t="s">
        <v>1269</v>
      </c>
      <c r="D401" s="1" t="s">
        <v>1270</v>
      </c>
      <c r="E401" s="16">
        <v>2.0</v>
      </c>
      <c r="F401" s="17">
        <v>12.41875558081439</v>
      </c>
      <c r="G401" s="18">
        <v>349.5221112658708</v>
      </c>
      <c r="H401" s="19">
        <v>370.33399274298944</v>
      </c>
      <c r="I401" s="19">
        <v>328.16783548484096</v>
      </c>
      <c r="J401" s="19">
        <v>456.2301353468822</v>
      </c>
      <c r="K401" s="20">
        <v>381.4096609617262</v>
      </c>
      <c r="L401" s="21">
        <v>475.53266812771903</v>
      </c>
      <c r="M401" s="22">
        <v>610.4017144789149</v>
      </c>
      <c r="N401" s="22">
        <v>674.9812736549655</v>
      </c>
      <c r="O401" s="22">
        <v>416.90508763637604</v>
      </c>
      <c r="P401" s="23">
        <v>636.7947811774565</v>
      </c>
      <c r="R401" s="18">
        <v>337.10335568505644</v>
      </c>
      <c r="S401" s="19">
        <v>357.91523716217506</v>
      </c>
      <c r="T401" s="19">
        <v>315.7490799040266</v>
      </c>
      <c r="U401" s="19">
        <v>443.81137976606783</v>
      </c>
      <c r="V401" s="20">
        <v>368.99090538091184</v>
      </c>
      <c r="W401" s="21">
        <v>463.11391254690466</v>
      </c>
      <c r="X401" s="22">
        <v>597.9829588981005</v>
      </c>
      <c r="Y401" s="22">
        <v>662.5625180741512</v>
      </c>
      <c r="Z401" s="22">
        <v>404.48633205556166</v>
      </c>
      <c r="AA401" s="23">
        <v>624.3760255966421</v>
      </c>
      <c r="AC401" s="18">
        <v>0.9242951010050258</v>
      </c>
      <c r="AD401" s="19">
        <v>0.9813586685061745</v>
      </c>
      <c r="AE401" s="19">
        <v>0.8657443563830816</v>
      </c>
      <c r="AF401" s="19">
        <v>1.2168751131368283</v>
      </c>
      <c r="AG401" s="20">
        <v>1.01172676096889</v>
      </c>
      <c r="AH401" s="21">
        <v>1.2698002359083287</v>
      </c>
      <c r="AI401" s="22">
        <v>1.639594237413595</v>
      </c>
      <c r="AJ401" s="22">
        <v>1.8166632851250468</v>
      </c>
      <c r="AK401" s="22">
        <v>1.1090507668862726</v>
      </c>
      <c r="AL401" s="23">
        <v>1.7119607144555862</v>
      </c>
      <c r="AN401" s="18">
        <v>-0.16602014</v>
      </c>
      <c r="AO401" s="19">
        <v>-0.088329606</v>
      </c>
      <c r="AP401" s="19">
        <v>-0.253491104</v>
      </c>
      <c r="AQ401" s="19">
        <v>0.334124327</v>
      </c>
      <c r="AR401" s="20">
        <v>0.206231445</v>
      </c>
      <c r="AS401" s="21">
        <v>0.403641671</v>
      </c>
      <c r="AT401" s="22">
        <v>0.697755694</v>
      </c>
      <c r="AU401" s="22">
        <v>0.896498442</v>
      </c>
      <c r="AV401" s="22">
        <v>0.105243549</v>
      </c>
      <c r="AW401" s="23">
        <v>0.884498835</v>
      </c>
      <c r="AY401" s="28"/>
      <c r="AZ401" s="29"/>
      <c r="BA401" s="30">
        <v>1.850244172</v>
      </c>
      <c r="BB401" s="31">
        <v>0.591024654</v>
      </c>
    </row>
    <row r="402" ht="15.75" customHeight="1">
      <c r="A402" s="16">
        <v>398.0</v>
      </c>
      <c r="B402" s="1" t="s">
        <v>1271</v>
      </c>
      <c r="C402" s="1" t="s">
        <v>1272</v>
      </c>
      <c r="D402" s="1" t="s">
        <v>1273</v>
      </c>
      <c r="E402" s="16">
        <v>2.0</v>
      </c>
      <c r="F402" s="17">
        <v>11.082196749802213</v>
      </c>
      <c r="G402" s="18">
        <v>57.05037788292006</v>
      </c>
      <c r="H402" s="19">
        <v>64.09373582421203</v>
      </c>
      <c r="I402" s="19">
        <v>70.77270137938922</v>
      </c>
      <c r="J402" s="19">
        <v>65.06454215109235</v>
      </c>
      <c r="K402" s="20">
        <v>81.93283621565323</v>
      </c>
      <c r="L402" s="21">
        <v>93.63736628199084</v>
      </c>
      <c r="M402" s="22">
        <v>83.88780964450578</v>
      </c>
      <c r="N402" s="22">
        <v>86.39876692117097</v>
      </c>
      <c r="O402" s="22">
        <v>96.29473965500566</v>
      </c>
      <c r="P402" s="23">
        <v>96.09012630468406</v>
      </c>
      <c r="R402" s="18">
        <v>45.968181133117845</v>
      </c>
      <c r="S402" s="19">
        <v>53.01153907440982</v>
      </c>
      <c r="T402" s="19">
        <v>59.690504629587004</v>
      </c>
      <c r="U402" s="19">
        <v>53.98234540129014</v>
      </c>
      <c r="V402" s="20">
        <v>70.85063946585102</v>
      </c>
      <c r="W402" s="21">
        <v>82.55516953218863</v>
      </c>
      <c r="X402" s="22">
        <v>72.80561289470357</v>
      </c>
      <c r="Y402" s="22">
        <v>75.31657017136877</v>
      </c>
      <c r="Z402" s="22">
        <v>85.21254290520345</v>
      </c>
      <c r="AA402" s="23">
        <v>85.00792955488185</v>
      </c>
      <c r="AC402" s="18">
        <v>0.810717119941443</v>
      </c>
      <c r="AD402" s="19">
        <v>0.9349371940040867</v>
      </c>
      <c r="AE402" s="19">
        <v>1.0527306673503767</v>
      </c>
      <c r="AF402" s="19">
        <v>0.9520588048650898</v>
      </c>
      <c r="AG402" s="20">
        <v>1.249556213839004</v>
      </c>
      <c r="AH402" s="21">
        <v>1.4559829784345004</v>
      </c>
      <c r="AI402" s="22">
        <v>1.2840350726655396</v>
      </c>
      <c r="AJ402" s="22">
        <v>1.3283195320775614</v>
      </c>
      <c r="AK402" s="22">
        <v>1.5028497030791161</v>
      </c>
      <c r="AL402" s="23">
        <v>1.4992410428714409</v>
      </c>
      <c r="AN402" s="18">
        <v>-0.355175197</v>
      </c>
      <c r="AO402" s="19">
        <v>-0.158240646</v>
      </c>
      <c r="AP402" s="19">
        <v>0.028632352</v>
      </c>
      <c r="AQ402" s="19">
        <v>-0.019934181</v>
      </c>
      <c r="AR402" s="20">
        <v>0.510827541</v>
      </c>
      <c r="AS402" s="21">
        <v>0.601033509</v>
      </c>
      <c r="AT402" s="22">
        <v>0.345101446</v>
      </c>
      <c r="AU402" s="22">
        <v>0.444809526</v>
      </c>
      <c r="AV402" s="22">
        <v>0.543618917</v>
      </c>
      <c r="AW402" s="23">
        <v>0.693081617</v>
      </c>
      <c r="AY402" s="28"/>
      <c r="AZ402" s="29"/>
      <c r="BA402" s="30">
        <v>2.004034284</v>
      </c>
      <c r="BB402" s="31">
        <v>0.524307029</v>
      </c>
    </row>
    <row r="403" ht="15.75" customHeight="1">
      <c r="A403" s="16">
        <v>399.0</v>
      </c>
      <c r="B403" s="1" t="s">
        <v>1274</v>
      </c>
      <c r="C403" s="1" t="s">
        <v>1275</v>
      </c>
      <c r="D403" s="1" t="s">
        <v>1276</v>
      </c>
      <c r="E403" s="16">
        <v>2.0</v>
      </c>
      <c r="F403" s="17">
        <v>32.436931166394686</v>
      </c>
      <c r="G403" s="18">
        <v>681.1346725746481</v>
      </c>
      <c r="H403" s="19">
        <v>784.5547892350985</v>
      </c>
      <c r="I403" s="19">
        <v>607.9172949264087</v>
      </c>
      <c r="J403" s="19">
        <v>607.4099333637499</v>
      </c>
      <c r="K403" s="20">
        <v>453.4325294212754</v>
      </c>
      <c r="L403" s="21">
        <v>497.7021476086247</v>
      </c>
      <c r="M403" s="22">
        <v>418.91369489078096</v>
      </c>
      <c r="N403" s="22">
        <v>378.7550476179555</v>
      </c>
      <c r="O403" s="22">
        <v>290.1531635155977</v>
      </c>
      <c r="P403" s="23">
        <v>386.90352941010593</v>
      </c>
      <c r="R403" s="18">
        <v>648.6977414082535</v>
      </c>
      <c r="S403" s="19">
        <v>752.1178580687038</v>
      </c>
      <c r="T403" s="19">
        <v>575.4803637600139</v>
      </c>
      <c r="U403" s="19">
        <v>574.9730021973553</v>
      </c>
      <c r="V403" s="20">
        <v>420.9955982548807</v>
      </c>
      <c r="W403" s="21">
        <v>465.26521644223004</v>
      </c>
      <c r="X403" s="22">
        <v>386.4767637243863</v>
      </c>
      <c r="Y403" s="22">
        <v>346.3181164515608</v>
      </c>
      <c r="Z403" s="22">
        <v>257.71623234920304</v>
      </c>
      <c r="AA403" s="23">
        <v>354.46659824371125</v>
      </c>
      <c r="AC403" s="18">
        <v>1.0912516828634573</v>
      </c>
      <c r="AD403" s="19">
        <v>1.2652269708036468</v>
      </c>
      <c r="AE403" s="19">
        <v>0.9680840171335915</v>
      </c>
      <c r="AF403" s="19">
        <v>0.967230523859714</v>
      </c>
      <c r="AG403" s="20">
        <v>0.7082068053395898</v>
      </c>
      <c r="AH403" s="21">
        <v>0.7826779993378815</v>
      </c>
      <c r="AI403" s="22">
        <v>0.6501385651294228</v>
      </c>
      <c r="AJ403" s="22">
        <v>0.5825829246197837</v>
      </c>
      <c r="AK403" s="22">
        <v>0.4335351494237828</v>
      </c>
      <c r="AL403" s="23">
        <v>0.5962904557253533</v>
      </c>
      <c r="AN403" s="18">
        <v>0.073538348</v>
      </c>
      <c r="AO403" s="19">
        <v>0.278214186</v>
      </c>
      <c r="AP403" s="19">
        <v>-0.092299893</v>
      </c>
      <c r="AQ403" s="19">
        <v>0.002874748</v>
      </c>
      <c r="AR403" s="20">
        <v>-0.308345616</v>
      </c>
      <c r="AS403" s="21">
        <v>-0.294469059</v>
      </c>
      <c r="AT403" s="22">
        <v>-0.63676393</v>
      </c>
      <c r="AU403" s="22">
        <v>-0.744257212</v>
      </c>
      <c r="AV403" s="22">
        <v>-1.249860883</v>
      </c>
      <c r="AW403" s="23">
        <v>-0.637063444</v>
      </c>
      <c r="AY403" s="28"/>
      <c r="AZ403" s="29"/>
      <c r="BA403" s="30">
        <v>2.321496747</v>
      </c>
      <c r="BB403" s="31">
        <v>-0.70327926</v>
      </c>
    </row>
    <row r="404" ht="15.75" customHeight="1">
      <c r="A404" s="16">
        <v>400.0</v>
      </c>
      <c r="B404" s="1" t="s">
        <v>1277</v>
      </c>
      <c r="C404" s="1" t="s">
        <v>1278</v>
      </c>
      <c r="D404" s="1" t="s">
        <v>1279</v>
      </c>
      <c r="E404" s="16">
        <v>1.0</v>
      </c>
      <c r="F404" s="17">
        <v>5.948241228072832</v>
      </c>
      <c r="G404" s="18">
        <v>121.49987648783232</v>
      </c>
      <c r="H404" s="19">
        <v>132.75894499441003</v>
      </c>
      <c r="I404" s="19">
        <v>112.91774705173528</v>
      </c>
      <c r="J404" s="19">
        <v>94.21100989969334</v>
      </c>
      <c r="K404" s="20">
        <v>71.87403239118731</v>
      </c>
      <c r="L404" s="21">
        <v>85.06688155514883</v>
      </c>
      <c r="M404" s="22">
        <v>64.3146922250088</v>
      </c>
      <c r="N404" s="22">
        <v>48.69751675591221</v>
      </c>
      <c r="O404" s="22">
        <v>61.01791346540512</v>
      </c>
      <c r="P404" s="23">
        <v>58.222481701510794</v>
      </c>
      <c r="R404" s="18">
        <v>115.5516352597595</v>
      </c>
      <c r="S404" s="19">
        <v>126.8107037663372</v>
      </c>
      <c r="T404" s="19">
        <v>106.96950582366244</v>
      </c>
      <c r="U404" s="19">
        <v>88.2627686716205</v>
      </c>
      <c r="V404" s="20">
        <v>65.92579116311448</v>
      </c>
      <c r="W404" s="21">
        <v>79.118640327076</v>
      </c>
      <c r="X404" s="22">
        <v>58.36645099693597</v>
      </c>
      <c r="Y404" s="22">
        <v>42.74927552783938</v>
      </c>
      <c r="Z404" s="22">
        <v>55.06967223733229</v>
      </c>
      <c r="AA404" s="23">
        <v>52.27424047343796</v>
      </c>
      <c r="AC404" s="18">
        <v>1.1474374641496818</v>
      </c>
      <c r="AD404" s="19">
        <v>1.2592409620996075</v>
      </c>
      <c r="AE404" s="19">
        <v>1.0622161964884973</v>
      </c>
      <c r="AF404" s="19">
        <v>0.8764567220163199</v>
      </c>
      <c r="AG404" s="20">
        <v>0.654648655245894</v>
      </c>
      <c r="AH404" s="21">
        <v>0.7856547578906136</v>
      </c>
      <c r="AI404" s="22">
        <v>0.5795837711235197</v>
      </c>
      <c r="AJ404" s="22">
        <v>0.4245039042124428</v>
      </c>
      <c r="AK404" s="22">
        <v>0.5468464805496706</v>
      </c>
      <c r="AL404" s="23">
        <v>0.5190876078417617</v>
      </c>
      <c r="AN404" s="18">
        <v>0.145969912</v>
      </c>
      <c r="AO404" s="19">
        <v>0.271372408</v>
      </c>
      <c r="AP404" s="19">
        <v>0.041573267</v>
      </c>
      <c r="AQ404" s="19">
        <v>-0.139302105</v>
      </c>
      <c r="AR404" s="20">
        <v>-0.421795487</v>
      </c>
      <c r="AS404" s="21">
        <v>-0.288992465</v>
      </c>
      <c r="AT404" s="22">
        <v>-0.802493989</v>
      </c>
      <c r="AU404" s="22">
        <v>-1.200942874</v>
      </c>
      <c r="AV404" s="22">
        <v>-0.914873958</v>
      </c>
      <c r="AW404" s="23">
        <v>-0.837100744</v>
      </c>
      <c r="AY404" s="28"/>
      <c r="AZ404" s="29"/>
      <c r="BA404" s="30">
        <v>2.483268795</v>
      </c>
      <c r="BB404" s="31">
        <v>-0.788444405</v>
      </c>
    </row>
    <row r="405" ht="15.75" customHeight="1">
      <c r="A405" s="16">
        <v>401.0</v>
      </c>
      <c r="B405" s="1" t="s">
        <v>1280</v>
      </c>
      <c r="C405" s="1" t="s">
        <v>1281</v>
      </c>
      <c r="D405" s="1" t="s">
        <v>1282</v>
      </c>
      <c r="E405" s="16">
        <v>14.0</v>
      </c>
      <c r="F405" s="17">
        <v>54.62694315882641</v>
      </c>
      <c r="G405" s="18">
        <v>3778.5541805694875</v>
      </c>
      <c r="H405" s="19">
        <v>3779.1717373591478</v>
      </c>
      <c r="I405" s="19">
        <v>3692.3946417927236</v>
      </c>
      <c r="J405" s="19">
        <v>3208.496763131733</v>
      </c>
      <c r="K405" s="20">
        <v>2610.292644600323</v>
      </c>
      <c r="L405" s="21">
        <v>2739.7379435233397</v>
      </c>
      <c r="M405" s="22">
        <v>2275.521088845615</v>
      </c>
      <c r="N405" s="22">
        <v>2451.0166227300174</v>
      </c>
      <c r="O405" s="22">
        <v>2080.563916542307</v>
      </c>
      <c r="P405" s="23">
        <v>2526.950433595249</v>
      </c>
      <c r="R405" s="18">
        <v>3723.9272374106613</v>
      </c>
      <c r="S405" s="19">
        <v>3724.544794200321</v>
      </c>
      <c r="T405" s="19">
        <v>3637.7676986338975</v>
      </c>
      <c r="U405" s="19">
        <v>3153.869819972907</v>
      </c>
      <c r="V405" s="20">
        <v>2555.665701441497</v>
      </c>
      <c r="W405" s="21">
        <v>2685.1110003645135</v>
      </c>
      <c r="X405" s="22">
        <v>2220.8941456867888</v>
      </c>
      <c r="Y405" s="22">
        <v>2396.3896795711908</v>
      </c>
      <c r="Z405" s="22">
        <v>2025.9369733834808</v>
      </c>
      <c r="AA405" s="23">
        <v>2472.3234904364226</v>
      </c>
      <c r="AC405" s="18">
        <v>1.1085904584972248</v>
      </c>
      <c r="AD405" s="19">
        <v>1.1087743013923597</v>
      </c>
      <c r="AE405" s="19">
        <v>1.08294128854651</v>
      </c>
      <c r="AF405" s="19">
        <v>0.9388878371843332</v>
      </c>
      <c r="AG405" s="20">
        <v>0.7608061143795724</v>
      </c>
      <c r="AH405" s="21">
        <v>0.7993411914997037</v>
      </c>
      <c r="AI405" s="22">
        <v>0.6611466611127054</v>
      </c>
      <c r="AJ405" s="22">
        <v>0.7133906127180546</v>
      </c>
      <c r="AK405" s="22">
        <v>0.6031090982785492</v>
      </c>
      <c r="AL405" s="23">
        <v>0.7359956457479322</v>
      </c>
      <c r="AN405" s="18">
        <v>0.096280843</v>
      </c>
      <c r="AO405" s="19">
        <v>0.087783948</v>
      </c>
      <c r="AP405" s="19">
        <v>0.069450915</v>
      </c>
      <c r="AQ405" s="19">
        <v>-0.040032107</v>
      </c>
      <c r="AR405" s="20">
        <v>-0.204987407</v>
      </c>
      <c r="AS405" s="21">
        <v>-0.264076501</v>
      </c>
      <c r="AT405" s="22">
        <v>-0.612540841</v>
      </c>
      <c r="AU405" s="22">
        <v>-0.452028573</v>
      </c>
      <c r="AV405" s="22">
        <v>-0.773590744</v>
      </c>
      <c r="AW405" s="23">
        <v>-0.333381563</v>
      </c>
      <c r="AY405" s="28"/>
      <c r="AZ405" s="29"/>
      <c r="BA405" s="30">
        <v>2.688596861</v>
      </c>
      <c r="BB405" s="31">
        <v>-0.488822883</v>
      </c>
    </row>
    <row r="406" ht="15.75" customHeight="1">
      <c r="A406" s="16">
        <v>402.0</v>
      </c>
      <c r="B406" s="1" t="s">
        <v>1283</v>
      </c>
      <c r="C406" s="1" t="s">
        <v>1284</v>
      </c>
      <c r="D406" s="1" t="s">
        <v>1285</v>
      </c>
      <c r="E406" s="16">
        <v>3.0</v>
      </c>
      <c r="F406" s="17">
        <v>208.99432620561078</v>
      </c>
      <c r="G406" s="18">
        <v>299.99526030806754</v>
      </c>
      <c r="H406" s="19">
        <v>301.09465381076444</v>
      </c>
      <c r="I406" s="19">
        <v>347.20385292212524</v>
      </c>
      <c r="J406" s="19">
        <v>924.854659271138</v>
      </c>
      <c r="K406" s="20">
        <v>1677.3459911297418</v>
      </c>
      <c r="L406" s="21">
        <v>541.7074224674602</v>
      </c>
      <c r="M406" s="22">
        <v>875.3694440527827</v>
      </c>
      <c r="N406" s="22">
        <v>864.7760422445605</v>
      </c>
      <c r="O406" s="22">
        <v>1457.4626755877432</v>
      </c>
      <c r="P406" s="23">
        <v>523.1944097082317</v>
      </c>
      <c r="R406" s="18">
        <v>91.00093410245677</v>
      </c>
      <c r="S406" s="19">
        <v>92.10032760515367</v>
      </c>
      <c r="T406" s="19">
        <v>138.20952671651446</v>
      </c>
      <c r="U406" s="19">
        <v>715.8603330655271</v>
      </c>
      <c r="V406" s="20">
        <v>1468.351664924131</v>
      </c>
      <c r="W406" s="21">
        <v>332.71309626184944</v>
      </c>
      <c r="X406" s="22">
        <v>666.3751178471719</v>
      </c>
      <c r="Y406" s="22">
        <v>655.7817160389498</v>
      </c>
      <c r="Z406" s="22">
        <v>1248.4683493821324</v>
      </c>
      <c r="AA406" s="23">
        <v>314.2000835026209</v>
      </c>
      <c r="AC406" s="18">
        <v>0.18160069147227484</v>
      </c>
      <c r="AD406" s="19">
        <v>0.18379463181210803</v>
      </c>
      <c r="AE406" s="19">
        <v>0.2758097580791456</v>
      </c>
      <c r="AF406" s="19">
        <v>1.4285648028173707</v>
      </c>
      <c r="AG406" s="20">
        <v>2.9302301158191</v>
      </c>
      <c r="AH406" s="21">
        <v>0.6639594300758085</v>
      </c>
      <c r="AI406" s="22">
        <v>1.3298125274705064</v>
      </c>
      <c r="AJ406" s="22">
        <v>1.3086724247628703</v>
      </c>
      <c r="AK406" s="22">
        <v>2.4914328381924156</v>
      </c>
      <c r="AL406" s="23">
        <v>0.6270150189939865</v>
      </c>
      <c r="AN406" s="18">
        <v>-2.513603926</v>
      </c>
      <c r="AO406" s="19">
        <v>-2.505015373</v>
      </c>
      <c r="AP406" s="19">
        <v>-1.903758526</v>
      </c>
      <c r="AQ406" s="19">
        <v>0.565509677</v>
      </c>
      <c r="AR406" s="20">
        <v>1.740425706</v>
      </c>
      <c r="AS406" s="21">
        <v>-0.531792879</v>
      </c>
      <c r="AT406" s="22">
        <v>0.395639777</v>
      </c>
      <c r="AU406" s="22">
        <v>0.423311383</v>
      </c>
      <c r="AV406" s="22">
        <v>1.272893906</v>
      </c>
      <c r="AW406" s="23">
        <v>-0.564578712</v>
      </c>
      <c r="AY406" s="28" t="s">
        <v>113</v>
      </c>
      <c r="AZ406" s="29"/>
      <c r="BA406" s="30">
        <v>0.574200189</v>
      </c>
      <c r="BB406" s="31">
        <v>1.122383183</v>
      </c>
    </row>
    <row r="407" ht="15.75" customHeight="1">
      <c r="A407" s="16">
        <v>403.0</v>
      </c>
      <c r="B407" s="1" t="s">
        <v>1286</v>
      </c>
      <c r="C407" s="1" t="s">
        <v>1287</v>
      </c>
      <c r="D407" s="1" t="s">
        <v>1288</v>
      </c>
      <c r="E407" s="16">
        <v>9.0</v>
      </c>
      <c r="F407" s="17">
        <v>63.80648885924611</v>
      </c>
      <c r="G407" s="18">
        <v>2380.7392643764497</v>
      </c>
      <c r="H407" s="19">
        <v>2282.9459406101814</v>
      </c>
      <c r="I407" s="19">
        <v>2214.292980099168</v>
      </c>
      <c r="J407" s="19">
        <v>2026.5914169934915</v>
      </c>
      <c r="K407" s="20">
        <v>1819.6284059092288</v>
      </c>
      <c r="L407" s="21">
        <v>2340.219608099751</v>
      </c>
      <c r="M407" s="22">
        <v>2119.0595312264727</v>
      </c>
      <c r="N407" s="22">
        <v>2220.587702571198</v>
      </c>
      <c r="O407" s="22">
        <v>1836.7836126848667</v>
      </c>
      <c r="P407" s="23">
        <v>2188.3174532834564</v>
      </c>
      <c r="R407" s="18">
        <v>2316.9327755172035</v>
      </c>
      <c r="S407" s="19">
        <v>2219.139451750935</v>
      </c>
      <c r="T407" s="19">
        <v>2150.4864912399216</v>
      </c>
      <c r="U407" s="19">
        <v>1962.7849281342453</v>
      </c>
      <c r="V407" s="20">
        <v>1755.8219170499826</v>
      </c>
      <c r="W407" s="21">
        <v>2276.413119240505</v>
      </c>
      <c r="X407" s="22">
        <v>2055.2530423672265</v>
      </c>
      <c r="Y407" s="22">
        <v>2156.7812137119518</v>
      </c>
      <c r="Z407" s="22">
        <v>1772.9771238256205</v>
      </c>
      <c r="AA407" s="23">
        <v>2124.51096442421</v>
      </c>
      <c r="AC407" s="18">
        <v>1.1133569962605363</v>
      </c>
      <c r="AD407" s="19">
        <v>1.066364315957828</v>
      </c>
      <c r="AE407" s="19">
        <v>1.0333744706301522</v>
      </c>
      <c r="AF407" s="19">
        <v>0.9431781340333367</v>
      </c>
      <c r="AG407" s="20">
        <v>0.8437260831181462</v>
      </c>
      <c r="AH407" s="21">
        <v>1.0938860632760157</v>
      </c>
      <c r="AI407" s="22">
        <v>0.9876118884349192</v>
      </c>
      <c r="AJ407" s="22">
        <v>1.0363992771233783</v>
      </c>
      <c r="AK407" s="22">
        <v>0.8519696841789016</v>
      </c>
      <c r="AL407" s="23">
        <v>1.0208924362710112</v>
      </c>
      <c r="AN407" s="18">
        <v>0.102470584</v>
      </c>
      <c r="AO407" s="19">
        <v>0.031518478</v>
      </c>
      <c r="AP407" s="19">
        <v>0.001858966</v>
      </c>
      <c r="AQ407" s="19">
        <v>-0.033454679</v>
      </c>
      <c r="AR407" s="20">
        <v>-0.055741645</v>
      </c>
      <c r="AS407" s="21">
        <v>0.18850252</v>
      </c>
      <c r="AT407" s="22">
        <v>-0.033566896</v>
      </c>
      <c r="AU407" s="22">
        <v>0.086787216</v>
      </c>
      <c r="AV407" s="22">
        <v>-0.275207847</v>
      </c>
      <c r="AW407" s="23">
        <v>0.13868022</v>
      </c>
      <c r="AY407" s="28"/>
      <c r="AZ407" s="29"/>
      <c r="BA407" s="30">
        <v>0.047422079</v>
      </c>
      <c r="BB407" s="31">
        <v>0.011708702</v>
      </c>
    </row>
    <row r="408" ht="15.75" customHeight="1">
      <c r="A408" s="16">
        <v>404.0</v>
      </c>
      <c r="B408" s="1" t="s">
        <v>1289</v>
      </c>
      <c r="C408" s="1" t="s">
        <v>1290</v>
      </c>
      <c r="D408" s="1" t="s">
        <v>1291</v>
      </c>
      <c r="E408" s="16">
        <v>4.0</v>
      </c>
      <c r="F408" s="17">
        <v>104.07608302480449</v>
      </c>
      <c r="G408" s="18">
        <v>293.4239763602444</v>
      </c>
      <c r="H408" s="19">
        <v>273.901503769724</v>
      </c>
      <c r="I408" s="19">
        <v>282.5406677394021</v>
      </c>
      <c r="J408" s="19">
        <v>361.0880699026259</v>
      </c>
      <c r="K408" s="20">
        <v>554.0067790383478</v>
      </c>
      <c r="L408" s="21">
        <v>425.9381845440385</v>
      </c>
      <c r="M408" s="22">
        <v>487.9562401181203</v>
      </c>
      <c r="N408" s="22">
        <v>468.95019303645375</v>
      </c>
      <c r="O408" s="22">
        <v>770.0244367676346</v>
      </c>
      <c r="P408" s="23">
        <v>365.80265707968545</v>
      </c>
      <c r="R408" s="18">
        <v>189.34789333543992</v>
      </c>
      <c r="S408" s="19">
        <v>169.8254207449195</v>
      </c>
      <c r="T408" s="19">
        <v>178.46458471459763</v>
      </c>
      <c r="U408" s="19">
        <v>257.0119868778214</v>
      </c>
      <c r="V408" s="20">
        <v>449.9306960135433</v>
      </c>
      <c r="W408" s="21">
        <v>321.862101519234</v>
      </c>
      <c r="X408" s="22">
        <v>383.8801570933158</v>
      </c>
      <c r="Y408" s="22">
        <v>364.87411001164924</v>
      </c>
      <c r="Z408" s="22">
        <v>665.9483537428301</v>
      </c>
      <c r="AA408" s="23">
        <v>261.726574054881</v>
      </c>
      <c r="AC408" s="18">
        <v>0.7606895693281928</v>
      </c>
      <c r="AD408" s="19">
        <v>0.682259643304163</v>
      </c>
      <c r="AE408" s="19">
        <v>0.7169667731469437</v>
      </c>
      <c r="AF408" s="19">
        <v>1.0325244932296298</v>
      </c>
      <c r="AG408" s="20">
        <v>1.8075595209910713</v>
      </c>
      <c r="AH408" s="21">
        <v>1.2930544886178958</v>
      </c>
      <c r="AI408" s="22">
        <v>1.5422069199134716</v>
      </c>
      <c r="AJ408" s="22">
        <v>1.4658516908454</v>
      </c>
      <c r="AK408" s="22">
        <v>2.675392672608292</v>
      </c>
      <c r="AL408" s="23">
        <v>1.0514649589834486</v>
      </c>
      <c r="AN408" s="18">
        <v>-0.447065949</v>
      </c>
      <c r="AO408" s="19">
        <v>-0.612789214</v>
      </c>
      <c r="AP408" s="19">
        <v>-0.525525868</v>
      </c>
      <c r="AQ408" s="19">
        <v>0.097119108</v>
      </c>
      <c r="AR408" s="20">
        <v>1.043454885</v>
      </c>
      <c r="AS408" s="21">
        <v>0.42982313</v>
      </c>
      <c r="AT408" s="22">
        <v>0.609413207</v>
      </c>
      <c r="AU408" s="22">
        <v>0.586946487</v>
      </c>
      <c r="AV408" s="22">
        <v>1.375668883</v>
      </c>
      <c r="AW408" s="23">
        <v>0.181249946</v>
      </c>
      <c r="AY408" s="28"/>
      <c r="AZ408" s="29"/>
      <c r="BA408" s="30">
        <v>1.07477381</v>
      </c>
      <c r="BB408" s="31">
        <v>0.725581738</v>
      </c>
    </row>
    <row r="409" ht="15.75" customHeight="1">
      <c r="A409" s="16">
        <v>405.0</v>
      </c>
      <c r="B409" s="1" t="s">
        <v>1292</v>
      </c>
      <c r="C409" s="1" t="s">
        <v>1293</v>
      </c>
      <c r="D409" s="1" t="s">
        <v>1294</v>
      </c>
      <c r="E409" s="16">
        <v>8.0</v>
      </c>
      <c r="F409" s="17">
        <v>40.49213092414772</v>
      </c>
      <c r="G409" s="18">
        <v>641.0363288258327</v>
      </c>
      <c r="H409" s="19">
        <v>583.3734287877949</v>
      </c>
      <c r="I409" s="19">
        <v>672.1498166969399</v>
      </c>
      <c r="J409" s="19">
        <v>546.8802499577068</v>
      </c>
      <c r="K409" s="20">
        <v>600.0826947627709</v>
      </c>
      <c r="L409" s="21">
        <v>942.3498904018935</v>
      </c>
      <c r="M409" s="22">
        <v>790.3374104919509</v>
      </c>
      <c r="N409" s="22">
        <v>894.2445038819494</v>
      </c>
      <c r="O409" s="22">
        <v>849.6363494206873</v>
      </c>
      <c r="P409" s="23">
        <v>977.6018086781191</v>
      </c>
      <c r="R409" s="18">
        <v>600.5441979016849</v>
      </c>
      <c r="S409" s="19">
        <v>542.8812978636471</v>
      </c>
      <c r="T409" s="19">
        <v>631.6576857727921</v>
      </c>
      <c r="U409" s="19">
        <v>506.3881190335591</v>
      </c>
      <c r="V409" s="20">
        <v>559.5905638386231</v>
      </c>
      <c r="W409" s="21">
        <v>901.8577594777457</v>
      </c>
      <c r="X409" s="22">
        <v>749.8452795678031</v>
      </c>
      <c r="Y409" s="22">
        <v>853.7523729578016</v>
      </c>
      <c r="Z409" s="22">
        <v>809.1442184965396</v>
      </c>
      <c r="AA409" s="23">
        <v>937.1096777539714</v>
      </c>
      <c r="AC409" s="18">
        <v>1.0569009521134354</v>
      </c>
      <c r="AD409" s="19">
        <v>0.9554197053296622</v>
      </c>
      <c r="AE409" s="19">
        <v>1.1116577461503108</v>
      </c>
      <c r="AF409" s="19">
        <v>0.8911951643451199</v>
      </c>
      <c r="AG409" s="20">
        <v>0.984826432061472</v>
      </c>
      <c r="AH409" s="21">
        <v>1.5871843038253168</v>
      </c>
      <c r="AI409" s="22">
        <v>1.3196567258197347</v>
      </c>
      <c r="AJ409" s="22">
        <v>1.502523376299318</v>
      </c>
      <c r="AK409" s="22">
        <v>1.4240172462145353</v>
      </c>
      <c r="AL409" s="23">
        <v>1.6492243437093879</v>
      </c>
      <c r="AN409" s="18">
        <v>0.027394613</v>
      </c>
      <c r="AO409" s="19">
        <v>-0.126975387</v>
      </c>
      <c r="AP409" s="19">
        <v>0.107208453</v>
      </c>
      <c r="AQ409" s="19">
        <v>-0.115243495</v>
      </c>
      <c r="AR409" s="20">
        <v>0.167353213</v>
      </c>
      <c r="AS409" s="21">
        <v>0.725509822</v>
      </c>
      <c r="AT409" s="22">
        <v>0.384579688</v>
      </c>
      <c r="AU409" s="22">
        <v>0.622594893</v>
      </c>
      <c r="AV409" s="22">
        <v>0.465884715</v>
      </c>
      <c r="AW409" s="23">
        <v>0.830637038</v>
      </c>
      <c r="AY409" s="28" t="s">
        <v>164</v>
      </c>
      <c r="AZ409" s="29"/>
      <c r="BA409" s="30">
        <v>3.441798704</v>
      </c>
      <c r="BB409" s="31">
        <v>0.593893752</v>
      </c>
    </row>
    <row r="410" ht="15.75" customHeight="1">
      <c r="A410" s="16">
        <v>406.0</v>
      </c>
      <c r="B410" s="1" t="s">
        <v>1295</v>
      </c>
      <c r="C410" s="1" t="s">
        <v>1296</v>
      </c>
      <c r="D410" s="1" t="s">
        <v>1297</v>
      </c>
      <c r="E410" s="16">
        <v>1.0</v>
      </c>
      <c r="F410" s="17">
        <v>0.0</v>
      </c>
      <c r="G410" s="18">
        <v>29.50651495829204</v>
      </c>
      <c r="H410" s="19">
        <v>28.14580459535406</v>
      </c>
      <c r="I410" s="19">
        <v>27.88001476189943</v>
      </c>
      <c r="J410" s="19">
        <v>21.952702609440482</v>
      </c>
      <c r="K410" s="20">
        <v>20.915969186199217</v>
      </c>
      <c r="L410" s="21">
        <v>47.58800278086857</v>
      </c>
      <c r="M410" s="22">
        <v>43.010415683488226</v>
      </c>
      <c r="N410" s="22">
        <v>43.18856803666686</v>
      </c>
      <c r="O410" s="22">
        <v>31.29455372239147</v>
      </c>
      <c r="P410" s="23">
        <v>54.92425698392552</v>
      </c>
      <c r="R410" s="18">
        <v>29.50651495829204</v>
      </c>
      <c r="S410" s="19">
        <v>28.14580459535406</v>
      </c>
      <c r="T410" s="19">
        <v>27.88001476189943</v>
      </c>
      <c r="U410" s="19">
        <v>21.952702609440482</v>
      </c>
      <c r="V410" s="20">
        <v>20.915969186199217</v>
      </c>
      <c r="W410" s="21">
        <v>47.58800278086857</v>
      </c>
      <c r="X410" s="22">
        <v>43.010415683488226</v>
      </c>
      <c r="Y410" s="22">
        <v>43.18856803666686</v>
      </c>
      <c r="Z410" s="22">
        <v>31.29455372239147</v>
      </c>
      <c r="AA410" s="23">
        <v>54.92425698392552</v>
      </c>
      <c r="AC410" s="18">
        <v>1.1489985885601903</v>
      </c>
      <c r="AD410" s="19">
        <v>1.0960118400856607</v>
      </c>
      <c r="AE410" s="19">
        <v>1.0856618497894601</v>
      </c>
      <c r="AF410" s="19">
        <v>0.8548493222253709</v>
      </c>
      <c r="AG410" s="20">
        <v>0.8144783993393175</v>
      </c>
      <c r="AH410" s="21">
        <v>1.8531008526390003</v>
      </c>
      <c r="AI410" s="22">
        <v>1.674847300115568</v>
      </c>
      <c r="AJ410" s="22">
        <v>1.6817846426868701</v>
      </c>
      <c r="AK410" s="22">
        <v>1.218625720708638</v>
      </c>
      <c r="AL410" s="23">
        <v>2.1387782949444105</v>
      </c>
      <c r="AN410" s="18">
        <v>0.147931397</v>
      </c>
      <c r="AO410" s="19">
        <v>0.071081452</v>
      </c>
      <c r="AP410" s="19">
        <v>0.073070846</v>
      </c>
      <c r="AQ410" s="19">
        <v>-0.175314769</v>
      </c>
      <c r="AR410" s="20">
        <v>-0.106639951</v>
      </c>
      <c r="AS410" s="21">
        <v>0.948981643</v>
      </c>
      <c r="AT410" s="22">
        <v>0.728446484</v>
      </c>
      <c r="AU410" s="22">
        <v>0.785200298</v>
      </c>
      <c r="AV410" s="22">
        <v>0.241173193</v>
      </c>
      <c r="AW410" s="23">
        <v>1.205636263</v>
      </c>
      <c r="AY410" s="28"/>
      <c r="AZ410" s="29"/>
      <c r="BA410" s="30">
        <v>2.750531695</v>
      </c>
      <c r="BB410" s="31">
        <v>0.779861781</v>
      </c>
    </row>
    <row r="411" ht="15.75" customHeight="1">
      <c r="A411" s="16">
        <v>407.0</v>
      </c>
      <c r="B411" s="1" t="s">
        <v>1298</v>
      </c>
      <c r="C411" s="1" t="s">
        <v>1299</v>
      </c>
      <c r="D411" s="1" t="s">
        <v>1300</v>
      </c>
      <c r="E411" s="16">
        <v>2.0</v>
      </c>
      <c r="F411" s="17">
        <v>21.197868943720856</v>
      </c>
      <c r="G411" s="18">
        <v>314.3060930780886</v>
      </c>
      <c r="H411" s="19">
        <v>374.9069883066389</v>
      </c>
      <c r="I411" s="19">
        <v>307.6163922234731</v>
      </c>
      <c r="J411" s="19">
        <v>302.3706690431851</v>
      </c>
      <c r="K411" s="20">
        <v>305.8431152124063</v>
      </c>
      <c r="L411" s="21">
        <v>271.26055967895684</v>
      </c>
      <c r="M411" s="22">
        <v>210.04977734678246</v>
      </c>
      <c r="N411" s="22">
        <v>202.1067836555478</v>
      </c>
      <c r="O411" s="22">
        <v>201.52302501372822</v>
      </c>
      <c r="P411" s="23">
        <v>200.0103703450954</v>
      </c>
      <c r="R411" s="18">
        <v>293.1082241343678</v>
      </c>
      <c r="S411" s="19">
        <v>353.70911936291805</v>
      </c>
      <c r="T411" s="19">
        <v>286.41852327975226</v>
      </c>
      <c r="U411" s="19">
        <v>281.17280009946427</v>
      </c>
      <c r="V411" s="20">
        <v>284.64524626868547</v>
      </c>
      <c r="W411" s="21">
        <v>250.06269073523598</v>
      </c>
      <c r="X411" s="22">
        <v>188.8519084030616</v>
      </c>
      <c r="Y411" s="22">
        <v>180.90891471182692</v>
      </c>
      <c r="Z411" s="22">
        <v>180.32515607000735</v>
      </c>
      <c r="AA411" s="23">
        <v>178.81250140137453</v>
      </c>
      <c r="AC411" s="18">
        <v>0.9776440378965188</v>
      </c>
      <c r="AD411" s="19">
        <v>1.1797745106471706</v>
      </c>
      <c r="AE411" s="19">
        <v>0.9553309616423774</v>
      </c>
      <c r="AF411" s="19">
        <v>0.9378341820593074</v>
      </c>
      <c r="AG411" s="20">
        <v>0.9494163077546255</v>
      </c>
      <c r="AH411" s="21">
        <v>0.8340683698646155</v>
      </c>
      <c r="AI411" s="22">
        <v>0.6299036570566983</v>
      </c>
      <c r="AJ411" s="22">
        <v>0.6034103014089038</v>
      </c>
      <c r="AK411" s="22">
        <v>0.6014632111918656</v>
      </c>
      <c r="AL411" s="23">
        <v>0.5964178467277581</v>
      </c>
      <c r="AN411" s="18">
        <v>-0.08506456</v>
      </c>
      <c r="AO411" s="19">
        <v>0.177329347</v>
      </c>
      <c r="AP411" s="19">
        <v>-0.111431569</v>
      </c>
      <c r="AQ411" s="19">
        <v>-0.041651994</v>
      </c>
      <c r="AR411" s="20">
        <v>0.114524439</v>
      </c>
      <c r="AS411" s="21">
        <v>-0.2027224</v>
      </c>
      <c r="AT411" s="22">
        <v>-0.682379961</v>
      </c>
      <c r="AU411" s="22">
        <v>-0.693581402</v>
      </c>
      <c r="AV411" s="22">
        <v>-0.777533472</v>
      </c>
      <c r="AW411" s="23">
        <v>-0.636755407</v>
      </c>
      <c r="AY411" s="28"/>
      <c r="AZ411" s="29"/>
      <c r="BA411" s="30">
        <v>3.100164865</v>
      </c>
      <c r="BB411" s="31">
        <v>-0.609335661</v>
      </c>
    </row>
    <row r="412" ht="15.75" customHeight="1">
      <c r="A412" s="16">
        <v>408.0</v>
      </c>
      <c r="B412" s="1" t="s">
        <v>1301</v>
      </c>
      <c r="C412" s="1" t="s">
        <v>1302</v>
      </c>
      <c r="D412" s="1" t="s">
        <v>1303</v>
      </c>
      <c r="E412" s="16">
        <v>4.0</v>
      </c>
      <c r="F412" s="17">
        <v>2.610495741684194</v>
      </c>
      <c r="G412" s="18">
        <v>402.10556496269425</v>
      </c>
      <c r="H412" s="19">
        <v>336.7234267362065</v>
      </c>
      <c r="I412" s="19">
        <v>361.0638055316957</v>
      </c>
      <c r="J412" s="19">
        <v>288.44266865702696</v>
      </c>
      <c r="K412" s="20">
        <v>259.8345204344356</v>
      </c>
      <c r="L412" s="21">
        <v>548.8706902190477</v>
      </c>
      <c r="M412" s="22">
        <v>439.44062289246205</v>
      </c>
      <c r="N412" s="22">
        <v>489.62137787830045</v>
      </c>
      <c r="O412" s="22">
        <v>428.55594373879285</v>
      </c>
      <c r="P412" s="23">
        <v>476.6041645342264</v>
      </c>
      <c r="R412" s="18">
        <v>399.49506922101006</v>
      </c>
      <c r="S412" s="19">
        <v>334.1129309945223</v>
      </c>
      <c r="T412" s="19">
        <v>358.45330979001153</v>
      </c>
      <c r="U412" s="19">
        <v>285.83217291534277</v>
      </c>
      <c r="V412" s="20">
        <v>257.2240246927514</v>
      </c>
      <c r="W412" s="21">
        <v>546.2601944773635</v>
      </c>
      <c r="X412" s="22">
        <v>436.83012715077786</v>
      </c>
      <c r="Y412" s="22">
        <v>487.01088213661626</v>
      </c>
      <c r="Z412" s="22">
        <v>425.94544799710866</v>
      </c>
      <c r="AA412" s="23">
        <v>473.9936687925422</v>
      </c>
      <c r="AC412" s="18">
        <v>1.2216096621827832</v>
      </c>
      <c r="AD412" s="19">
        <v>1.02167865440491</v>
      </c>
      <c r="AE412" s="19">
        <v>1.0961087142695758</v>
      </c>
      <c r="AF412" s="19">
        <v>0.8740416868647526</v>
      </c>
      <c r="AG412" s="20">
        <v>0.7865612822779797</v>
      </c>
      <c r="AH412" s="21">
        <v>1.6704004205624328</v>
      </c>
      <c r="AI412" s="22">
        <v>1.3357759461223888</v>
      </c>
      <c r="AJ412" s="22">
        <v>1.4892228841931408</v>
      </c>
      <c r="AK412" s="22">
        <v>1.3024918576608973</v>
      </c>
      <c r="AL412" s="23">
        <v>1.449417753113993</v>
      </c>
      <c r="AN412" s="18">
        <v>0.2363379</v>
      </c>
      <c r="AO412" s="19">
        <v>-0.030240402</v>
      </c>
      <c r="AP412" s="19">
        <v>0.086886808</v>
      </c>
      <c r="AQ412" s="19">
        <v>-0.143282786</v>
      </c>
      <c r="AR412" s="20">
        <v>-0.156957179</v>
      </c>
      <c r="AS412" s="21">
        <v>0.799233973</v>
      </c>
      <c r="AT412" s="22">
        <v>0.40209502</v>
      </c>
      <c r="AU412" s="22">
        <v>0.60976702</v>
      </c>
      <c r="AV412" s="22">
        <v>0.337192595</v>
      </c>
      <c r="AW412" s="23">
        <v>0.644322693</v>
      </c>
      <c r="AY412" s="28"/>
      <c r="AZ412" s="29"/>
      <c r="BA412" s="30">
        <v>2.977619709</v>
      </c>
      <c r="BB412" s="31">
        <v>0.559973392</v>
      </c>
    </row>
    <row r="413" ht="15.75" customHeight="1">
      <c r="A413" s="16">
        <v>409.0</v>
      </c>
      <c r="B413" s="1" t="s">
        <v>1304</v>
      </c>
      <c r="C413" s="1" t="s">
        <v>1305</v>
      </c>
      <c r="D413" s="1" t="s">
        <v>1306</v>
      </c>
      <c r="E413" s="16">
        <v>5.0</v>
      </c>
      <c r="F413" s="17">
        <v>17.352514052065384</v>
      </c>
      <c r="G413" s="18">
        <v>1106.384734611345</v>
      </c>
      <c r="H413" s="19">
        <v>972.7262627196316</v>
      </c>
      <c r="I413" s="19">
        <v>974.2115770610145</v>
      </c>
      <c r="J413" s="19">
        <v>852.9622226681192</v>
      </c>
      <c r="K413" s="20">
        <v>738.8976752520841</v>
      </c>
      <c r="L413" s="21">
        <v>1321.316567220889</v>
      </c>
      <c r="M413" s="22">
        <v>1148.4529016519527</v>
      </c>
      <c r="N413" s="22">
        <v>1240.7871564236668</v>
      </c>
      <c r="O413" s="22">
        <v>1014.5844686938162</v>
      </c>
      <c r="P413" s="23">
        <v>1202.3387628712485</v>
      </c>
      <c r="R413" s="18">
        <v>1089.0322205592797</v>
      </c>
      <c r="S413" s="19">
        <v>955.3737486675661</v>
      </c>
      <c r="T413" s="19">
        <v>956.8590630089491</v>
      </c>
      <c r="U413" s="19">
        <v>835.6097086160538</v>
      </c>
      <c r="V413" s="20">
        <v>721.5451612000187</v>
      </c>
      <c r="W413" s="21">
        <v>1303.9640531688237</v>
      </c>
      <c r="X413" s="22">
        <v>1131.1003875998874</v>
      </c>
      <c r="Y413" s="22">
        <v>1223.4346423716015</v>
      </c>
      <c r="Z413" s="22">
        <v>997.2319546417508</v>
      </c>
      <c r="AA413" s="23">
        <v>1184.9862488191832</v>
      </c>
      <c r="AC413" s="18">
        <v>1.1945281961289669</v>
      </c>
      <c r="AD413" s="19">
        <v>1.0479220532508717</v>
      </c>
      <c r="AE413" s="19">
        <v>1.0495512519351728</v>
      </c>
      <c r="AF413" s="19">
        <v>0.9165563139981064</v>
      </c>
      <c r="AG413" s="20">
        <v>0.7914421846868822</v>
      </c>
      <c r="AH413" s="21">
        <v>1.430280756476465</v>
      </c>
      <c r="AI413" s="22">
        <v>1.2406715615324828</v>
      </c>
      <c r="AJ413" s="22">
        <v>1.3419503563295043</v>
      </c>
      <c r="AK413" s="22">
        <v>1.0938351183848485</v>
      </c>
      <c r="AL413" s="23">
        <v>1.2997774166063432</v>
      </c>
      <c r="AN413" s="18">
        <v>0.203995392</v>
      </c>
      <c r="AO413" s="19">
        <v>0.006349366</v>
      </c>
      <c r="AP413" s="19">
        <v>0.024268551</v>
      </c>
      <c r="AQ413" s="19">
        <v>-0.074761413</v>
      </c>
      <c r="AR413" s="20">
        <v>-0.148032457</v>
      </c>
      <c r="AS413" s="21">
        <v>0.575338542</v>
      </c>
      <c r="AT413" s="22">
        <v>0.295538038</v>
      </c>
      <c r="AU413" s="22">
        <v>0.459538549</v>
      </c>
      <c r="AV413" s="22">
        <v>0.085313439</v>
      </c>
      <c r="AW413" s="23">
        <v>0.487113953</v>
      </c>
      <c r="AY413" s="28"/>
      <c r="AZ413" s="29"/>
      <c r="BA413" s="30">
        <v>2.161632054</v>
      </c>
      <c r="BB413" s="31">
        <v>0.378204617</v>
      </c>
    </row>
    <row r="414" ht="15.75" customHeight="1">
      <c r="A414" s="16">
        <v>410.0</v>
      </c>
      <c r="B414" s="1" t="s">
        <v>1307</v>
      </c>
      <c r="C414" s="1" t="s">
        <v>1308</v>
      </c>
      <c r="D414" s="1" t="s">
        <v>1309</v>
      </c>
      <c r="E414" s="16">
        <v>1.0</v>
      </c>
      <c r="F414" s="17">
        <v>0.0</v>
      </c>
      <c r="G414" s="18">
        <v>28.71838930326601</v>
      </c>
      <c r="H414" s="19">
        <v>28.08707236384312</v>
      </c>
      <c r="I414" s="19">
        <v>32.42351376052293</v>
      </c>
      <c r="J414" s="19">
        <v>29.746071210302695</v>
      </c>
      <c r="K414" s="20">
        <v>37.002431005384985</v>
      </c>
      <c r="L414" s="21">
        <v>14.308757251786828</v>
      </c>
      <c r="M414" s="22">
        <v>20.30610521119936</v>
      </c>
      <c r="N414" s="22">
        <v>18.25237292810479</v>
      </c>
      <c r="O414" s="22">
        <v>10.022482064664574</v>
      </c>
      <c r="P414" s="23">
        <v>17.156247997613</v>
      </c>
      <c r="R414" s="18">
        <v>28.71838930326601</v>
      </c>
      <c r="S414" s="19">
        <v>28.08707236384312</v>
      </c>
      <c r="T414" s="19">
        <v>32.42351376052293</v>
      </c>
      <c r="U414" s="19">
        <v>29.746071210302695</v>
      </c>
      <c r="V414" s="20">
        <v>37.002431005384985</v>
      </c>
      <c r="W414" s="21">
        <v>14.308757251786828</v>
      </c>
      <c r="X414" s="22">
        <v>20.30610521119936</v>
      </c>
      <c r="Y414" s="22">
        <v>18.25237292810479</v>
      </c>
      <c r="Z414" s="22">
        <v>10.022482064664574</v>
      </c>
      <c r="AA414" s="23">
        <v>17.156247997613</v>
      </c>
      <c r="AC414" s="18">
        <v>0.9205941055457237</v>
      </c>
      <c r="AD414" s="19">
        <v>0.900356666494858</v>
      </c>
      <c r="AE414" s="19">
        <v>1.0393652420340822</v>
      </c>
      <c r="AF414" s="19">
        <v>0.9535373843627696</v>
      </c>
      <c r="AG414" s="20">
        <v>1.1861466015625666</v>
      </c>
      <c r="AH414" s="21">
        <v>0.45868023601802516</v>
      </c>
      <c r="AI414" s="22">
        <v>0.6509306830064974</v>
      </c>
      <c r="AJ414" s="22">
        <v>0.5850964255827774</v>
      </c>
      <c r="AK414" s="22">
        <v>0.3212797839821274</v>
      </c>
      <c r="AL414" s="23">
        <v>0.5499591433593033</v>
      </c>
      <c r="AN414" s="18">
        <v>-0.171808496</v>
      </c>
      <c r="AO414" s="19">
        <v>-0.212613419</v>
      </c>
      <c r="AP414" s="19">
        <v>0.010198726</v>
      </c>
      <c r="AQ414" s="19">
        <v>-0.017695369</v>
      </c>
      <c r="AR414" s="20">
        <v>0.435694039</v>
      </c>
      <c r="AS414" s="21">
        <v>-1.06539917</v>
      </c>
      <c r="AT414" s="22">
        <v>-0.635007203</v>
      </c>
      <c r="AU414" s="22">
        <v>-0.738046288</v>
      </c>
      <c r="AV414" s="22">
        <v>-1.68217957</v>
      </c>
      <c r="AW414" s="23">
        <v>-0.753754318</v>
      </c>
      <c r="AY414" s="28"/>
      <c r="AZ414" s="29"/>
      <c r="BA414" s="30">
        <v>2.648431139</v>
      </c>
      <c r="BB414" s="31">
        <v>-0.983632406</v>
      </c>
    </row>
    <row r="415" ht="15.75" customHeight="1">
      <c r="A415" s="16">
        <v>411.0</v>
      </c>
      <c r="B415" s="1" t="s">
        <v>1310</v>
      </c>
      <c r="C415" s="1" t="s">
        <v>1311</v>
      </c>
      <c r="D415" s="1" t="s">
        <v>1312</v>
      </c>
      <c r="E415" s="16">
        <v>9.0</v>
      </c>
      <c r="F415" s="17">
        <v>46.13039794814939</v>
      </c>
      <c r="G415" s="18">
        <v>936.2267084940175</v>
      </c>
      <c r="H415" s="19">
        <v>969.4078282135273</v>
      </c>
      <c r="I415" s="19">
        <v>1061.0215124459664</v>
      </c>
      <c r="J415" s="19">
        <v>961.6170506441696</v>
      </c>
      <c r="K415" s="20">
        <v>976.6403810054746</v>
      </c>
      <c r="L415" s="21">
        <v>786.8517308573628</v>
      </c>
      <c r="M415" s="22">
        <v>654.5553731285244</v>
      </c>
      <c r="N415" s="22">
        <v>690.1052989397629</v>
      </c>
      <c r="O415" s="22">
        <v>685.397740769249</v>
      </c>
      <c r="P415" s="23">
        <v>743.6098784420692</v>
      </c>
      <c r="R415" s="18">
        <v>890.0963105458682</v>
      </c>
      <c r="S415" s="19">
        <v>923.2774302653779</v>
      </c>
      <c r="T415" s="19">
        <v>1014.8911144978171</v>
      </c>
      <c r="U415" s="19">
        <v>915.4866526960202</v>
      </c>
      <c r="V415" s="20">
        <v>930.5099830573253</v>
      </c>
      <c r="W415" s="21">
        <v>740.7213329092134</v>
      </c>
      <c r="X415" s="22">
        <v>608.424975180375</v>
      </c>
      <c r="Y415" s="22">
        <v>643.9749009916135</v>
      </c>
      <c r="Z415" s="22">
        <v>639.2673428210996</v>
      </c>
      <c r="AA415" s="23">
        <v>697.4794804939198</v>
      </c>
      <c r="AC415" s="18">
        <v>0.9521250707173841</v>
      </c>
      <c r="AD415" s="19">
        <v>0.9876185061862329</v>
      </c>
      <c r="AE415" s="19">
        <v>1.0856165368993331</v>
      </c>
      <c r="AF415" s="19">
        <v>0.9792848072861453</v>
      </c>
      <c r="AG415" s="20">
        <v>0.9953550789109046</v>
      </c>
      <c r="AH415" s="21">
        <v>0.7923404952050035</v>
      </c>
      <c r="AI415" s="22">
        <v>0.6508247092548588</v>
      </c>
      <c r="AJ415" s="22">
        <v>0.6888520274517687</v>
      </c>
      <c r="AK415" s="22">
        <v>0.6838164104034765</v>
      </c>
      <c r="AL415" s="23">
        <v>0.7460852177692249</v>
      </c>
      <c r="AN415" s="18">
        <v>-0.123222657</v>
      </c>
      <c r="AO415" s="19">
        <v>-0.079156153</v>
      </c>
      <c r="AP415" s="19">
        <v>0.073010683</v>
      </c>
      <c r="AQ415" s="19">
        <v>0.020743636</v>
      </c>
      <c r="AR415" s="20">
        <v>0.182694867</v>
      </c>
      <c r="AS415" s="21">
        <v>-0.276767373</v>
      </c>
      <c r="AT415" s="22">
        <v>-0.635241985</v>
      </c>
      <c r="AU415" s="22">
        <v>-0.502526641</v>
      </c>
      <c r="AV415" s="22">
        <v>-0.592400789</v>
      </c>
      <c r="AW415" s="23">
        <v>-0.313738227</v>
      </c>
      <c r="AY415" s="28"/>
      <c r="AZ415" s="29"/>
      <c r="BA415" s="30">
        <v>3.128374651</v>
      </c>
      <c r="BB415" s="31">
        <v>-0.478949079</v>
      </c>
    </row>
    <row r="416" ht="15.75" customHeight="1">
      <c r="A416" s="16">
        <v>412.0</v>
      </c>
      <c r="B416" s="1" t="s">
        <v>1313</v>
      </c>
      <c r="C416" s="1" t="s">
        <v>1314</v>
      </c>
      <c r="D416" s="1" t="s">
        <v>1315</v>
      </c>
      <c r="E416" s="16">
        <v>5.0</v>
      </c>
      <c r="F416" s="17">
        <v>21.4745104296992</v>
      </c>
      <c r="G416" s="18">
        <v>405.574108771663</v>
      </c>
      <c r="H416" s="19">
        <v>363.8759843062242</v>
      </c>
      <c r="I416" s="19">
        <v>412.6438530230761</v>
      </c>
      <c r="J416" s="19">
        <v>369.2313456020989</v>
      </c>
      <c r="K416" s="20">
        <v>352.0309621490035</v>
      </c>
      <c r="L416" s="21">
        <v>402.42302818883684</v>
      </c>
      <c r="M416" s="22">
        <v>341.3750309477244</v>
      </c>
      <c r="N416" s="22">
        <v>382.4718202031913</v>
      </c>
      <c r="O416" s="22">
        <v>375.42229675341656</v>
      </c>
      <c r="P416" s="23">
        <v>406.36746049813564</v>
      </c>
      <c r="R416" s="18">
        <v>384.0995983419638</v>
      </c>
      <c r="S416" s="19">
        <v>342.401473876525</v>
      </c>
      <c r="T416" s="19">
        <v>391.1693425933769</v>
      </c>
      <c r="U416" s="19">
        <v>347.7568351723997</v>
      </c>
      <c r="V416" s="20">
        <v>330.55645171930433</v>
      </c>
      <c r="W416" s="21">
        <v>380.94851775913764</v>
      </c>
      <c r="X416" s="22">
        <v>319.9005205180252</v>
      </c>
      <c r="Y416" s="22">
        <v>360.99730977349213</v>
      </c>
      <c r="Z416" s="22">
        <v>353.94778632371737</v>
      </c>
      <c r="AA416" s="23">
        <v>384.89295006843645</v>
      </c>
      <c r="AC416" s="18">
        <v>1.0693292984163176</v>
      </c>
      <c r="AD416" s="19">
        <v>0.9532421523417561</v>
      </c>
      <c r="AE416" s="19">
        <v>1.0890113930943124</v>
      </c>
      <c r="AF416" s="19">
        <v>0.9681514226508209</v>
      </c>
      <c r="AG416" s="20">
        <v>0.9202657334967934</v>
      </c>
      <c r="AH416" s="21">
        <v>1.060556722752526</v>
      </c>
      <c r="AI416" s="22">
        <v>0.8905997315415097</v>
      </c>
      <c r="AJ416" s="22">
        <v>1.0050127666277548</v>
      </c>
      <c r="AK416" s="22">
        <v>0.9853869664518178</v>
      </c>
      <c r="AL416" s="23">
        <v>1.0715379813952335</v>
      </c>
      <c r="AN416" s="18">
        <v>0.044260528</v>
      </c>
      <c r="AO416" s="19">
        <v>-0.130267426</v>
      </c>
      <c r="AP416" s="19">
        <v>0.077514976</v>
      </c>
      <c r="AQ416" s="19">
        <v>0.004247732</v>
      </c>
      <c r="AR416" s="20">
        <v>0.069534175</v>
      </c>
      <c r="AS416" s="21">
        <v>0.143861949</v>
      </c>
      <c r="AT416" s="22">
        <v>-0.182734087</v>
      </c>
      <c r="AU416" s="22">
        <v>0.042421203</v>
      </c>
      <c r="AV416" s="22">
        <v>-0.06531956</v>
      </c>
      <c r="AW416" s="23">
        <v>0.208532214</v>
      </c>
      <c r="AY416" s="28"/>
      <c r="AZ416" s="29"/>
      <c r="BA416" s="30">
        <v>0.07373391</v>
      </c>
      <c r="BB416" s="31">
        <v>0.016294347</v>
      </c>
    </row>
    <row r="417" ht="15.75" customHeight="1">
      <c r="A417" s="16">
        <v>413.0</v>
      </c>
      <c r="B417" s="1" t="s">
        <v>1316</v>
      </c>
      <c r="C417" s="1" t="s">
        <v>1317</v>
      </c>
      <c r="D417" s="1" t="s">
        <v>1318</v>
      </c>
      <c r="E417" s="16">
        <v>4.0</v>
      </c>
      <c r="F417" s="17">
        <v>195.6086637033482</v>
      </c>
      <c r="G417" s="18">
        <v>522.6675340224671</v>
      </c>
      <c r="H417" s="19">
        <v>556.4682315880717</v>
      </c>
      <c r="I417" s="19">
        <v>508.3761618428727</v>
      </c>
      <c r="J417" s="19">
        <v>506.27091055168904</v>
      </c>
      <c r="K417" s="20">
        <v>443.8834992696455</v>
      </c>
      <c r="L417" s="21">
        <v>612.7862390747068</v>
      </c>
      <c r="M417" s="22">
        <v>572.4116929476352</v>
      </c>
      <c r="N417" s="22">
        <v>604.3889468374174</v>
      </c>
      <c r="O417" s="22">
        <v>632.2923903670128</v>
      </c>
      <c r="P417" s="23">
        <v>581.3309544583058</v>
      </c>
      <c r="R417" s="18">
        <v>327.05887031911885</v>
      </c>
      <c r="S417" s="19">
        <v>360.8595678847235</v>
      </c>
      <c r="T417" s="19">
        <v>312.7674981395245</v>
      </c>
      <c r="U417" s="19">
        <v>310.6622468483408</v>
      </c>
      <c r="V417" s="20">
        <v>248.27483556629727</v>
      </c>
      <c r="W417" s="21">
        <v>417.1775753713586</v>
      </c>
      <c r="X417" s="22">
        <v>376.80302924428696</v>
      </c>
      <c r="Y417" s="22">
        <v>408.7802831340692</v>
      </c>
      <c r="Z417" s="22">
        <v>436.6837266636646</v>
      </c>
      <c r="AA417" s="23">
        <v>385.72229075495756</v>
      </c>
      <c r="AC417" s="18">
        <v>1.0485189894785276</v>
      </c>
      <c r="AD417" s="19">
        <v>1.1568807447202578</v>
      </c>
      <c r="AE417" s="19">
        <v>1.0027022375849348</v>
      </c>
      <c r="AF417" s="19">
        <v>0.9959530063096098</v>
      </c>
      <c r="AG417" s="20">
        <v>0.7959450219066695</v>
      </c>
      <c r="AH417" s="21">
        <v>1.3374308097336722</v>
      </c>
      <c r="AI417" s="22">
        <v>1.2079939341506751</v>
      </c>
      <c r="AJ417" s="22">
        <v>1.3105099059758636</v>
      </c>
      <c r="AK417" s="22">
        <v>1.399965637245514</v>
      </c>
      <c r="AL417" s="23">
        <v>1.2365882207295351</v>
      </c>
      <c r="AN417" s="18">
        <v>0.015907396</v>
      </c>
      <c r="AO417" s="19">
        <v>0.149058178</v>
      </c>
      <c r="AP417" s="19">
        <v>-0.041610837</v>
      </c>
      <c r="AQ417" s="19">
        <v>0.045092721</v>
      </c>
      <c r="AR417" s="20">
        <v>-0.139847532</v>
      </c>
      <c r="AS417" s="21">
        <v>0.47850439</v>
      </c>
      <c r="AT417" s="22">
        <v>0.257030249</v>
      </c>
      <c r="AU417" s="22">
        <v>0.425335646</v>
      </c>
      <c r="AV417" s="22">
        <v>0.441309512</v>
      </c>
      <c r="AW417" s="23">
        <v>0.415214628</v>
      </c>
      <c r="AY417" s="28"/>
      <c r="AZ417" s="29"/>
      <c r="BA417" s="30">
        <v>3.728400464</v>
      </c>
      <c r="BB417" s="31">
        <v>0.3977589</v>
      </c>
    </row>
    <row r="418" ht="15.75" customHeight="1">
      <c r="A418" s="16">
        <v>414.0</v>
      </c>
      <c r="B418" s="1" t="s">
        <v>1319</v>
      </c>
      <c r="C418" s="1" t="s">
        <v>1320</v>
      </c>
      <c r="D418" s="1" t="s">
        <v>1321</v>
      </c>
      <c r="E418" s="16">
        <v>1.0</v>
      </c>
      <c r="F418" s="17">
        <v>22.24765360129314</v>
      </c>
      <c r="G418" s="18">
        <v>27.763345126696734</v>
      </c>
      <c r="H418" s="19">
        <v>25.904339086070188</v>
      </c>
      <c r="I418" s="19">
        <v>39.2113248313911</v>
      </c>
      <c r="J418" s="19">
        <v>42.31070730796547</v>
      </c>
      <c r="K418" s="20">
        <v>84.12685019341238</v>
      </c>
      <c r="L418" s="21">
        <v>52.14101296134968</v>
      </c>
      <c r="M418" s="22">
        <v>77.50433068589884</v>
      </c>
      <c r="N418" s="22">
        <v>53.81667100905454</v>
      </c>
      <c r="O418" s="22">
        <v>116.81877541710772</v>
      </c>
      <c r="P418" s="23">
        <v>38.61496100540379</v>
      </c>
      <c r="R418" s="18">
        <v>5.515691525403593</v>
      </c>
      <c r="S418" s="19">
        <v>3.6566854847770465</v>
      </c>
      <c r="T418" s="19">
        <v>16.96367123009796</v>
      </c>
      <c r="U418" s="19">
        <v>20.06305370667233</v>
      </c>
      <c r="V418" s="20">
        <v>61.87919659211924</v>
      </c>
      <c r="W418" s="21">
        <v>29.89335936005654</v>
      </c>
      <c r="X418" s="22">
        <v>55.2566770846057</v>
      </c>
      <c r="Y418" s="22">
        <v>31.569017407761397</v>
      </c>
      <c r="Z418" s="22">
        <v>94.57112181581458</v>
      </c>
      <c r="AA418" s="23">
        <v>16.36730740411065</v>
      </c>
      <c r="AC418" s="18">
        <v>0.25517109354796497</v>
      </c>
      <c r="AD418" s="19">
        <v>0.1691683499002882</v>
      </c>
      <c r="AE418" s="19">
        <v>0.7847861901696026</v>
      </c>
      <c r="AF418" s="19">
        <v>0.9281721667472199</v>
      </c>
      <c r="AG418" s="20">
        <v>2.8627021996349242</v>
      </c>
      <c r="AH418" s="21">
        <v>1.3829492027601695</v>
      </c>
      <c r="AI418" s="22">
        <v>2.556326192747681</v>
      </c>
      <c r="AJ418" s="22">
        <v>1.4604697628705374</v>
      </c>
      <c r="AK418" s="22">
        <v>4.375120773280273</v>
      </c>
      <c r="AL418" s="23">
        <v>0.757196755748051</v>
      </c>
      <c r="AN418" s="18">
        <v>-2.022908926</v>
      </c>
      <c r="AO418" s="19">
        <v>-2.62465024</v>
      </c>
      <c r="AP418" s="19">
        <v>-0.395132601</v>
      </c>
      <c r="AQ418" s="19">
        <v>-0.056592513</v>
      </c>
      <c r="AR418" s="20">
        <v>1.706789255</v>
      </c>
      <c r="AS418" s="21">
        <v>0.526788414</v>
      </c>
      <c r="AT418" s="22">
        <v>1.338488817</v>
      </c>
      <c r="AU418" s="22">
        <v>0.581639767</v>
      </c>
      <c r="AV418" s="22">
        <v>2.085241079</v>
      </c>
      <c r="AW418" s="23">
        <v>-0.292410523</v>
      </c>
      <c r="AY418" s="28" t="s">
        <v>1322</v>
      </c>
      <c r="AZ418" s="29"/>
      <c r="BA418" s="30">
        <v>0.935678979</v>
      </c>
      <c r="BB418" s="31">
        <v>1.526448516</v>
      </c>
    </row>
    <row r="419" ht="15.75" customHeight="1">
      <c r="A419" s="16">
        <v>415.0</v>
      </c>
      <c r="B419" s="1" t="s">
        <v>1323</v>
      </c>
      <c r="C419" s="1" t="s">
        <v>1324</v>
      </c>
      <c r="D419" s="1" t="s">
        <v>1325</v>
      </c>
      <c r="E419" s="16">
        <v>13.0</v>
      </c>
      <c r="F419" s="17">
        <v>104.81118082272206</v>
      </c>
      <c r="G419" s="18">
        <v>3768.420430248747</v>
      </c>
      <c r="H419" s="19">
        <v>3551.5621412466376</v>
      </c>
      <c r="I419" s="19">
        <v>3204.691481432402</v>
      </c>
      <c r="J419" s="19">
        <v>2781.5861113061037</v>
      </c>
      <c r="K419" s="20">
        <v>2391.7672302240294</v>
      </c>
      <c r="L419" s="21">
        <v>2623.604935225362</v>
      </c>
      <c r="M419" s="22">
        <v>2401.050016682582</v>
      </c>
      <c r="N419" s="22">
        <v>2459.8995445068444</v>
      </c>
      <c r="O419" s="22">
        <v>1980.9285032422476</v>
      </c>
      <c r="P419" s="23">
        <v>2561.1970971551996</v>
      </c>
      <c r="R419" s="18">
        <v>3663.6092494260247</v>
      </c>
      <c r="S419" s="19">
        <v>3446.7509604239153</v>
      </c>
      <c r="T419" s="19">
        <v>3099.8803006096796</v>
      </c>
      <c r="U419" s="19">
        <v>2676.7749304833815</v>
      </c>
      <c r="V419" s="20">
        <v>2286.956049401307</v>
      </c>
      <c r="W419" s="21">
        <v>2518.79375440264</v>
      </c>
      <c r="X419" s="22">
        <v>2296.2388358598596</v>
      </c>
      <c r="Y419" s="22">
        <v>2355.088363684122</v>
      </c>
      <c r="Z419" s="22">
        <v>1876.1173224195256</v>
      </c>
      <c r="AA419" s="23">
        <v>2456.3859163324773</v>
      </c>
      <c r="AC419" s="18">
        <v>1.2072018363014914</v>
      </c>
      <c r="AD419" s="19">
        <v>1.1357445091475213</v>
      </c>
      <c r="AE419" s="19">
        <v>1.0214465944470221</v>
      </c>
      <c r="AF419" s="19">
        <v>0.8820284564877101</v>
      </c>
      <c r="AG419" s="20">
        <v>0.7535786036162556</v>
      </c>
      <c r="AH419" s="21">
        <v>0.8299718224742384</v>
      </c>
      <c r="AI419" s="22">
        <v>0.756637389664608</v>
      </c>
      <c r="AJ419" s="22">
        <v>0.7760289931949397</v>
      </c>
      <c r="AK419" s="22">
        <v>0.6182024671699694</v>
      </c>
      <c r="AL419" s="23">
        <v>0.8094077143533438</v>
      </c>
      <c r="AN419" s="18">
        <v>0.219221413</v>
      </c>
      <c r="AO419" s="19">
        <v>0.122456297</v>
      </c>
      <c r="AP419" s="19">
        <v>-0.014890391</v>
      </c>
      <c r="AQ419" s="19">
        <v>-0.130159661</v>
      </c>
      <c r="AR419" s="20">
        <v>-0.21875836</v>
      </c>
      <c r="AS419" s="21">
        <v>-0.209825531</v>
      </c>
      <c r="AT419" s="22">
        <v>-0.417909145</v>
      </c>
      <c r="AU419" s="22">
        <v>-0.330610126</v>
      </c>
      <c r="AV419" s="22">
        <v>-0.737930536</v>
      </c>
      <c r="AW419" s="23">
        <v>-0.196212173</v>
      </c>
      <c r="AY419" s="28" t="s">
        <v>154</v>
      </c>
      <c r="AZ419" s="29"/>
      <c r="BA419" s="30">
        <v>1.731214556</v>
      </c>
      <c r="BB419" s="31">
        <v>-0.374071362</v>
      </c>
    </row>
    <row r="420" ht="15.75" customHeight="1">
      <c r="A420" s="16">
        <v>416.0</v>
      </c>
      <c r="B420" s="1" t="s">
        <v>1326</v>
      </c>
      <c r="C420" s="1" t="s">
        <v>1327</v>
      </c>
      <c r="D420" s="1" t="s">
        <v>1328</v>
      </c>
      <c r="E420" s="16">
        <v>5.0</v>
      </c>
      <c r="F420" s="17">
        <v>49.091150106133945</v>
      </c>
      <c r="G420" s="18">
        <v>914.6937248856543</v>
      </c>
      <c r="H420" s="19">
        <v>934.7913300342133</v>
      </c>
      <c r="I420" s="19">
        <v>866.4345850679827</v>
      </c>
      <c r="J420" s="19">
        <v>767.5837833061432</v>
      </c>
      <c r="K420" s="20">
        <v>674.3620315720894</v>
      </c>
      <c r="L420" s="21">
        <v>685.6592915143478</v>
      </c>
      <c r="M420" s="22">
        <v>636.2432126996899</v>
      </c>
      <c r="N420" s="22">
        <v>706.0594217354726</v>
      </c>
      <c r="O420" s="22">
        <v>611.3005177636658</v>
      </c>
      <c r="P420" s="23">
        <v>763.8149171846912</v>
      </c>
      <c r="R420" s="18">
        <v>865.6025747795204</v>
      </c>
      <c r="S420" s="19">
        <v>885.7001799280794</v>
      </c>
      <c r="T420" s="19">
        <v>817.3434349618487</v>
      </c>
      <c r="U420" s="19">
        <v>718.4926332000093</v>
      </c>
      <c r="V420" s="20">
        <v>625.2708814659555</v>
      </c>
      <c r="W420" s="21">
        <v>636.5681414082139</v>
      </c>
      <c r="X420" s="22">
        <v>587.152062593556</v>
      </c>
      <c r="Y420" s="22">
        <v>656.9682716293387</v>
      </c>
      <c r="Z420" s="22">
        <v>562.2093676575319</v>
      </c>
      <c r="AA420" s="23">
        <v>714.7237670785573</v>
      </c>
      <c r="AC420" s="18">
        <v>1.1062269038699224</v>
      </c>
      <c r="AD420" s="19">
        <v>1.1319113370803404</v>
      </c>
      <c r="AE420" s="19">
        <v>1.0445524583687331</v>
      </c>
      <c r="AF420" s="19">
        <v>0.9182226396226275</v>
      </c>
      <c r="AG420" s="20">
        <v>0.7990866610583771</v>
      </c>
      <c r="AH420" s="21">
        <v>0.813524387160707</v>
      </c>
      <c r="AI420" s="22">
        <v>0.7503713912463232</v>
      </c>
      <c r="AJ420" s="22">
        <v>0.8395954428051593</v>
      </c>
      <c r="AK420" s="22">
        <v>0.7184950070982308</v>
      </c>
      <c r="AL420" s="23">
        <v>0.9134060861347916</v>
      </c>
      <c r="AN420" s="18">
        <v>0.093201704</v>
      </c>
      <c r="AO420" s="19">
        <v>0.117579058</v>
      </c>
      <c r="AP420" s="19">
        <v>0.017380703</v>
      </c>
      <c r="AQ420" s="19">
        <v>-0.072140858</v>
      </c>
      <c r="AR420" s="20">
        <v>-0.134164333</v>
      </c>
      <c r="AS420" s="21">
        <v>-0.238702402</v>
      </c>
      <c r="AT420" s="22">
        <v>-0.429906309</v>
      </c>
      <c r="AU420" s="22">
        <v>-0.217026383</v>
      </c>
      <c r="AV420" s="22">
        <v>-0.521031678</v>
      </c>
      <c r="AW420" s="23">
        <v>-0.021822333</v>
      </c>
      <c r="AY420" s="28"/>
      <c r="AZ420" s="29"/>
      <c r="BA420" s="30">
        <v>1.708313936</v>
      </c>
      <c r="BB420" s="31">
        <v>-0.290069076</v>
      </c>
    </row>
    <row r="421" ht="15.75" customHeight="1">
      <c r="A421" s="16">
        <v>417.0</v>
      </c>
      <c r="B421" s="1" t="s">
        <v>1329</v>
      </c>
      <c r="C421" s="1" t="s">
        <v>1330</v>
      </c>
      <c r="D421" s="1" t="s">
        <v>1331</v>
      </c>
      <c r="E421" s="16">
        <v>7.0</v>
      </c>
      <c r="F421" s="17">
        <v>464.5292330187811</v>
      </c>
      <c r="G421" s="18">
        <v>2140.083291312366</v>
      </c>
      <c r="H421" s="19">
        <v>2213.9894804603955</v>
      </c>
      <c r="I421" s="19">
        <v>2132.617432437524</v>
      </c>
      <c r="J421" s="19">
        <v>2082.9161250610077</v>
      </c>
      <c r="K421" s="20">
        <v>2002.4007200490623</v>
      </c>
      <c r="L421" s="21">
        <v>2688.6596597276557</v>
      </c>
      <c r="M421" s="22">
        <v>2632.881248348145</v>
      </c>
      <c r="N421" s="22">
        <v>2711.3554055836157</v>
      </c>
      <c r="O421" s="22">
        <v>2760.122080968778</v>
      </c>
      <c r="P421" s="23">
        <v>2635.347283234357</v>
      </c>
      <c r="R421" s="18">
        <v>1675.5540582935848</v>
      </c>
      <c r="S421" s="19">
        <v>1749.4602474416145</v>
      </c>
      <c r="T421" s="19">
        <v>1668.0881994187428</v>
      </c>
      <c r="U421" s="19">
        <v>1618.3868920422267</v>
      </c>
      <c r="V421" s="20">
        <v>1537.8714870302813</v>
      </c>
      <c r="W421" s="21">
        <v>2224.1304267088744</v>
      </c>
      <c r="X421" s="22">
        <v>2168.352015329364</v>
      </c>
      <c r="Y421" s="22">
        <v>2246.8261725648345</v>
      </c>
      <c r="Z421" s="22">
        <v>2295.5928479499967</v>
      </c>
      <c r="AA421" s="23">
        <v>2170.8180502155756</v>
      </c>
      <c r="AC421" s="18">
        <v>1.01556598250987</v>
      </c>
      <c r="AD421" s="19">
        <v>1.0603610825092804</v>
      </c>
      <c r="AE421" s="19">
        <v>1.0110408690013086</v>
      </c>
      <c r="AF421" s="19">
        <v>0.980916530841034</v>
      </c>
      <c r="AG421" s="20">
        <v>0.9321155351385072</v>
      </c>
      <c r="AH421" s="21">
        <v>1.3480622668367073</v>
      </c>
      <c r="AI421" s="22">
        <v>1.3142545499951737</v>
      </c>
      <c r="AJ421" s="22">
        <v>1.3618183299878275</v>
      </c>
      <c r="AK421" s="22">
        <v>1.391376180631996</v>
      </c>
      <c r="AL421" s="23">
        <v>1.3157492323837978</v>
      </c>
      <c r="AN421" s="18">
        <v>-0.030161636</v>
      </c>
      <c r="AO421" s="19">
        <v>0.023373662</v>
      </c>
      <c r="AP421" s="19">
        <v>-0.02966262</v>
      </c>
      <c r="AQ421" s="19">
        <v>0.023145536</v>
      </c>
      <c r="AR421" s="20">
        <v>0.08799237</v>
      </c>
      <c r="AS421" s="21">
        <v>0.489927202</v>
      </c>
      <c r="AT421" s="22">
        <v>0.378661573</v>
      </c>
      <c r="AU421" s="22">
        <v>0.48074165</v>
      </c>
      <c r="AV421" s="22">
        <v>0.432430655</v>
      </c>
      <c r="AW421" s="23">
        <v>0.50473392</v>
      </c>
      <c r="AY421" s="28"/>
      <c r="AZ421" s="29"/>
      <c r="BA421" s="30">
        <v>6.165887848</v>
      </c>
      <c r="BB421" s="31">
        <v>0.442361538</v>
      </c>
    </row>
    <row r="422" ht="15.75" customHeight="1">
      <c r="A422" s="16">
        <v>418.0</v>
      </c>
      <c r="B422" s="1" t="s">
        <v>1332</v>
      </c>
      <c r="C422" s="1" t="s">
        <v>1333</v>
      </c>
      <c r="D422" s="1" t="s">
        <v>1334</v>
      </c>
      <c r="E422" s="16">
        <v>4.0</v>
      </c>
      <c r="F422" s="17">
        <v>32.87091608220039</v>
      </c>
      <c r="G422" s="18">
        <v>815.3582552782026</v>
      </c>
      <c r="H422" s="19">
        <v>816.7014892556261</v>
      </c>
      <c r="I422" s="19">
        <v>740.128647074602</v>
      </c>
      <c r="J422" s="19">
        <v>717.4774927954255</v>
      </c>
      <c r="K422" s="20">
        <v>734.7399984868371</v>
      </c>
      <c r="L422" s="21">
        <v>749.7950171756593</v>
      </c>
      <c r="M422" s="22">
        <v>693.8195399809938</v>
      </c>
      <c r="N422" s="22">
        <v>740.394275129956</v>
      </c>
      <c r="O422" s="22">
        <v>631.4047160737009</v>
      </c>
      <c r="P422" s="23">
        <v>744.4495376464743</v>
      </c>
      <c r="R422" s="18">
        <v>782.4873391960022</v>
      </c>
      <c r="S422" s="19">
        <v>783.8305731734257</v>
      </c>
      <c r="T422" s="19">
        <v>707.2577309924015</v>
      </c>
      <c r="U422" s="19">
        <v>684.6065767132251</v>
      </c>
      <c r="V422" s="20">
        <v>701.8690824046366</v>
      </c>
      <c r="W422" s="21">
        <v>716.9241010934588</v>
      </c>
      <c r="X422" s="22">
        <v>660.9486238987934</v>
      </c>
      <c r="Y422" s="22">
        <v>707.5233590477555</v>
      </c>
      <c r="Z422" s="22">
        <v>598.5337999915005</v>
      </c>
      <c r="AA422" s="23">
        <v>711.5786215642738</v>
      </c>
      <c r="AC422" s="18">
        <v>1.0689567912147375</v>
      </c>
      <c r="AD422" s="19">
        <v>1.0707917845883461</v>
      </c>
      <c r="AE422" s="19">
        <v>0.9661855429638831</v>
      </c>
      <c r="AF422" s="19">
        <v>0.9352417768699075</v>
      </c>
      <c r="AG422" s="20">
        <v>0.9588241043631263</v>
      </c>
      <c r="AH422" s="21">
        <v>0.9793907815004418</v>
      </c>
      <c r="AI422" s="22">
        <v>0.9029226222198027</v>
      </c>
      <c r="AJ422" s="22">
        <v>0.9665484177344827</v>
      </c>
      <c r="AK422" s="22">
        <v>0.8176576645059495</v>
      </c>
      <c r="AL422" s="23">
        <v>0.972088316196795</v>
      </c>
      <c r="AN422" s="18">
        <v>0.043757748</v>
      </c>
      <c r="AO422" s="19">
        <v>0.037496179</v>
      </c>
      <c r="AP422" s="19">
        <v>-0.095131867</v>
      </c>
      <c r="AQ422" s="19">
        <v>-0.04564552</v>
      </c>
      <c r="AR422" s="20">
        <v>0.128749877</v>
      </c>
      <c r="AS422" s="21">
        <v>0.028996658</v>
      </c>
      <c r="AT422" s="22">
        <v>-0.162908778</v>
      </c>
      <c r="AU422" s="22">
        <v>-0.013878641</v>
      </c>
      <c r="AV422" s="22">
        <v>-0.334513038</v>
      </c>
      <c r="AW422" s="23">
        <v>0.068008699</v>
      </c>
      <c r="AY422" s="28"/>
      <c r="AZ422" s="29"/>
      <c r="BA422" s="30">
        <v>0.551534096</v>
      </c>
      <c r="BB422" s="31">
        <v>-0.096704304</v>
      </c>
    </row>
    <row r="423" ht="15.75" customHeight="1">
      <c r="A423" s="16">
        <v>419.0</v>
      </c>
      <c r="B423" s="1" t="s">
        <v>1335</v>
      </c>
      <c r="C423" s="1" t="s">
        <v>1336</v>
      </c>
      <c r="D423" s="1" t="s">
        <v>1337</v>
      </c>
      <c r="E423" s="16">
        <v>1.0</v>
      </c>
      <c r="F423" s="17">
        <v>0.0</v>
      </c>
      <c r="G423" s="18">
        <v>48.912399657867695</v>
      </c>
      <c r="H423" s="19">
        <v>52.52589639452244</v>
      </c>
      <c r="I423" s="19">
        <v>45.24802186508176</v>
      </c>
      <c r="J423" s="19">
        <v>48.1371403302445</v>
      </c>
      <c r="K423" s="20">
        <v>47.233106017239855</v>
      </c>
      <c r="L423" s="21">
        <v>46.09285183913307</v>
      </c>
      <c r="M423" s="22">
        <v>45.69255153154942</v>
      </c>
      <c r="N423" s="22">
        <v>42.92284899216847</v>
      </c>
      <c r="O423" s="22">
        <v>50.8239121860494</v>
      </c>
      <c r="P423" s="23">
        <v>46.589358210057036</v>
      </c>
      <c r="R423" s="18">
        <v>48.912399657867695</v>
      </c>
      <c r="S423" s="19">
        <v>52.52589639452244</v>
      </c>
      <c r="T423" s="19">
        <v>45.24802186508176</v>
      </c>
      <c r="U423" s="19">
        <v>48.1371403302445</v>
      </c>
      <c r="V423" s="20">
        <v>47.233106017239855</v>
      </c>
      <c r="W423" s="21">
        <v>46.09285183913307</v>
      </c>
      <c r="X423" s="22">
        <v>45.69255153154942</v>
      </c>
      <c r="Y423" s="22">
        <v>42.92284899216847</v>
      </c>
      <c r="Z423" s="22">
        <v>50.8239121860494</v>
      </c>
      <c r="AA423" s="23">
        <v>46.589358210057036</v>
      </c>
      <c r="AC423" s="18">
        <v>1.0103506138409852</v>
      </c>
      <c r="AD423" s="19">
        <v>1.0849921908547653</v>
      </c>
      <c r="AE423" s="19">
        <v>0.9346580209977916</v>
      </c>
      <c r="AF423" s="19">
        <v>0.9943366021991734</v>
      </c>
      <c r="AG423" s="20">
        <v>0.9756625721072837</v>
      </c>
      <c r="AH423" s="21">
        <v>0.9521091067928984</v>
      </c>
      <c r="AI423" s="22">
        <v>0.9438403719870644</v>
      </c>
      <c r="AJ423" s="22">
        <v>0.8866284854226244</v>
      </c>
      <c r="AK423" s="22">
        <v>1.0498354452890875</v>
      </c>
      <c r="AL423" s="23">
        <v>0.9623651056837297</v>
      </c>
      <c r="AN423" s="18">
        <v>-0.037589703</v>
      </c>
      <c r="AO423" s="19">
        <v>0.056502774</v>
      </c>
      <c r="AP423" s="19">
        <v>-0.14299354</v>
      </c>
      <c r="AQ423" s="19">
        <v>0.042749319</v>
      </c>
      <c r="AR423" s="20">
        <v>0.153866023</v>
      </c>
      <c r="AS423" s="21">
        <v>-0.011761031</v>
      </c>
      <c r="AT423" s="22">
        <v>-0.098968327</v>
      </c>
      <c r="AU423" s="22">
        <v>-0.138391018</v>
      </c>
      <c r="AV423" s="22">
        <v>0.026081325</v>
      </c>
      <c r="AW423" s="23">
        <v>0.053505674</v>
      </c>
      <c r="AY423" s="28"/>
      <c r="AZ423" s="29"/>
      <c r="BA423" s="30">
        <v>0.341078582</v>
      </c>
      <c r="BB423" s="31">
        <v>-0.04841365</v>
      </c>
    </row>
    <row r="424" ht="15.75" customHeight="1">
      <c r="A424" s="16">
        <v>420.0</v>
      </c>
      <c r="B424" s="1" t="s">
        <v>1338</v>
      </c>
      <c r="C424" s="1" t="s">
        <v>1339</v>
      </c>
      <c r="D424" s="1" t="s">
        <v>1340</v>
      </c>
      <c r="E424" s="16">
        <v>1.0</v>
      </c>
      <c r="F424" s="17">
        <v>66.18900869218471</v>
      </c>
      <c r="G424" s="18">
        <v>72.13912016943237</v>
      </c>
      <c r="H424" s="19">
        <v>79.78944900249284</v>
      </c>
      <c r="I424" s="19">
        <v>103.80585856157936</v>
      </c>
      <c r="J424" s="19">
        <v>123.12817407760663</v>
      </c>
      <c r="K424" s="20">
        <v>109.4127599001192</v>
      </c>
      <c r="L424" s="21">
        <v>102.31616158652007</v>
      </c>
      <c r="M424" s="22">
        <v>93.36476957026463</v>
      </c>
      <c r="N424" s="22">
        <v>106.13159021166088</v>
      </c>
      <c r="O424" s="22">
        <v>113.97549282235586</v>
      </c>
      <c r="P424" s="23">
        <v>104.87067518680608</v>
      </c>
      <c r="R424" s="18">
        <v>5.95011147724766</v>
      </c>
      <c r="S424" s="19">
        <v>13.60044031030813</v>
      </c>
      <c r="T424" s="19">
        <v>37.61684986939464</v>
      </c>
      <c r="U424" s="19">
        <v>56.939165385421916</v>
      </c>
      <c r="V424" s="20">
        <v>43.223751207934484</v>
      </c>
      <c r="W424" s="21">
        <v>36.12715289433535</v>
      </c>
      <c r="X424" s="22">
        <v>27.175760878079913</v>
      </c>
      <c r="Y424" s="22">
        <v>39.942581519476164</v>
      </c>
      <c r="Z424" s="22">
        <v>47.78648413017115</v>
      </c>
      <c r="AA424" s="23">
        <v>38.68166649462137</v>
      </c>
      <c r="AC424" s="18">
        <v>0.18909614953493095</v>
      </c>
      <c r="AD424" s="19">
        <v>0.4322256657699733</v>
      </c>
      <c r="AE424" s="19">
        <v>1.1954736470292902</v>
      </c>
      <c r="AF424" s="19">
        <v>1.8095420519913321</v>
      </c>
      <c r="AG424" s="20">
        <v>1.373662485674473</v>
      </c>
      <c r="AH424" s="21">
        <v>1.1481306748791533</v>
      </c>
      <c r="AI424" s="22">
        <v>0.8636530193387222</v>
      </c>
      <c r="AJ424" s="22">
        <v>1.269386026917233</v>
      </c>
      <c r="AK424" s="22">
        <v>1.5186673700788103</v>
      </c>
      <c r="AL424" s="23">
        <v>1.2293138069256377</v>
      </c>
      <c r="AN424" s="18">
        <v>-2.455253601</v>
      </c>
      <c r="AO424" s="19">
        <v>-1.271325231</v>
      </c>
      <c r="AP424" s="19">
        <v>0.212078199</v>
      </c>
      <c r="AQ424" s="19">
        <v>0.906567812</v>
      </c>
      <c r="AR424" s="20">
        <v>0.647439241</v>
      </c>
      <c r="AS424" s="21">
        <v>0.258326948</v>
      </c>
      <c r="AT424" s="22">
        <v>-0.227059364</v>
      </c>
      <c r="AU424" s="22">
        <v>0.379338294</v>
      </c>
      <c r="AV424" s="22">
        <v>0.558723986</v>
      </c>
      <c r="AW424" s="23">
        <v>0.406702608</v>
      </c>
      <c r="AY424" s="28"/>
      <c r="AZ424" s="29"/>
      <c r="BA424" s="30">
        <v>0.472898881</v>
      </c>
      <c r="BB424" s="31">
        <v>0.66730521</v>
      </c>
    </row>
    <row r="425" ht="15.75" customHeight="1">
      <c r="A425" s="16">
        <v>421.0</v>
      </c>
      <c r="B425" s="1" t="s">
        <v>1341</v>
      </c>
      <c r="C425" s="1" t="s">
        <v>1342</v>
      </c>
      <c r="D425" s="1" t="s">
        <v>1343</v>
      </c>
      <c r="E425" s="16">
        <v>2.0</v>
      </c>
      <c r="F425" s="17">
        <v>2.9867721346546725</v>
      </c>
      <c r="G425" s="18">
        <v>124.40883954738273</v>
      </c>
      <c r="H425" s="19">
        <v>111.41973668072855</v>
      </c>
      <c r="I425" s="19">
        <v>106.13375638210427</v>
      </c>
      <c r="J425" s="19">
        <v>86.81054858413829</v>
      </c>
      <c r="K425" s="20">
        <v>88.74036276475955</v>
      </c>
      <c r="L425" s="21">
        <v>198.5994786981733</v>
      </c>
      <c r="M425" s="22">
        <v>156.1182250475642</v>
      </c>
      <c r="N425" s="22">
        <v>172.97431386781406</v>
      </c>
      <c r="O425" s="22">
        <v>182.38091053044656</v>
      </c>
      <c r="P425" s="23">
        <v>224.2166020101175</v>
      </c>
      <c r="R425" s="18">
        <v>121.42206741272805</v>
      </c>
      <c r="S425" s="19">
        <v>108.43296454607388</v>
      </c>
      <c r="T425" s="19">
        <v>103.1469842474496</v>
      </c>
      <c r="U425" s="19">
        <v>83.82377644948362</v>
      </c>
      <c r="V425" s="20">
        <v>85.75359063010488</v>
      </c>
      <c r="W425" s="21">
        <v>195.61270656351863</v>
      </c>
      <c r="X425" s="22">
        <v>153.13145291290954</v>
      </c>
      <c r="Y425" s="22">
        <v>169.9875417331594</v>
      </c>
      <c r="Z425" s="22">
        <v>179.39413839579188</v>
      </c>
      <c r="AA425" s="23">
        <v>221.22982987546283</v>
      </c>
      <c r="AC425" s="18">
        <v>1.207988941158672</v>
      </c>
      <c r="AD425" s="19">
        <v>1.0787645509565507</v>
      </c>
      <c r="AE425" s="19">
        <v>1.0261760398235948</v>
      </c>
      <c r="AF425" s="19">
        <v>0.8339356849603317</v>
      </c>
      <c r="AG425" s="20">
        <v>0.8531347831008506</v>
      </c>
      <c r="AH425" s="21">
        <v>1.9460876537017107</v>
      </c>
      <c r="AI425" s="22">
        <v>1.5234553784493048</v>
      </c>
      <c r="AJ425" s="22">
        <v>1.691151163242998</v>
      </c>
      <c r="AK425" s="22">
        <v>1.7847343560227398</v>
      </c>
      <c r="AL425" s="23">
        <v>2.200944141690341</v>
      </c>
      <c r="AN425" s="18">
        <v>0.220161751</v>
      </c>
      <c r="AO425" s="19">
        <v>0.048198152</v>
      </c>
      <c r="AP425" s="19">
        <v>-0.008225774</v>
      </c>
      <c r="AQ425" s="19">
        <v>-0.211048827</v>
      </c>
      <c r="AR425" s="20">
        <v>-0.039742678</v>
      </c>
      <c r="AS425" s="21">
        <v>1.019616842</v>
      </c>
      <c r="AT425" s="22">
        <v>0.591764152</v>
      </c>
      <c r="AU425" s="22">
        <v>0.79321301</v>
      </c>
      <c r="AV425" s="22">
        <v>0.791627645</v>
      </c>
      <c r="AW425" s="23">
        <v>1.246971965</v>
      </c>
      <c r="AY425" s="28"/>
      <c r="AZ425" s="29"/>
      <c r="BA425" s="30">
        <v>3.821184359</v>
      </c>
      <c r="BB425" s="31">
        <v>0.886770198</v>
      </c>
    </row>
    <row r="426" ht="15.75" customHeight="1">
      <c r="A426" s="16">
        <v>422.0</v>
      </c>
      <c r="B426" s="1" t="s">
        <v>1344</v>
      </c>
      <c r="C426" s="1" t="s">
        <v>1345</v>
      </c>
      <c r="D426" s="1" t="s">
        <v>1346</v>
      </c>
      <c r="E426" s="16">
        <v>2.0</v>
      </c>
      <c r="F426" s="17">
        <v>8.942201835341729</v>
      </c>
      <c r="G426" s="18">
        <v>127.00423306448809</v>
      </c>
      <c r="H426" s="19">
        <v>125.73809657662088</v>
      </c>
      <c r="I426" s="19">
        <v>136.61060205767956</v>
      </c>
      <c r="J426" s="19">
        <v>130.11247478801013</v>
      </c>
      <c r="K426" s="20">
        <v>113.84702031283983</v>
      </c>
      <c r="L426" s="21">
        <v>176.19067660242837</v>
      </c>
      <c r="M426" s="22">
        <v>160.68618316655986</v>
      </c>
      <c r="N426" s="22">
        <v>162.25551505627115</v>
      </c>
      <c r="O426" s="22">
        <v>157.1319741969551</v>
      </c>
      <c r="P426" s="23">
        <v>162.1961406819207</v>
      </c>
      <c r="R426" s="18">
        <v>118.06203122914636</v>
      </c>
      <c r="S426" s="19">
        <v>116.79589474127914</v>
      </c>
      <c r="T426" s="19">
        <v>127.66840022233782</v>
      </c>
      <c r="U426" s="19">
        <v>121.1702729526684</v>
      </c>
      <c r="V426" s="20">
        <v>104.9048184774981</v>
      </c>
      <c r="W426" s="21">
        <v>167.24847476708663</v>
      </c>
      <c r="X426" s="22">
        <v>151.74398133121812</v>
      </c>
      <c r="Y426" s="22">
        <v>153.31331322092942</v>
      </c>
      <c r="Z426" s="22">
        <v>148.18977236161336</v>
      </c>
      <c r="AA426" s="23">
        <v>153.25393884657896</v>
      </c>
      <c r="AC426" s="18">
        <v>1.0029030486024018</v>
      </c>
      <c r="AD426" s="19">
        <v>0.9921475827645814</v>
      </c>
      <c r="AE426" s="19">
        <v>1.084506394309475</v>
      </c>
      <c r="AF426" s="19">
        <v>1.0293066693758166</v>
      </c>
      <c r="AG426" s="20">
        <v>0.8911363049477251</v>
      </c>
      <c r="AH426" s="21">
        <v>1.420727760413155</v>
      </c>
      <c r="AI426" s="22">
        <v>1.289021541470602</v>
      </c>
      <c r="AJ426" s="22">
        <v>1.3023525651712333</v>
      </c>
      <c r="AK426" s="22">
        <v>1.2588295570207646</v>
      </c>
      <c r="AL426" s="23">
        <v>1.3018481969130813</v>
      </c>
      <c r="AN426" s="18">
        <v>-0.048263427</v>
      </c>
      <c r="AO426" s="19">
        <v>-0.072555311</v>
      </c>
      <c r="AP426" s="19">
        <v>0.071534537</v>
      </c>
      <c r="AQ426" s="19">
        <v>0.092616022</v>
      </c>
      <c r="AR426" s="20">
        <v>0.023129797</v>
      </c>
      <c r="AS426" s="21">
        <v>0.565670311</v>
      </c>
      <c r="AT426" s="22">
        <v>0.350693196</v>
      </c>
      <c r="AU426" s="22">
        <v>0.416327477</v>
      </c>
      <c r="AV426" s="22">
        <v>0.28800118</v>
      </c>
      <c r="AW426" s="23">
        <v>0.489410549</v>
      </c>
      <c r="AY426" s="28"/>
      <c r="AZ426" s="29"/>
      <c r="BA426" s="30">
        <v>3.926009922</v>
      </c>
      <c r="BB426" s="31">
        <v>0.408728219</v>
      </c>
    </row>
    <row r="427" ht="15.75" customHeight="1">
      <c r="A427" s="16">
        <v>423.0</v>
      </c>
      <c r="B427" s="1" t="s">
        <v>1347</v>
      </c>
      <c r="C427" s="1" t="s">
        <v>1348</v>
      </c>
      <c r="D427" s="1" t="s">
        <v>1349</v>
      </c>
      <c r="E427" s="16">
        <v>1.0</v>
      </c>
      <c r="F427" s="17">
        <v>5.295218198593746</v>
      </c>
      <c r="G427" s="18">
        <v>68.33591543523715</v>
      </c>
      <c r="H427" s="19">
        <v>66.66133646786878</v>
      </c>
      <c r="I427" s="19">
        <v>78.18231169404291</v>
      </c>
      <c r="J427" s="19">
        <v>77.09878109611411</v>
      </c>
      <c r="K427" s="20">
        <v>68.77880993627909</v>
      </c>
      <c r="L427" s="21">
        <v>148.61524114175458</v>
      </c>
      <c r="M427" s="22">
        <v>131.09854510923324</v>
      </c>
      <c r="N427" s="22">
        <v>139.8417842490569</v>
      </c>
      <c r="O427" s="22">
        <v>140.09114301720368</v>
      </c>
      <c r="P427" s="23">
        <v>155.64936122785582</v>
      </c>
      <c r="R427" s="18">
        <v>63.04069723664341</v>
      </c>
      <c r="S427" s="19">
        <v>61.366118269275034</v>
      </c>
      <c r="T427" s="19">
        <v>72.88709349544916</v>
      </c>
      <c r="U427" s="19">
        <v>71.80356289752037</v>
      </c>
      <c r="V427" s="20">
        <v>63.483591737685344</v>
      </c>
      <c r="W427" s="21">
        <v>143.32002294316084</v>
      </c>
      <c r="X427" s="22">
        <v>125.8033269106395</v>
      </c>
      <c r="Y427" s="22">
        <v>134.54656605046316</v>
      </c>
      <c r="Z427" s="22">
        <v>134.79592481860993</v>
      </c>
      <c r="AA427" s="23">
        <v>150.35414302926208</v>
      </c>
      <c r="AC427" s="18">
        <v>0.9477493478932837</v>
      </c>
      <c r="AD427" s="19">
        <v>0.9225738470836785</v>
      </c>
      <c r="AE427" s="19">
        <v>1.0957793672687308</v>
      </c>
      <c r="AF427" s="19">
        <v>1.0794896455076504</v>
      </c>
      <c r="AG427" s="20">
        <v>0.9544077922466565</v>
      </c>
      <c r="AH427" s="21">
        <v>2.154663007208571</v>
      </c>
      <c r="AI427" s="22">
        <v>1.891318247874007</v>
      </c>
      <c r="AJ427" s="22">
        <v>2.0227634817700926</v>
      </c>
      <c r="AK427" s="22">
        <v>2.026512323712869</v>
      </c>
      <c r="AL427" s="23">
        <v>2.260413467099272</v>
      </c>
      <c r="AN427" s="18">
        <v>-0.129868135</v>
      </c>
      <c r="AO427" s="19">
        <v>-0.177445605</v>
      </c>
      <c r="AP427" s="19">
        <v>0.086453415</v>
      </c>
      <c r="AQ427" s="19">
        <v>0.161292449</v>
      </c>
      <c r="AR427" s="20">
        <v>0.122089565</v>
      </c>
      <c r="AS427" s="21">
        <v>1.166502357</v>
      </c>
      <c r="AT427" s="22">
        <v>0.903808951</v>
      </c>
      <c r="AU427" s="22">
        <v>1.05153501</v>
      </c>
      <c r="AV427" s="22">
        <v>0.974917173</v>
      </c>
      <c r="AW427" s="23">
        <v>1.285435915</v>
      </c>
      <c r="AY427" s="28"/>
      <c r="AZ427" s="29"/>
      <c r="BA427" s="30">
        <v>5.369981849</v>
      </c>
      <c r="BB427" s="31">
        <v>1.063935544</v>
      </c>
    </row>
    <row r="428" ht="15.75" customHeight="1">
      <c r="A428" s="16">
        <v>424.0</v>
      </c>
      <c r="B428" s="1" t="s">
        <v>1350</v>
      </c>
      <c r="C428" s="1" t="s">
        <v>1351</v>
      </c>
      <c r="D428" s="1" t="s">
        <v>1352</v>
      </c>
      <c r="E428" s="16">
        <v>1.0</v>
      </c>
      <c r="F428" s="17">
        <v>7.681427859230603</v>
      </c>
      <c r="G428" s="18">
        <v>285.7503381092383</v>
      </c>
      <c r="H428" s="19">
        <v>266.7825991641206</v>
      </c>
      <c r="I428" s="19">
        <v>327.3690243170658</v>
      </c>
      <c r="J428" s="19">
        <v>295.50817143672833</v>
      </c>
      <c r="K428" s="20">
        <v>400.7591609445072</v>
      </c>
      <c r="L428" s="21">
        <v>84.63678462733778</v>
      </c>
      <c r="M428" s="22">
        <v>103.24064924585701</v>
      </c>
      <c r="N428" s="22">
        <v>78.22867491165158</v>
      </c>
      <c r="O428" s="22">
        <v>113.59191691757178</v>
      </c>
      <c r="P428" s="23">
        <v>64.68509813203555</v>
      </c>
      <c r="R428" s="18">
        <v>278.0689102500077</v>
      </c>
      <c r="S428" s="19">
        <v>259.10117130489</v>
      </c>
      <c r="T428" s="19">
        <v>319.6875964578352</v>
      </c>
      <c r="U428" s="19">
        <v>287.8267435774977</v>
      </c>
      <c r="V428" s="20">
        <v>393.0777330852766</v>
      </c>
      <c r="W428" s="21">
        <v>76.95535676810717</v>
      </c>
      <c r="X428" s="22">
        <v>95.5592213866264</v>
      </c>
      <c r="Y428" s="22">
        <v>70.54724705242097</v>
      </c>
      <c r="Z428" s="22">
        <v>105.91048905834117</v>
      </c>
      <c r="AA428" s="23">
        <v>57.003670272804946</v>
      </c>
      <c r="AC428" s="18">
        <v>0.9041349775859349</v>
      </c>
      <c r="AD428" s="19">
        <v>0.8424617894162071</v>
      </c>
      <c r="AE428" s="19">
        <v>1.0394572251821819</v>
      </c>
      <c r="AF428" s="19">
        <v>0.9358623591508333</v>
      </c>
      <c r="AG428" s="20">
        <v>1.278083648664843</v>
      </c>
      <c r="AH428" s="21">
        <v>0.2502186587637345</v>
      </c>
      <c r="AI428" s="22">
        <v>0.31070871752202456</v>
      </c>
      <c r="AJ428" s="22">
        <v>0.2293828302313357</v>
      </c>
      <c r="AK428" s="22">
        <v>0.34436563787294533</v>
      </c>
      <c r="AL428" s="23">
        <v>0.1853461866631568</v>
      </c>
      <c r="AN428" s="18">
        <v>-0.197835505</v>
      </c>
      <c r="AO428" s="19">
        <v>-0.30849883</v>
      </c>
      <c r="AP428" s="19">
        <v>0.010326287</v>
      </c>
      <c r="AQ428" s="19">
        <v>-0.044688519</v>
      </c>
      <c r="AR428" s="20">
        <v>0.543394029</v>
      </c>
      <c r="AS428" s="21">
        <v>-1.939698577</v>
      </c>
      <c r="AT428" s="22">
        <v>-1.701948285</v>
      </c>
      <c r="AU428" s="22">
        <v>-2.08896327</v>
      </c>
      <c r="AV428" s="22">
        <v>-1.582068801</v>
      </c>
      <c r="AW428" s="23">
        <v>-2.322856426</v>
      </c>
      <c r="AY428" s="28"/>
      <c r="AZ428" s="29" t="s">
        <v>96</v>
      </c>
      <c r="BA428" s="30">
        <v>4.98377272</v>
      </c>
      <c r="BB428" s="31">
        <v>-1.927646564</v>
      </c>
    </row>
    <row r="429" ht="15.75" customHeight="1">
      <c r="A429" s="16">
        <v>425.0</v>
      </c>
      <c r="B429" s="1" t="s">
        <v>1353</v>
      </c>
      <c r="C429" s="1" t="s">
        <v>1354</v>
      </c>
      <c r="D429" s="1" t="s">
        <v>1355</v>
      </c>
      <c r="E429" s="16">
        <v>1.0</v>
      </c>
      <c r="F429" s="17">
        <v>13.963990418699659</v>
      </c>
      <c r="G429" s="18">
        <v>39.81377485769474</v>
      </c>
      <c r="H429" s="19">
        <v>41.984412224347025</v>
      </c>
      <c r="I429" s="19">
        <v>50.37731572007366</v>
      </c>
      <c r="J429" s="19">
        <v>117.66179841260062</v>
      </c>
      <c r="K429" s="20">
        <v>127.16359017858845</v>
      </c>
      <c r="L429" s="21">
        <v>38.068432941464174</v>
      </c>
      <c r="M429" s="22">
        <v>66.91944200138099</v>
      </c>
      <c r="N429" s="22">
        <v>43.06130837857858</v>
      </c>
      <c r="O429" s="22">
        <v>61.23432992534477</v>
      </c>
      <c r="P429" s="23">
        <v>55.637375998371006</v>
      </c>
      <c r="R429" s="18">
        <v>25.84978443899508</v>
      </c>
      <c r="S429" s="19">
        <v>28.020421805647366</v>
      </c>
      <c r="T429" s="19">
        <v>36.413325301374</v>
      </c>
      <c r="U429" s="19">
        <v>103.69780799390097</v>
      </c>
      <c r="V429" s="20">
        <v>113.1995997598888</v>
      </c>
      <c r="W429" s="21">
        <v>24.104442522764515</v>
      </c>
      <c r="X429" s="22">
        <v>52.95545158268133</v>
      </c>
      <c r="Y429" s="22">
        <v>29.09731795987892</v>
      </c>
      <c r="Z429" s="22">
        <v>47.27033950664511</v>
      </c>
      <c r="AA429" s="23">
        <v>41.67338557967135</v>
      </c>
      <c r="AC429" s="18">
        <v>0.42075827520284204</v>
      </c>
      <c r="AD429" s="19">
        <v>0.45608985162812543</v>
      </c>
      <c r="AE429" s="19">
        <v>0.592701574915019</v>
      </c>
      <c r="AF429" s="19">
        <v>1.6878945716858542</v>
      </c>
      <c r="AG429" s="20">
        <v>1.8425557265681587</v>
      </c>
      <c r="AH429" s="21">
        <v>0.39234925476998367</v>
      </c>
      <c r="AI429" s="22">
        <v>0.8619586179954546</v>
      </c>
      <c r="AJ429" s="22">
        <v>0.4736185459000788</v>
      </c>
      <c r="AK429" s="22">
        <v>0.7694217553731356</v>
      </c>
      <c r="AL429" s="23">
        <v>0.6783198474922046</v>
      </c>
      <c r="AN429" s="18">
        <v>-1.301382065</v>
      </c>
      <c r="AO429" s="19">
        <v>-1.193791866</v>
      </c>
      <c r="AP429" s="19">
        <v>-0.800126255</v>
      </c>
      <c r="AQ429" s="19">
        <v>0.80616796</v>
      </c>
      <c r="AR429" s="20">
        <v>1.071119905</v>
      </c>
      <c r="AS429" s="21">
        <v>-1.29074955</v>
      </c>
      <c r="AT429" s="22">
        <v>-0.229892462</v>
      </c>
      <c r="AU429" s="22">
        <v>-1.042995095</v>
      </c>
      <c r="AV429" s="22">
        <v>-0.42223525</v>
      </c>
      <c r="AW429" s="23">
        <v>-0.451112956</v>
      </c>
      <c r="AY429" s="28"/>
      <c r="AZ429" s="29"/>
      <c r="BA429" s="30">
        <v>0.31755336</v>
      </c>
      <c r="BB429" s="31">
        <v>-0.403794599</v>
      </c>
    </row>
    <row r="430" ht="15.75" customHeight="1">
      <c r="A430" s="16">
        <v>426.0</v>
      </c>
      <c r="B430" s="1" t="s">
        <v>1356</v>
      </c>
      <c r="C430" s="1" t="s">
        <v>1357</v>
      </c>
      <c r="D430" s="1" t="s">
        <v>1358</v>
      </c>
      <c r="E430" s="16">
        <v>3.0</v>
      </c>
      <c r="F430" s="17">
        <v>689.1881204915901</v>
      </c>
      <c r="G430" s="18">
        <v>1254.3457281155522</v>
      </c>
      <c r="H430" s="19">
        <v>852.8478161866075</v>
      </c>
      <c r="I430" s="19">
        <v>983.3388629258536</v>
      </c>
      <c r="J430" s="19">
        <v>824.1244150579288</v>
      </c>
      <c r="K430" s="20">
        <v>418.4597032870721</v>
      </c>
      <c r="L430" s="21">
        <v>966.4175401079237</v>
      </c>
      <c r="M430" s="22">
        <v>1043.4334627019198</v>
      </c>
      <c r="N430" s="22">
        <v>1079.6000076082921</v>
      </c>
      <c r="O430" s="22">
        <v>1015.7058518034308</v>
      </c>
      <c r="P430" s="23">
        <v>1153.8612555183277</v>
      </c>
      <c r="R430" s="18">
        <v>565.1576076239621</v>
      </c>
      <c r="S430" s="19">
        <v>163.65969569501738</v>
      </c>
      <c r="T430" s="19">
        <v>294.1507424342635</v>
      </c>
      <c r="U430" s="19">
        <v>134.9362945663387</v>
      </c>
      <c r="V430" s="20" t="s">
        <v>117</v>
      </c>
      <c r="W430" s="21">
        <v>277.22941961633364</v>
      </c>
      <c r="X430" s="22">
        <v>354.2453422103297</v>
      </c>
      <c r="Y430" s="22">
        <v>390.411887116702</v>
      </c>
      <c r="Z430" s="22">
        <v>326.51773131184075</v>
      </c>
      <c r="AA430" s="23">
        <v>464.67313502673755</v>
      </c>
      <c r="AC430" s="18">
        <v>1.9523464519287614</v>
      </c>
      <c r="AD430" s="19">
        <v>0.56536516876635</v>
      </c>
      <c r="AE430" s="19">
        <v>1.0161486823793333</v>
      </c>
      <c r="AF430" s="19">
        <v>0.46613969692555524</v>
      </c>
      <c r="AG430" s="20" t="s">
        <v>117</v>
      </c>
      <c r="AH430" s="21">
        <v>0.957693688374355</v>
      </c>
      <c r="AI430" s="22">
        <v>1.2237464870804713</v>
      </c>
      <c r="AJ430" s="22">
        <v>1.3486844241690925</v>
      </c>
      <c r="AK430" s="22">
        <v>1.1279609893222158</v>
      </c>
      <c r="AL430" s="23">
        <v>1.6052211528924323</v>
      </c>
      <c r="AN430" s="18">
        <v>0.912763476</v>
      </c>
      <c r="AO430" s="19">
        <v>-0.883926868</v>
      </c>
      <c r="AP430" s="19">
        <v>-0.022392528</v>
      </c>
      <c r="AQ430" s="19">
        <v>-1.050222516</v>
      </c>
      <c r="AR430" s="20" t="s">
        <v>117</v>
      </c>
      <c r="AS430" s="21">
        <v>-0.003323693</v>
      </c>
      <c r="AT430" s="22">
        <v>0.275721699</v>
      </c>
      <c r="AU430" s="22">
        <v>0.466760188</v>
      </c>
      <c r="AV430" s="22">
        <v>0.129635349</v>
      </c>
      <c r="AW430" s="23">
        <v>0.791621387</v>
      </c>
      <c r="AY430" s="28"/>
      <c r="AZ430" s="29"/>
      <c r="BA430" s="30">
        <v>0.683746307</v>
      </c>
      <c r="BB430" s="31">
        <v>0.593027595</v>
      </c>
    </row>
    <row r="431" ht="15.75" customHeight="1">
      <c r="A431" s="16">
        <v>427.0</v>
      </c>
      <c r="B431" s="1" t="s">
        <v>1359</v>
      </c>
      <c r="C431" s="1" t="s">
        <v>1360</v>
      </c>
      <c r="D431" s="1" t="s">
        <v>1361</v>
      </c>
      <c r="E431" s="16">
        <v>1.0</v>
      </c>
      <c r="F431" s="17">
        <v>8.504020457464694</v>
      </c>
      <c r="G431" s="18">
        <v>17.573241267587466</v>
      </c>
      <c r="H431" s="19">
        <v>24.209096014985313</v>
      </c>
      <c r="I431" s="19">
        <v>31.35634834826916</v>
      </c>
      <c r="J431" s="19">
        <v>60.464444925368525</v>
      </c>
      <c r="K431" s="20">
        <v>41.672963607281694</v>
      </c>
      <c r="L431" s="21">
        <v>21.302858103627923</v>
      </c>
      <c r="M431" s="22">
        <v>16.09750185045541</v>
      </c>
      <c r="N431" s="22">
        <v>24.713737759738205</v>
      </c>
      <c r="O431" s="22">
        <v>23.42695078576712</v>
      </c>
      <c r="P431" s="23">
        <v>33.76198703797166</v>
      </c>
      <c r="R431" s="18">
        <v>9.069220810122772</v>
      </c>
      <c r="S431" s="19">
        <v>15.705075557520619</v>
      </c>
      <c r="T431" s="19">
        <v>22.852327890804467</v>
      </c>
      <c r="U431" s="19">
        <v>51.960424467903835</v>
      </c>
      <c r="V431" s="20">
        <v>33.168943149817</v>
      </c>
      <c r="W431" s="21">
        <v>12.798837646163228</v>
      </c>
      <c r="X431" s="22">
        <v>7.593481392990714</v>
      </c>
      <c r="Y431" s="22">
        <v>16.20971730227351</v>
      </c>
      <c r="Z431" s="22">
        <v>14.922930328302424</v>
      </c>
      <c r="AA431" s="23">
        <v>25.257966580506963</v>
      </c>
      <c r="AC431" s="18">
        <v>0.34157482016262974</v>
      </c>
      <c r="AD431" s="19">
        <v>0.5915015712499779</v>
      </c>
      <c r="AE431" s="19">
        <v>0.8606891322886773</v>
      </c>
      <c r="AF431" s="19">
        <v>1.9569898026286885</v>
      </c>
      <c r="AG431" s="20">
        <v>1.2492446736700258</v>
      </c>
      <c r="AH431" s="21">
        <v>0.48204369028034705</v>
      </c>
      <c r="AI431" s="22">
        <v>0.2859939233505074</v>
      </c>
      <c r="AJ431" s="22">
        <v>0.6105079353929843</v>
      </c>
      <c r="AK431" s="22">
        <v>0.5620435702149753</v>
      </c>
      <c r="AL431" s="23">
        <v>0.9512929030000743</v>
      </c>
      <c r="AN431" s="18">
        <v>-1.602172136</v>
      </c>
      <c r="AO431" s="19">
        <v>-0.818728089</v>
      </c>
      <c r="AP431" s="19">
        <v>-0.261939913</v>
      </c>
      <c r="AQ431" s="19">
        <v>1.019579411</v>
      </c>
      <c r="AR431" s="20">
        <v>0.510467827</v>
      </c>
      <c r="AS431" s="21">
        <v>-0.993724108</v>
      </c>
      <c r="AT431" s="22">
        <v>-1.821526766</v>
      </c>
      <c r="AU431" s="22">
        <v>-0.676710725</v>
      </c>
      <c r="AV431" s="22">
        <v>-0.875328064</v>
      </c>
      <c r="AW431" s="23">
        <v>0.036810823</v>
      </c>
      <c r="AY431" s="28"/>
      <c r="AZ431" s="29"/>
      <c r="BA431" s="30">
        <v>0.54697532</v>
      </c>
      <c r="BB431" s="31">
        <v>-0.635537188</v>
      </c>
    </row>
    <row r="432" ht="15.75" customHeight="1">
      <c r="A432" s="16">
        <v>428.0</v>
      </c>
      <c r="B432" s="1" t="s">
        <v>1362</v>
      </c>
      <c r="C432" s="1" t="s">
        <v>1363</v>
      </c>
      <c r="D432" s="1" t="s">
        <v>1364</v>
      </c>
      <c r="E432" s="16">
        <v>1.0</v>
      </c>
      <c r="F432" s="17">
        <v>26.9300067138285</v>
      </c>
      <c r="G432" s="18">
        <v>71.76392424292303</v>
      </c>
      <c r="H432" s="19">
        <v>85.89113165456209</v>
      </c>
      <c r="I432" s="19">
        <v>78.57384493598718</v>
      </c>
      <c r="J432" s="19">
        <v>83.20471533191952</v>
      </c>
      <c r="K432" s="20">
        <v>71.25808628593397</v>
      </c>
      <c r="L432" s="21">
        <v>63.79137460750252</v>
      </c>
      <c r="M432" s="22">
        <v>68.40808843395656</v>
      </c>
      <c r="N432" s="22">
        <v>67.12699911326324</v>
      </c>
      <c r="O432" s="22">
        <v>85.61204590460946</v>
      </c>
      <c r="P432" s="23">
        <v>74.4347044034669</v>
      </c>
      <c r="R432" s="18">
        <v>44.83391752909452</v>
      </c>
      <c r="S432" s="19">
        <v>58.96112494073358</v>
      </c>
      <c r="T432" s="19">
        <v>51.64383822215868</v>
      </c>
      <c r="U432" s="19">
        <v>56.27470861809101</v>
      </c>
      <c r="V432" s="20">
        <v>44.328079572105466</v>
      </c>
      <c r="W432" s="21">
        <v>36.861367893674014</v>
      </c>
      <c r="X432" s="22">
        <v>41.47808172012806</v>
      </c>
      <c r="Y432" s="22">
        <v>40.196992399434734</v>
      </c>
      <c r="Z432" s="22">
        <v>58.682039190780955</v>
      </c>
      <c r="AA432" s="23">
        <v>47.50469768963839</v>
      </c>
      <c r="AC432" s="18">
        <v>0.8755199441721476</v>
      </c>
      <c r="AD432" s="19">
        <v>1.1513970596689156</v>
      </c>
      <c r="AE432" s="19">
        <v>1.0085045619258641</v>
      </c>
      <c r="AF432" s="19">
        <v>1.0989365298190124</v>
      </c>
      <c r="AG432" s="20">
        <v>0.8656419044140602</v>
      </c>
      <c r="AH432" s="21">
        <v>0.7198314253809143</v>
      </c>
      <c r="AI432" s="22">
        <v>0.8099869427740307</v>
      </c>
      <c r="AJ432" s="22">
        <v>0.7849697390062562</v>
      </c>
      <c r="AK432" s="22">
        <v>1.1459470532076421</v>
      </c>
      <c r="AL432" s="23">
        <v>0.9276751299316347</v>
      </c>
      <c r="AN432" s="18">
        <v>-0.244233742</v>
      </c>
      <c r="AO432" s="19">
        <v>0.142203525</v>
      </c>
      <c r="AP432" s="19">
        <v>-0.033286504</v>
      </c>
      <c r="AQ432" s="19">
        <v>0.187051177</v>
      </c>
      <c r="AR432" s="20">
        <v>-0.018746041</v>
      </c>
      <c r="AS432" s="21">
        <v>-0.415228993</v>
      </c>
      <c r="AT432" s="22">
        <v>-0.319612563</v>
      </c>
      <c r="AU432" s="22">
        <v>-0.314083695</v>
      </c>
      <c r="AV432" s="22">
        <v>0.152458623</v>
      </c>
      <c r="AW432" s="23">
        <v>5.40956E-4</v>
      </c>
      <c r="AY432" s="28"/>
      <c r="AZ432" s="29"/>
      <c r="BA432" s="30">
        <v>0.701188191</v>
      </c>
      <c r="BB432" s="31">
        <v>-0.185782817</v>
      </c>
    </row>
    <row r="433" ht="15.75" customHeight="1">
      <c r="A433" s="16">
        <v>429.0</v>
      </c>
      <c r="B433" s="1" t="s">
        <v>1365</v>
      </c>
      <c r="C433" s="1" t="s">
        <v>1366</v>
      </c>
      <c r="D433" s="1" t="s">
        <v>1367</v>
      </c>
      <c r="E433" s="16">
        <v>2.0</v>
      </c>
      <c r="F433" s="17">
        <v>3.177085035288497</v>
      </c>
      <c r="G433" s="18">
        <v>209.99767087421515</v>
      </c>
      <c r="H433" s="19">
        <v>229.58974758958567</v>
      </c>
      <c r="I433" s="19">
        <v>251.25737009357738</v>
      </c>
      <c r="J433" s="19">
        <v>184.28994177307052</v>
      </c>
      <c r="K433" s="20">
        <v>135.9607345788753</v>
      </c>
      <c r="L433" s="21">
        <v>153.79965275807152</v>
      </c>
      <c r="M433" s="22">
        <v>140.00775285551583</v>
      </c>
      <c r="N433" s="22">
        <v>132.03162076344896</v>
      </c>
      <c r="O433" s="22">
        <v>108.94394113145876</v>
      </c>
      <c r="P433" s="23">
        <v>136.48699788225323</v>
      </c>
      <c r="R433" s="18">
        <v>206.82058583892666</v>
      </c>
      <c r="S433" s="19">
        <v>226.41266255429719</v>
      </c>
      <c r="T433" s="19">
        <v>248.0802850582889</v>
      </c>
      <c r="U433" s="19">
        <v>181.11285673778204</v>
      </c>
      <c r="V433" s="20">
        <v>132.78364954358682</v>
      </c>
      <c r="W433" s="21">
        <v>150.62256772278303</v>
      </c>
      <c r="X433" s="22">
        <v>136.83066782022735</v>
      </c>
      <c r="Y433" s="22">
        <v>128.85453572816047</v>
      </c>
      <c r="Z433" s="22">
        <v>105.76685609617026</v>
      </c>
      <c r="AA433" s="23">
        <v>133.30991284696475</v>
      </c>
      <c r="AC433" s="18">
        <v>1.0390800814993695</v>
      </c>
      <c r="AD433" s="19">
        <v>1.1375119498144697</v>
      </c>
      <c r="AE433" s="19">
        <v>1.2463714952316731</v>
      </c>
      <c r="AF433" s="19">
        <v>0.9099227776399516</v>
      </c>
      <c r="AG433" s="20">
        <v>0.6671136958145363</v>
      </c>
      <c r="AH433" s="21">
        <v>0.7567375815622335</v>
      </c>
      <c r="AI433" s="22">
        <v>0.6874461789842536</v>
      </c>
      <c r="AJ433" s="22">
        <v>0.6473735723302467</v>
      </c>
      <c r="AK433" s="22">
        <v>0.5313795674959153</v>
      </c>
      <c r="AL433" s="23">
        <v>0.6697576768957519</v>
      </c>
      <c r="AN433" s="18">
        <v>0.002861188</v>
      </c>
      <c r="AO433" s="19">
        <v>0.124699868</v>
      </c>
      <c r="AP433" s="19">
        <v>0.272230089</v>
      </c>
      <c r="AQ433" s="19">
        <v>-0.085240796</v>
      </c>
      <c r="AR433" s="20">
        <v>-0.394583672</v>
      </c>
      <c r="AS433" s="21">
        <v>-0.343094796</v>
      </c>
      <c r="AT433" s="22">
        <v>-0.556264341</v>
      </c>
      <c r="AU433" s="22">
        <v>-0.592122316</v>
      </c>
      <c r="AV433" s="22">
        <v>-0.956267118</v>
      </c>
      <c r="AW433" s="23">
        <v>-0.469439596</v>
      </c>
      <c r="AY433" s="28"/>
      <c r="AZ433" s="29"/>
      <c r="BA433" s="30">
        <v>2.239811564</v>
      </c>
      <c r="BB433" s="31">
        <v>-0.567430969</v>
      </c>
    </row>
    <row r="434" ht="15.75" customHeight="1">
      <c r="A434" s="16">
        <v>430.0</v>
      </c>
      <c r="B434" s="1" t="s">
        <v>1368</v>
      </c>
      <c r="C434" s="1" t="s">
        <v>1369</v>
      </c>
      <c r="D434" s="1" t="s">
        <v>1370</v>
      </c>
      <c r="E434" s="16">
        <v>3.0</v>
      </c>
      <c r="F434" s="17">
        <v>11.777624120393945</v>
      </c>
      <c r="G434" s="18">
        <v>263.83342542368285</v>
      </c>
      <c r="H434" s="19">
        <v>227.08189398921547</v>
      </c>
      <c r="I434" s="19">
        <v>234.2855270217177</v>
      </c>
      <c r="J434" s="19">
        <v>234.77548285744066</v>
      </c>
      <c r="K434" s="20">
        <v>236.135925091675</v>
      </c>
      <c r="L434" s="21">
        <v>94.9785302155498</v>
      </c>
      <c r="M434" s="22">
        <v>97.00126097284564</v>
      </c>
      <c r="N434" s="22">
        <v>84.13642180016063</v>
      </c>
      <c r="O434" s="22">
        <v>103.33713038554534</v>
      </c>
      <c r="P434" s="23">
        <v>96.9337275710817</v>
      </c>
      <c r="R434" s="18">
        <v>252.05580130328892</v>
      </c>
      <c r="S434" s="19">
        <v>215.30426986882154</v>
      </c>
      <c r="T434" s="19">
        <v>222.50790290132377</v>
      </c>
      <c r="U434" s="19">
        <v>222.99785873704673</v>
      </c>
      <c r="V434" s="20">
        <v>224.35830097128107</v>
      </c>
      <c r="W434" s="21">
        <v>83.20090609515586</v>
      </c>
      <c r="X434" s="22">
        <v>85.2236368524517</v>
      </c>
      <c r="Y434" s="22">
        <v>72.3587976797667</v>
      </c>
      <c r="Z434" s="22">
        <v>91.55950626515138</v>
      </c>
      <c r="AA434" s="23">
        <v>85.15610345068777</v>
      </c>
      <c r="AC434" s="18">
        <v>1.1082063500758395</v>
      </c>
      <c r="AD434" s="19">
        <v>0.9466219695533621</v>
      </c>
      <c r="AE434" s="19">
        <v>0.9782939716614559</v>
      </c>
      <c r="AF434" s="19">
        <v>0.980448146116467</v>
      </c>
      <c r="AG434" s="20">
        <v>0.9864295625928756</v>
      </c>
      <c r="AH434" s="21">
        <v>0.3658069839692764</v>
      </c>
      <c r="AI434" s="22">
        <v>0.3747002649734765</v>
      </c>
      <c r="AJ434" s="22">
        <v>0.31813780384321605</v>
      </c>
      <c r="AK434" s="22">
        <v>0.4025569962214767</v>
      </c>
      <c r="AL434" s="23">
        <v>0.3744033428463521</v>
      </c>
      <c r="AN434" s="18">
        <v>0.095781066</v>
      </c>
      <c r="AO434" s="19">
        <v>-0.140321627</v>
      </c>
      <c r="AP434" s="19">
        <v>-0.077164114</v>
      </c>
      <c r="AQ434" s="19">
        <v>0.022456374</v>
      </c>
      <c r="AR434" s="20">
        <v>0.169699654</v>
      </c>
      <c r="AS434" s="21">
        <v>-1.391805291</v>
      </c>
      <c r="AT434" s="22">
        <v>-1.431774259</v>
      </c>
      <c r="AU434" s="22">
        <v>-1.617069006</v>
      </c>
      <c r="AV434" s="22">
        <v>-1.356816888</v>
      </c>
      <c r="AW434" s="23">
        <v>-1.30848527</v>
      </c>
      <c r="AY434" s="28" t="s">
        <v>95</v>
      </c>
      <c r="AZ434" s="29"/>
      <c r="BA434" s="30">
        <v>7.139382916</v>
      </c>
      <c r="BB434" s="31">
        <v>-1.435280413</v>
      </c>
    </row>
    <row r="435" ht="15.75" customHeight="1">
      <c r="A435" s="16">
        <v>431.0</v>
      </c>
      <c r="B435" s="1" t="s">
        <v>1371</v>
      </c>
      <c r="C435" s="1" t="s">
        <v>1372</v>
      </c>
      <c r="D435" s="1" t="s">
        <v>1373</v>
      </c>
      <c r="E435" s="16">
        <v>3.0</v>
      </c>
      <c r="F435" s="17">
        <v>7.999594245523045</v>
      </c>
      <c r="G435" s="18">
        <v>606.1482157297296</v>
      </c>
      <c r="H435" s="19">
        <v>509.6892142785859</v>
      </c>
      <c r="I435" s="19">
        <v>549.8923463176311</v>
      </c>
      <c r="J435" s="19">
        <v>476.43376383866246</v>
      </c>
      <c r="K435" s="20">
        <v>437.2463028260214</v>
      </c>
      <c r="L435" s="21">
        <v>1227.3598761928126</v>
      </c>
      <c r="M435" s="22">
        <v>1117.0188973208062</v>
      </c>
      <c r="N435" s="22">
        <v>1273.606752456961</v>
      </c>
      <c r="O435" s="22">
        <v>1076.1924183187662</v>
      </c>
      <c r="P435" s="23">
        <v>1452.6991200157076</v>
      </c>
      <c r="R435" s="18">
        <v>598.1486214842065</v>
      </c>
      <c r="S435" s="19">
        <v>501.68962003306285</v>
      </c>
      <c r="T435" s="19">
        <v>541.892752072108</v>
      </c>
      <c r="U435" s="19">
        <v>468.4341695931394</v>
      </c>
      <c r="V435" s="20">
        <v>429.24670858049836</v>
      </c>
      <c r="W435" s="21">
        <v>1219.3602819472896</v>
      </c>
      <c r="X435" s="22">
        <v>1109.0193030752832</v>
      </c>
      <c r="Y435" s="22">
        <v>1265.607158211438</v>
      </c>
      <c r="Z435" s="22">
        <v>1068.1928240732432</v>
      </c>
      <c r="AA435" s="23">
        <v>1444.6995257701847</v>
      </c>
      <c r="AC435" s="18">
        <v>1.1777306157683967</v>
      </c>
      <c r="AD435" s="19">
        <v>0.987806715428087</v>
      </c>
      <c r="AE435" s="19">
        <v>1.0669650679704292</v>
      </c>
      <c r="AF435" s="19">
        <v>0.9223280689554384</v>
      </c>
      <c r="AG435" s="20">
        <v>0.845169531877649</v>
      </c>
      <c r="AH435" s="21">
        <v>2.400871429140668</v>
      </c>
      <c r="AI435" s="22">
        <v>2.183614472719099</v>
      </c>
      <c r="AJ435" s="22">
        <v>2.491929671362795</v>
      </c>
      <c r="AK435" s="22">
        <v>2.103228775038447</v>
      </c>
      <c r="AL435" s="23">
        <v>2.8445553512498662</v>
      </c>
      <c r="AN435" s="18">
        <v>0.183563903</v>
      </c>
      <c r="AO435" s="19">
        <v>-0.078881204</v>
      </c>
      <c r="AP435" s="19">
        <v>0.048009019</v>
      </c>
      <c r="AQ435" s="19">
        <v>-0.065704882</v>
      </c>
      <c r="AR435" s="20">
        <v>-0.053275555</v>
      </c>
      <c r="AS435" s="21">
        <v>1.322598219</v>
      </c>
      <c r="AT435" s="22">
        <v>1.111135244</v>
      </c>
      <c r="AU435" s="22">
        <v>1.352470756</v>
      </c>
      <c r="AV435" s="22">
        <v>1.028523922</v>
      </c>
      <c r="AW435" s="23">
        <v>1.617052555</v>
      </c>
      <c r="AY435" s="28" t="s">
        <v>164</v>
      </c>
      <c r="AZ435" s="29"/>
      <c r="BA435" s="30">
        <v>5.439294963</v>
      </c>
      <c r="BB435" s="31">
        <v>1.279613883</v>
      </c>
    </row>
    <row r="436" ht="15.75" customHeight="1">
      <c r="A436" s="16">
        <v>432.0</v>
      </c>
      <c r="B436" s="1" t="s">
        <v>1374</v>
      </c>
      <c r="C436" s="1" t="s">
        <v>1375</v>
      </c>
      <c r="D436" s="1" t="s">
        <v>1376</v>
      </c>
      <c r="E436" s="16">
        <v>1.0</v>
      </c>
      <c r="F436" s="17">
        <v>7.418503737881799</v>
      </c>
      <c r="G436" s="18">
        <v>33.223376844225996</v>
      </c>
      <c r="H436" s="19">
        <v>44.54757306648568</v>
      </c>
      <c r="I436" s="19">
        <v>36.76962536189184</v>
      </c>
      <c r="J436" s="19">
        <v>43.605972588345104</v>
      </c>
      <c r="K436" s="20">
        <v>43.09351668700347</v>
      </c>
      <c r="L436" s="21">
        <v>24.42307797801164</v>
      </c>
      <c r="M436" s="22">
        <v>28.5823820866395</v>
      </c>
      <c r="N436" s="22">
        <v>29.80434368578566</v>
      </c>
      <c r="O436" s="22">
        <v>35.157875738253566</v>
      </c>
      <c r="P436" s="23">
        <v>38.43027540105459</v>
      </c>
      <c r="R436" s="18">
        <v>25.804873106344196</v>
      </c>
      <c r="S436" s="19">
        <v>37.12906932860388</v>
      </c>
      <c r="T436" s="19">
        <v>29.35112162401004</v>
      </c>
      <c r="U436" s="19">
        <v>36.187468850463304</v>
      </c>
      <c r="V436" s="20">
        <v>35.67501294912167</v>
      </c>
      <c r="W436" s="21">
        <v>17.00457424012984</v>
      </c>
      <c r="X436" s="22">
        <v>21.163878348757702</v>
      </c>
      <c r="Y436" s="22">
        <v>22.38583994790386</v>
      </c>
      <c r="Z436" s="22">
        <v>27.739372000371766</v>
      </c>
      <c r="AA436" s="23">
        <v>31.011771663172787</v>
      </c>
      <c r="AC436" s="18">
        <v>0.7860267715662949</v>
      </c>
      <c r="AD436" s="19">
        <v>1.1309663246686759</v>
      </c>
      <c r="AE436" s="19">
        <v>0.8940469219474003</v>
      </c>
      <c r="AF436" s="19">
        <v>1.1022847969243617</v>
      </c>
      <c r="AG436" s="20">
        <v>1.086675184893267</v>
      </c>
      <c r="AH436" s="21">
        <v>0.5179661429353265</v>
      </c>
      <c r="AI436" s="22">
        <v>0.6446602121909282</v>
      </c>
      <c r="AJ436" s="22">
        <v>0.6818816519862938</v>
      </c>
      <c r="AK436" s="22">
        <v>0.8449523827872709</v>
      </c>
      <c r="AL436" s="23">
        <v>0.9446309873526132</v>
      </c>
      <c r="AN436" s="18">
        <v>-0.399795234</v>
      </c>
      <c r="AO436" s="19">
        <v>0.116374105</v>
      </c>
      <c r="AP436" s="19">
        <v>-0.207081646</v>
      </c>
      <c r="AQ436" s="19">
        <v>0.191440165</v>
      </c>
      <c r="AR436" s="20">
        <v>0.30933243</v>
      </c>
      <c r="AS436" s="21">
        <v>-0.890030205</v>
      </c>
      <c r="AT436" s="22">
        <v>-0.648972094</v>
      </c>
      <c r="AU436" s="22">
        <v>-0.517199457</v>
      </c>
      <c r="AV436" s="22">
        <v>-0.287139803</v>
      </c>
      <c r="AW436" s="23">
        <v>0.026672192</v>
      </c>
      <c r="AY436" s="28" t="s">
        <v>364</v>
      </c>
      <c r="AZ436" s="29"/>
      <c r="BA436" s="30">
        <v>1.277976222</v>
      </c>
      <c r="BB436" s="31">
        <v>-0.465387838</v>
      </c>
    </row>
    <row r="437" ht="15.75" customHeight="1">
      <c r="A437" s="16">
        <v>433.0</v>
      </c>
      <c r="B437" s="1" t="s">
        <v>1377</v>
      </c>
      <c r="C437" s="1" t="s">
        <v>1378</v>
      </c>
      <c r="D437" s="1" t="s">
        <v>1379</v>
      </c>
      <c r="E437" s="16">
        <v>2.0</v>
      </c>
      <c r="F437" s="17">
        <v>48.634605622017645</v>
      </c>
      <c r="G437" s="18">
        <v>139.49922959817482</v>
      </c>
      <c r="H437" s="19">
        <v>133.90187675664254</v>
      </c>
      <c r="I437" s="19">
        <v>139.03250490258617</v>
      </c>
      <c r="J437" s="19">
        <v>182.89566533319476</v>
      </c>
      <c r="K437" s="20">
        <v>212.91993171444747</v>
      </c>
      <c r="L437" s="21">
        <v>110.56827885773602</v>
      </c>
      <c r="M437" s="22">
        <v>139.89984833301986</v>
      </c>
      <c r="N437" s="22">
        <v>134.57242187489237</v>
      </c>
      <c r="O437" s="22">
        <v>200.11658002951995</v>
      </c>
      <c r="P437" s="23">
        <v>99.27196164194041</v>
      </c>
      <c r="R437" s="18">
        <v>90.86462397615718</v>
      </c>
      <c r="S437" s="19">
        <v>85.26727113462489</v>
      </c>
      <c r="T437" s="19">
        <v>90.39789928056852</v>
      </c>
      <c r="U437" s="19">
        <v>134.2610597111771</v>
      </c>
      <c r="V437" s="20">
        <v>164.28532609242984</v>
      </c>
      <c r="W437" s="21">
        <v>61.93367323571837</v>
      </c>
      <c r="X437" s="22">
        <v>91.26524271100222</v>
      </c>
      <c r="Y437" s="22">
        <v>85.93781625287473</v>
      </c>
      <c r="Z437" s="22">
        <v>151.48197440750232</v>
      </c>
      <c r="AA437" s="23">
        <v>50.63735601992276</v>
      </c>
      <c r="AC437" s="18">
        <v>0.8040033110651371</v>
      </c>
      <c r="AD437" s="19">
        <v>0.7544758930132813</v>
      </c>
      <c r="AE437" s="19">
        <v>0.7998735608478511</v>
      </c>
      <c r="AF437" s="19">
        <v>1.1879907914792618</v>
      </c>
      <c r="AG437" s="20">
        <v>1.453656443594469</v>
      </c>
      <c r="AH437" s="21">
        <v>0.5480117142289609</v>
      </c>
      <c r="AI437" s="22">
        <v>0.8075481316476187</v>
      </c>
      <c r="AJ437" s="22">
        <v>0.7604091206182609</v>
      </c>
      <c r="AK437" s="22">
        <v>1.3403677213507688</v>
      </c>
      <c r="AL437" s="23">
        <v>0.44805778224851306</v>
      </c>
      <c r="AN437" s="18">
        <v>-0.367172271</v>
      </c>
      <c r="AO437" s="19">
        <v>-0.467635155</v>
      </c>
      <c r="AP437" s="19">
        <v>-0.367660165</v>
      </c>
      <c r="AQ437" s="19">
        <v>0.299466699</v>
      </c>
      <c r="AR437" s="20">
        <v>0.729098141</v>
      </c>
      <c r="AS437" s="21">
        <v>-0.80868125</v>
      </c>
      <c r="AT437" s="22">
        <v>-0.323962986</v>
      </c>
      <c r="AU437" s="22">
        <v>-0.359944969</v>
      </c>
      <c r="AV437" s="22">
        <v>0.378546894</v>
      </c>
      <c r="AW437" s="23">
        <v>-1.049394011</v>
      </c>
      <c r="AY437" s="28"/>
      <c r="AZ437" s="29"/>
      <c r="BA437" s="30">
        <v>0.561495662</v>
      </c>
      <c r="BB437" s="31">
        <v>-0.397906715</v>
      </c>
    </row>
    <row r="438" ht="15.75" customHeight="1">
      <c r="A438" s="16">
        <v>434.0</v>
      </c>
      <c r="B438" s="1" t="s">
        <v>1380</v>
      </c>
      <c r="C438" s="1" t="s">
        <v>1381</v>
      </c>
      <c r="D438" s="1" t="s">
        <v>1382</v>
      </c>
      <c r="E438" s="16">
        <v>5.0</v>
      </c>
      <c r="F438" s="17">
        <v>23.31732126822393</v>
      </c>
      <c r="G438" s="18">
        <v>798.4785579959811</v>
      </c>
      <c r="H438" s="19">
        <v>745.9094883067833</v>
      </c>
      <c r="I438" s="19">
        <v>646.054160852275</v>
      </c>
      <c r="J438" s="19">
        <v>546.6209569864261</v>
      </c>
      <c r="K438" s="20">
        <v>491.15091463670393</v>
      </c>
      <c r="L438" s="21">
        <v>602.3052761025483</v>
      </c>
      <c r="M438" s="22">
        <v>531.6924499584778</v>
      </c>
      <c r="N438" s="22">
        <v>502.38906816519045</v>
      </c>
      <c r="O438" s="22">
        <v>461.8117650792524</v>
      </c>
      <c r="P438" s="23">
        <v>573.1432916998576</v>
      </c>
      <c r="R438" s="18">
        <v>775.1612367277571</v>
      </c>
      <c r="S438" s="19">
        <v>722.5921670385593</v>
      </c>
      <c r="T438" s="19">
        <v>622.736839584051</v>
      </c>
      <c r="U438" s="19">
        <v>523.3036357182021</v>
      </c>
      <c r="V438" s="20">
        <v>467.83359336848</v>
      </c>
      <c r="W438" s="21">
        <v>578.9879548343243</v>
      </c>
      <c r="X438" s="22">
        <v>508.3751286902539</v>
      </c>
      <c r="Y438" s="22">
        <v>479.07174689696654</v>
      </c>
      <c r="Z438" s="22">
        <v>438.4944438110285</v>
      </c>
      <c r="AA438" s="23">
        <v>549.8259704316337</v>
      </c>
      <c r="AC438" s="18">
        <v>1.2455881103926703</v>
      </c>
      <c r="AD438" s="19">
        <v>1.1611161256276923</v>
      </c>
      <c r="AE438" s="19">
        <v>1.0006609806287623</v>
      </c>
      <c r="AF438" s="19">
        <v>0.8408841359604445</v>
      </c>
      <c r="AG438" s="20">
        <v>0.7517506473904302</v>
      </c>
      <c r="AH438" s="21">
        <v>0.9303619407577358</v>
      </c>
      <c r="AI438" s="22">
        <v>0.8168958739332809</v>
      </c>
      <c r="AJ438" s="22">
        <v>0.7698089683623888</v>
      </c>
      <c r="AK438" s="22">
        <v>0.7046062674520551</v>
      </c>
      <c r="AL438" s="23">
        <v>0.8835022432826862</v>
      </c>
      <c r="AN438" s="18">
        <v>0.264381468</v>
      </c>
      <c r="AO438" s="19">
        <v>0.154330328</v>
      </c>
      <c r="AP438" s="19">
        <v>-0.04455078</v>
      </c>
      <c r="AQ438" s="19">
        <v>-0.199077889</v>
      </c>
      <c r="AR438" s="20">
        <v>-0.222262189</v>
      </c>
      <c r="AS438" s="21">
        <v>-0.045095872</v>
      </c>
      <c r="AT438" s="22">
        <v>-0.30735895</v>
      </c>
      <c r="AU438" s="22">
        <v>-0.342220366</v>
      </c>
      <c r="AV438" s="22">
        <v>-0.549192607</v>
      </c>
      <c r="AW438" s="23">
        <v>-0.069844969</v>
      </c>
      <c r="AY438" s="28" t="s">
        <v>154</v>
      </c>
      <c r="AZ438" s="29"/>
      <c r="BA438" s="30">
        <v>1.020376838</v>
      </c>
      <c r="BB438" s="31">
        <v>-0.253306741</v>
      </c>
    </row>
    <row r="439" ht="15.75" customHeight="1">
      <c r="A439" s="16">
        <v>435.0</v>
      </c>
      <c r="B439" s="1" t="s">
        <v>1383</v>
      </c>
      <c r="C439" s="1" t="s">
        <v>1384</v>
      </c>
      <c r="D439" s="1" t="s">
        <v>1385</v>
      </c>
      <c r="E439" s="16">
        <v>2.0</v>
      </c>
      <c r="F439" s="17">
        <v>41.837962120101125</v>
      </c>
      <c r="G439" s="18">
        <v>196.84027310005075</v>
      </c>
      <c r="H439" s="19">
        <v>187.94060380559162</v>
      </c>
      <c r="I439" s="19">
        <v>197.46264758197418</v>
      </c>
      <c r="J439" s="19">
        <v>162.9974673520689</v>
      </c>
      <c r="K439" s="20">
        <v>167.55778024156882</v>
      </c>
      <c r="L439" s="21">
        <v>233.44211630316462</v>
      </c>
      <c r="M439" s="22">
        <v>154.87568812185313</v>
      </c>
      <c r="N439" s="22">
        <v>222.4112322954834</v>
      </c>
      <c r="O439" s="22">
        <v>172.3429596669989</v>
      </c>
      <c r="P439" s="23">
        <v>197.14449127653893</v>
      </c>
      <c r="R439" s="18">
        <v>155.00231097994964</v>
      </c>
      <c r="S439" s="19">
        <v>146.10264168549048</v>
      </c>
      <c r="T439" s="19">
        <v>155.62468546187307</v>
      </c>
      <c r="U439" s="19">
        <v>121.15950523196777</v>
      </c>
      <c r="V439" s="20">
        <v>125.7198181214677</v>
      </c>
      <c r="W439" s="21">
        <v>191.60415418306349</v>
      </c>
      <c r="X439" s="22">
        <v>113.037726001752</v>
      </c>
      <c r="Y439" s="22">
        <v>180.57327017538228</v>
      </c>
      <c r="Z439" s="22">
        <v>130.50499754689776</v>
      </c>
      <c r="AA439" s="23">
        <v>155.30652915643782</v>
      </c>
      <c r="AC439" s="18">
        <v>1.1014805059741313</v>
      </c>
      <c r="AD439" s="19">
        <v>1.0382374989796657</v>
      </c>
      <c r="AE439" s="19">
        <v>1.1059032358993846</v>
      </c>
      <c r="AF439" s="19">
        <v>0.8609860864832289</v>
      </c>
      <c r="AG439" s="20">
        <v>0.8933926726635892</v>
      </c>
      <c r="AH439" s="21">
        <v>1.361581252318273</v>
      </c>
      <c r="AI439" s="22">
        <v>0.8032709373389981</v>
      </c>
      <c r="AJ439" s="22">
        <v>1.2831933649293272</v>
      </c>
      <c r="AK439" s="22">
        <v>0.927397209895176</v>
      </c>
      <c r="AL439" s="23">
        <v>1.1036423472321502</v>
      </c>
      <c r="AN439" s="18">
        <v>0.086998373</v>
      </c>
      <c r="AO439" s="19">
        <v>-0.007045505</v>
      </c>
      <c r="AP439" s="19">
        <v>0.099721171</v>
      </c>
      <c r="AQ439" s="19">
        <v>-0.164994925</v>
      </c>
      <c r="AR439" s="20">
        <v>0.026778046</v>
      </c>
      <c r="AS439" s="21">
        <v>0.504323184</v>
      </c>
      <c r="AT439" s="22">
        <v>-0.331624508</v>
      </c>
      <c r="AU439" s="22">
        <v>0.394945949</v>
      </c>
      <c r="AV439" s="22">
        <v>-0.152822569</v>
      </c>
      <c r="AW439" s="23">
        <v>0.251122057</v>
      </c>
      <c r="AY439" s="28" t="s">
        <v>113</v>
      </c>
      <c r="AZ439" s="29"/>
      <c r="BA439" s="30">
        <v>0.32058274</v>
      </c>
      <c r="BB439" s="31">
        <v>0.124897391</v>
      </c>
    </row>
    <row r="440" ht="15.75" customHeight="1">
      <c r="A440" s="16">
        <v>436.0</v>
      </c>
      <c r="B440" s="1" t="s">
        <v>1386</v>
      </c>
      <c r="C440" s="1" t="s">
        <v>1387</v>
      </c>
      <c r="D440" s="1" t="s">
        <v>1388</v>
      </c>
      <c r="E440" s="16">
        <v>1.0</v>
      </c>
      <c r="F440" s="17">
        <v>82.29156971361677</v>
      </c>
      <c r="G440" s="18">
        <v>226.5527585933172</v>
      </c>
      <c r="H440" s="19">
        <v>255.33044827684566</v>
      </c>
      <c r="I440" s="19">
        <v>271.85743664341845</v>
      </c>
      <c r="J440" s="19">
        <v>269.6969864094582</v>
      </c>
      <c r="K440" s="20">
        <v>225.4716382970068</v>
      </c>
      <c r="L440" s="21">
        <v>750.6401678954911</v>
      </c>
      <c r="M440" s="22">
        <v>679.967433148659</v>
      </c>
      <c r="N440" s="22">
        <v>717.7894901337223</v>
      </c>
      <c r="O440" s="22">
        <v>604.7514307991969</v>
      </c>
      <c r="P440" s="23">
        <v>754.1765756129985</v>
      </c>
      <c r="R440" s="18">
        <v>144.26118887970046</v>
      </c>
      <c r="S440" s="19">
        <v>173.03887856322888</v>
      </c>
      <c r="T440" s="19">
        <v>189.5658669298017</v>
      </c>
      <c r="U440" s="19">
        <v>187.40541669584144</v>
      </c>
      <c r="V440" s="20">
        <v>143.18006858339004</v>
      </c>
      <c r="W440" s="21">
        <v>668.3485981818743</v>
      </c>
      <c r="X440" s="22">
        <v>597.6758634350422</v>
      </c>
      <c r="Y440" s="22">
        <v>635.4979204201055</v>
      </c>
      <c r="Z440" s="22">
        <v>522.4598610855801</v>
      </c>
      <c r="AA440" s="23">
        <v>671.8850058993817</v>
      </c>
      <c r="AC440" s="18">
        <v>0.8613107906584846</v>
      </c>
      <c r="AD440" s="19">
        <v>1.0331278597338955</v>
      </c>
      <c r="AE440" s="19">
        <v>1.131802170737161</v>
      </c>
      <c r="AF440" s="19">
        <v>1.1189032121631932</v>
      </c>
      <c r="AG440" s="20">
        <v>0.8548559667072654</v>
      </c>
      <c r="AH440" s="21">
        <v>3.9903723517456937</v>
      </c>
      <c r="AI440" s="22">
        <v>3.568421101270752</v>
      </c>
      <c r="AJ440" s="22">
        <v>3.7942375253493084</v>
      </c>
      <c r="AK440" s="22">
        <v>3.119344291652821</v>
      </c>
      <c r="AL440" s="23">
        <v>4.011486458394274</v>
      </c>
      <c r="AN440" s="18">
        <v>-0.267839819</v>
      </c>
      <c r="AO440" s="19">
        <v>-0.014163013</v>
      </c>
      <c r="AP440" s="19">
        <v>0.13311775</v>
      </c>
      <c r="AQ440" s="19">
        <v>0.213028401</v>
      </c>
      <c r="AR440" s="20">
        <v>-0.036835089</v>
      </c>
      <c r="AS440" s="21">
        <v>2.05556345</v>
      </c>
      <c r="AT440" s="22">
        <v>1.819702744</v>
      </c>
      <c r="AU440" s="22">
        <v>1.959017396</v>
      </c>
      <c r="AV440" s="22">
        <v>1.597160935</v>
      </c>
      <c r="AW440" s="23">
        <v>2.112986326</v>
      </c>
      <c r="AY440" s="28" t="s">
        <v>109</v>
      </c>
      <c r="AZ440" s="29" t="s">
        <v>96</v>
      </c>
      <c r="BA440" s="30">
        <v>6.494441676</v>
      </c>
      <c r="BB440" s="31">
        <v>1.903424524</v>
      </c>
    </row>
    <row r="441" ht="15.75" customHeight="1">
      <c r="A441" s="16">
        <v>437.0</v>
      </c>
      <c r="B441" s="1" t="s">
        <v>1389</v>
      </c>
      <c r="C441" s="1" t="s">
        <v>1390</v>
      </c>
      <c r="D441" s="1" t="s">
        <v>1391</v>
      </c>
      <c r="E441" s="16">
        <v>5.0</v>
      </c>
      <c r="F441" s="17">
        <v>39.05797328277484</v>
      </c>
      <c r="G441" s="18">
        <v>539.6691658613937</v>
      </c>
      <c r="H441" s="19">
        <v>584.7624524056024</v>
      </c>
      <c r="I441" s="19">
        <v>679.5579220050456</v>
      </c>
      <c r="J441" s="19">
        <v>528.3172723660583</v>
      </c>
      <c r="K441" s="20">
        <v>476.11725508854636</v>
      </c>
      <c r="L441" s="21">
        <v>1038.6587808443894</v>
      </c>
      <c r="M441" s="22">
        <v>941.8985768672366</v>
      </c>
      <c r="N441" s="22">
        <v>1006.3713525847909</v>
      </c>
      <c r="O441" s="22">
        <v>952.694601259066</v>
      </c>
      <c r="P441" s="23">
        <v>1079.0409189004433</v>
      </c>
      <c r="R441" s="18">
        <v>500.6111925786189</v>
      </c>
      <c r="S441" s="19">
        <v>545.7044791228276</v>
      </c>
      <c r="T441" s="19">
        <v>640.4999487222708</v>
      </c>
      <c r="U441" s="19">
        <v>489.2592990832835</v>
      </c>
      <c r="V441" s="20">
        <v>437.05928180577155</v>
      </c>
      <c r="W441" s="21">
        <v>999.6008075616146</v>
      </c>
      <c r="X441" s="22">
        <v>902.8406035844617</v>
      </c>
      <c r="Y441" s="22">
        <v>967.3133793020161</v>
      </c>
      <c r="Z441" s="22">
        <v>913.6366279762912</v>
      </c>
      <c r="AA441" s="23">
        <v>1039.9829456176685</v>
      </c>
      <c r="AC441" s="18">
        <v>0.9578750152348176</v>
      </c>
      <c r="AD441" s="19">
        <v>1.0441570104755422</v>
      </c>
      <c r="AE441" s="19">
        <v>1.2255397147236065</v>
      </c>
      <c r="AF441" s="19">
        <v>0.9361541761565328</v>
      </c>
      <c r="AG441" s="20">
        <v>0.8362740834095013</v>
      </c>
      <c r="AH441" s="21">
        <v>1.9126472858903316</v>
      </c>
      <c r="AI441" s="22">
        <v>1.7275052370653172</v>
      </c>
      <c r="AJ441" s="22">
        <v>1.8508681621021654</v>
      </c>
      <c r="AK441" s="22">
        <v>1.748162470027952</v>
      </c>
      <c r="AL441" s="23">
        <v>1.9899149172958808</v>
      </c>
      <c r="AN441" s="18">
        <v>-0.114536352</v>
      </c>
      <c r="AO441" s="19">
        <v>0.001156807</v>
      </c>
      <c r="AP441" s="19">
        <v>0.247913033</v>
      </c>
      <c r="AQ441" s="19">
        <v>-0.044238809</v>
      </c>
      <c r="AR441" s="20">
        <v>-0.068540536</v>
      </c>
      <c r="AS441" s="21">
        <v>0.994610906</v>
      </c>
      <c r="AT441" s="22">
        <v>0.773106873</v>
      </c>
      <c r="AU441" s="22">
        <v>0.923409462</v>
      </c>
      <c r="AV441" s="22">
        <v>0.761757433</v>
      </c>
      <c r="AW441" s="23">
        <v>1.101556063</v>
      </c>
      <c r="AY441" s="28"/>
      <c r="AZ441" s="29"/>
      <c r="BA441" s="30">
        <v>5.056234555</v>
      </c>
      <c r="BB441" s="31">
        <v>0.906537319</v>
      </c>
    </row>
    <row r="442" ht="15.75" customHeight="1">
      <c r="A442" s="16">
        <v>438.0</v>
      </c>
      <c r="B442" s="1" t="s">
        <v>1392</v>
      </c>
      <c r="C442" s="1" t="s">
        <v>1393</v>
      </c>
      <c r="D442" s="1" t="s">
        <v>1394</v>
      </c>
      <c r="E442" s="16">
        <v>2.0</v>
      </c>
      <c r="F442" s="17">
        <v>11.702489286952693</v>
      </c>
      <c r="G442" s="18">
        <v>601.214809476023</v>
      </c>
      <c r="H442" s="19">
        <v>567.5106522209614</v>
      </c>
      <c r="I442" s="19">
        <v>532.6449712777563</v>
      </c>
      <c r="J442" s="19">
        <v>424.5345685478796</v>
      </c>
      <c r="K442" s="20">
        <v>377.4644912804616</v>
      </c>
      <c r="L442" s="21">
        <v>215.29735942495498</v>
      </c>
      <c r="M442" s="22">
        <v>216.11858927867644</v>
      </c>
      <c r="N442" s="22">
        <v>212.31610462970534</v>
      </c>
      <c r="O442" s="22">
        <v>164.3937158479082</v>
      </c>
      <c r="P442" s="23">
        <v>215.9737503837742</v>
      </c>
      <c r="R442" s="18">
        <v>589.5123201890704</v>
      </c>
      <c r="S442" s="19">
        <v>555.8081629340088</v>
      </c>
      <c r="T442" s="19">
        <v>520.9424819908037</v>
      </c>
      <c r="U442" s="19">
        <v>412.8320792609269</v>
      </c>
      <c r="V442" s="20">
        <v>365.7620019935089</v>
      </c>
      <c r="W442" s="21">
        <v>203.59487013800228</v>
      </c>
      <c r="X442" s="22">
        <v>204.41609999172374</v>
      </c>
      <c r="Y442" s="22">
        <v>200.61361534275264</v>
      </c>
      <c r="Z442" s="22">
        <v>152.6912265609555</v>
      </c>
      <c r="AA442" s="23">
        <v>204.2712610968215</v>
      </c>
      <c r="AC442" s="18">
        <v>1.2056171567674148</v>
      </c>
      <c r="AD442" s="19">
        <v>1.1366884696993367</v>
      </c>
      <c r="AE442" s="19">
        <v>1.065384339678737</v>
      </c>
      <c r="AF442" s="19">
        <v>0.8442867444420994</v>
      </c>
      <c r="AG442" s="20">
        <v>0.7480232894124124</v>
      </c>
      <c r="AH442" s="21">
        <v>0.4163737721197844</v>
      </c>
      <c r="AI442" s="22">
        <v>0.4180532769704695</v>
      </c>
      <c r="AJ442" s="22">
        <v>0.41027678006931234</v>
      </c>
      <c r="AK442" s="22">
        <v>0.31227025479417847</v>
      </c>
      <c r="AL442" s="23">
        <v>0.417757065592554</v>
      </c>
      <c r="AN442" s="18">
        <v>0.217326164</v>
      </c>
      <c r="AO442" s="19">
        <v>0.123654924</v>
      </c>
      <c r="AP442" s="19">
        <v>0.045869954</v>
      </c>
      <c r="AQ442" s="19">
        <v>-0.193251967</v>
      </c>
      <c r="AR442" s="20">
        <v>-0.229433194</v>
      </c>
      <c r="AS442" s="21">
        <v>-1.205008864</v>
      </c>
      <c r="AT442" s="22">
        <v>-1.273824334</v>
      </c>
      <c r="AU442" s="22">
        <v>-1.250123262</v>
      </c>
      <c r="AV442" s="22">
        <v>-1.723214746</v>
      </c>
      <c r="AW442" s="23">
        <v>-1.150414467</v>
      </c>
      <c r="AY442" s="28"/>
      <c r="AZ442" s="29"/>
      <c r="BA442" s="30">
        <v>4.975775154</v>
      </c>
      <c r="BB442" s="31">
        <v>-1.313350311</v>
      </c>
    </row>
    <row r="443" ht="15.75" customHeight="1">
      <c r="A443" s="16">
        <v>439.0</v>
      </c>
      <c r="B443" s="1" t="s">
        <v>1395</v>
      </c>
      <c r="C443" s="1" t="s">
        <v>1396</v>
      </c>
      <c r="D443" s="1" t="s">
        <v>1397</v>
      </c>
      <c r="E443" s="16">
        <v>3.0</v>
      </c>
      <c r="F443" s="17">
        <v>17.576580272913084</v>
      </c>
      <c r="G443" s="18">
        <v>189.61482673314896</v>
      </c>
      <c r="H443" s="19">
        <v>179.2500094625787</v>
      </c>
      <c r="I443" s="19">
        <v>158.39383529370355</v>
      </c>
      <c r="J443" s="19">
        <v>142.01688269723408</v>
      </c>
      <c r="K443" s="20">
        <v>125.77986084548046</v>
      </c>
      <c r="L443" s="21">
        <v>209.9146519277713</v>
      </c>
      <c r="M443" s="22">
        <v>179.40925273661648</v>
      </c>
      <c r="N443" s="22">
        <v>220.54790494625286</v>
      </c>
      <c r="O443" s="22">
        <v>162.8929489199006</v>
      </c>
      <c r="P443" s="23">
        <v>222.7964741773149</v>
      </c>
      <c r="R443" s="18">
        <v>172.03824646023588</v>
      </c>
      <c r="S443" s="19">
        <v>161.67342918966563</v>
      </c>
      <c r="T443" s="19">
        <v>140.81725502079047</v>
      </c>
      <c r="U443" s="19">
        <v>124.440302424321</v>
      </c>
      <c r="V443" s="20">
        <v>108.20328057256737</v>
      </c>
      <c r="W443" s="21">
        <v>192.33807165485823</v>
      </c>
      <c r="X443" s="22">
        <v>161.8326724637034</v>
      </c>
      <c r="Y443" s="22">
        <v>202.97132467333978</v>
      </c>
      <c r="Z443" s="22">
        <v>145.3163686469875</v>
      </c>
      <c r="AA443" s="23">
        <v>205.21989390440183</v>
      </c>
      <c r="AC443" s="18">
        <v>1.2163810324584086</v>
      </c>
      <c r="AD443" s="19">
        <v>1.1430975190988775</v>
      </c>
      <c r="AE443" s="19">
        <v>0.9956358052611208</v>
      </c>
      <c r="AF443" s="19">
        <v>0.8798440268764214</v>
      </c>
      <c r="AG443" s="20">
        <v>0.7650416163051718</v>
      </c>
      <c r="AH443" s="21">
        <v>1.3599091306401534</v>
      </c>
      <c r="AI443" s="22">
        <v>1.1442234344233568</v>
      </c>
      <c r="AJ443" s="22">
        <v>1.435090594943218</v>
      </c>
      <c r="AK443" s="22">
        <v>1.027446385701129</v>
      </c>
      <c r="AL443" s="23">
        <v>1.4509889025527742</v>
      </c>
      <c r="AN443" s="18">
        <v>0.230149612</v>
      </c>
      <c r="AO443" s="19">
        <v>0.131766543</v>
      </c>
      <c r="AP443" s="19">
        <v>-0.051814061</v>
      </c>
      <c r="AQ443" s="19">
        <v>-0.133737177</v>
      </c>
      <c r="AR443" s="20">
        <v>-0.196978167</v>
      </c>
      <c r="AS443" s="21">
        <v>0.502550423</v>
      </c>
      <c r="AT443" s="22">
        <v>0.178785801</v>
      </c>
      <c r="AU443" s="22">
        <v>0.556349099</v>
      </c>
      <c r="AV443" s="22">
        <v>-0.005018746</v>
      </c>
      <c r="AW443" s="23">
        <v>0.645885766</v>
      </c>
      <c r="AY443" s="28"/>
      <c r="AZ443" s="29"/>
      <c r="BA443" s="30">
        <v>1.483403475</v>
      </c>
      <c r="BB443" s="31">
        <v>0.379833118</v>
      </c>
    </row>
    <row r="444" ht="15.75" customHeight="1">
      <c r="A444" s="16">
        <v>440.0</v>
      </c>
      <c r="B444" s="1" t="s">
        <v>1398</v>
      </c>
      <c r="C444" s="1" t="s">
        <v>1399</v>
      </c>
      <c r="D444" s="1" t="s">
        <v>1400</v>
      </c>
      <c r="E444" s="16">
        <v>2.0</v>
      </c>
      <c r="F444" s="17">
        <v>22.68555776413585</v>
      </c>
      <c r="G444" s="18">
        <v>130.56719376668917</v>
      </c>
      <c r="H444" s="19">
        <v>138.63343666022422</v>
      </c>
      <c r="I444" s="19">
        <v>115.68186523170607</v>
      </c>
      <c r="J444" s="19">
        <v>134.66809542577766</v>
      </c>
      <c r="K444" s="20">
        <v>140.71294452182943</v>
      </c>
      <c r="L444" s="21">
        <v>124.11448588075513</v>
      </c>
      <c r="M444" s="22">
        <v>152.11485826849693</v>
      </c>
      <c r="N444" s="22">
        <v>154.7242467661285</v>
      </c>
      <c r="O444" s="22">
        <v>125.72905504135416</v>
      </c>
      <c r="P444" s="23">
        <v>139.96488207514727</v>
      </c>
      <c r="R444" s="18">
        <v>107.88163600255332</v>
      </c>
      <c r="S444" s="19">
        <v>115.94787889608837</v>
      </c>
      <c r="T444" s="19">
        <v>92.99630746757022</v>
      </c>
      <c r="U444" s="19">
        <v>111.98253766164181</v>
      </c>
      <c r="V444" s="20">
        <v>118.02738675769358</v>
      </c>
      <c r="W444" s="21">
        <v>101.42892811661928</v>
      </c>
      <c r="X444" s="22">
        <v>129.4293005043611</v>
      </c>
      <c r="Y444" s="22">
        <v>132.03868900199262</v>
      </c>
      <c r="Z444" s="22">
        <v>103.04349727721831</v>
      </c>
      <c r="AA444" s="23">
        <v>117.27932431101142</v>
      </c>
      <c r="AC444" s="18">
        <v>0.9864171886778763</v>
      </c>
      <c r="AD444" s="19">
        <v>1.0601709889821787</v>
      </c>
      <c r="AE444" s="19">
        <v>0.8503129871650528</v>
      </c>
      <c r="AF444" s="19">
        <v>1.0239138381123247</v>
      </c>
      <c r="AG444" s="20">
        <v>1.0791849970625678</v>
      </c>
      <c r="AH444" s="21">
        <v>0.9274167674008763</v>
      </c>
      <c r="AI444" s="22">
        <v>1.183438548642646</v>
      </c>
      <c r="AJ444" s="22">
        <v>1.2072975274399378</v>
      </c>
      <c r="AK444" s="22">
        <v>0.9421796022200145</v>
      </c>
      <c r="AL444" s="23">
        <v>1.0723450780276522</v>
      </c>
      <c r="AN444" s="18">
        <v>-0.072175749</v>
      </c>
      <c r="AO444" s="19">
        <v>0.023115072</v>
      </c>
      <c r="AP444" s="19">
        <v>-0.279438227</v>
      </c>
      <c r="AQ444" s="19">
        <v>0.085037507</v>
      </c>
      <c r="AR444" s="20">
        <v>0.299353927</v>
      </c>
      <c r="AS444" s="21">
        <v>-0.049670152</v>
      </c>
      <c r="AT444" s="22">
        <v>0.227401629</v>
      </c>
      <c r="AU444" s="22">
        <v>0.306988686</v>
      </c>
      <c r="AV444" s="22">
        <v>-0.130007863</v>
      </c>
      <c r="AW444" s="23">
        <v>0.209618613</v>
      </c>
      <c r="AY444" s="28"/>
      <c r="AZ444" s="29"/>
      <c r="BA444" s="30">
        <v>0.3482516</v>
      </c>
      <c r="BB444" s="31">
        <v>0.101687676</v>
      </c>
    </row>
    <row r="445" ht="15.75" customHeight="1">
      <c r="A445" s="16">
        <v>441.0</v>
      </c>
      <c r="B445" s="1" t="s">
        <v>1401</v>
      </c>
      <c r="C445" s="1" t="s">
        <v>1402</v>
      </c>
      <c r="D445" s="1" t="s">
        <v>1403</v>
      </c>
      <c r="E445" s="16">
        <v>7.0</v>
      </c>
      <c r="F445" s="17">
        <v>73.94825750294778</v>
      </c>
      <c r="G445" s="18">
        <v>1056.3454289625256</v>
      </c>
      <c r="H445" s="19">
        <v>985.3746229873564</v>
      </c>
      <c r="I445" s="19">
        <v>926.3477380458054</v>
      </c>
      <c r="J445" s="19">
        <v>851.5504139632815</v>
      </c>
      <c r="K445" s="20">
        <v>1018.0468185524638</v>
      </c>
      <c r="L445" s="21">
        <v>649.6870511673154</v>
      </c>
      <c r="M445" s="22">
        <v>828.1900989945995</v>
      </c>
      <c r="N445" s="22">
        <v>669.3693313556626</v>
      </c>
      <c r="O445" s="22">
        <v>707.7237448665581</v>
      </c>
      <c r="P445" s="23">
        <v>616.1107819027441</v>
      </c>
      <c r="R445" s="18">
        <v>982.3971714595779</v>
      </c>
      <c r="S445" s="19">
        <v>911.4263654844086</v>
      </c>
      <c r="T445" s="19">
        <v>852.3994805428576</v>
      </c>
      <c r="U445" s="19">
        <v>777.6021564603337</v>
      </c>
      <c r="V445" s="20">
        <v>944.0985610495161</v>
      </c>
      <c r="W445" s="21">
        <v>575.7387936643677</v>
      </c>
      <c r="X445" s="22">
        <v>754.2418414916517</v>
      </c>
      <c r="Y445" s="22">
        <v>595.4210738527148</v>
      </c>
      <c r="Z445" s="22">
        <v>633.7754873636104</v>
      </c>
      <c r="AA445" s="23">
        <v>542.1625243997963</v>
      </c>
      <c r="AC445" s="18">
        <v>1.0993889217094086</v>
      </c>
      <c r="AD445" s="19">
        <v>1.019966341799121</v>
      </c>
      <c r="AE445" s="19">
        <v>0.9539100610269127</v>
      </c>
      <c r="AF445" s="19">
        <v>0.8702052704810873</v>
      </c>
      <c r="AG445" s="20">
        <v>1.05652940498347</v>
      </c>
      <c r="AH445" s="21">
        <v>0.6443023961607456</v>
      </c>
      <c r="AI445" s="22">
        <v>0.8440630214698704</v>
      </c>
      <c r="AJ445" s="22">
        <v>0.6663286004513183</v>
      </c>
      <c r="AK445" s="22">
        <v>0.7092505657598017</v>
      </c>
      <c r="AL445" s="23">
        <v>0.6067275949151776</v>
      </c>
      <c r="AN445" s="18">
        <v>0.084256276</v>
      </c>
      <c r="AO445" s="19">
        <v>-0.032660268</v>
      </c>
      <c r="AP445" s="19">
        <v>-0.113578983</v>
      </c>
      <c r="AQ445" s="19">
        <v>-0.149629146</v>
      </c>
      <c r="AR445" s="20">
        <v>0.268744588</v>
      </c>
      <c r="AS445" s="21">
        <v>-0.575150073</v>
      </c>
      <c r="AT445" s="22">
        <v>-0.260160387</v>
      </c>
      <c r="AU445" s="22">
        <v>-0.550486982</v>
      </c>
      <c r="AV445" s="22">
        <v>-0.539714456</v>
      </c>
      <c r="AW445" s="23">
        <v>-0.61202991</v>
      </c>
      <c r="AY445" s="28"/>
      <c r="AZ445" s="29"/>
      <c r="BA445" s="30">
        <v>3.117133706</v>
      </c>
      <c r="BB445" s="31">
        <v>-0.518934855</v>
      </c>
    </row>
    <row r="446" ht="15.75" customHeight="1">
      <c r="A446" s="16">
        <v>442.0</v>
      </c>
      <c r="B446" s="1" t="s">
        <v>1404</v>
      </c>
      <c r="C446" s="1" t="s">
        <v>1405</v>
      </c>
      <c r="D446" s="1" t="s">
        <v>1406</v>
      </c>
      <c r="E446" s="16">
        <v>1.0</v>
      </c>
      <c r="F446" s="17">
        <v>14.409159527269512</v>
      </c>
      <c r="G446" s="18">
        <v>161.74520081040544</v>
      </c>
      <c r="H446" s="19">
        <v>189.61377472055793</v>
      </c>
      <c r="I446" s="19">
        <v>172.61614717213436</v>
      </c>
      <c r="J446" s="19">
        <v>167.78838944064273</v>
      </c>
      <c r="K446" s="20">
        <v>141.73168077176123</v>
      </c>
      <c r="L446" s="21">
        <v>182.5730688507404</v>
      </c>
      <c r="M446" s="22">
        <v>196.32083426234695</v>
      </c>
      <c r="N446" s="22">
        <v>220.08893568757387</v>
      </c>
      <c r="O446" s="22">
        <v>189.80928761544521</v>
      </c>
      <c r="P446" s="23">
        <v>201.6276012775236</v>
      </c>
      <c r="R446" s="18">
        <v>147.33604128313593</v>
      </c>
      <c r="S446" s="19">
        <v>175.20461519328842</v>
      </c>
      <c r="T446" s="19">
        <v>158.20698764486485</v>
      </c>
      <c r="U446" s="19">
        <v>153.37922991337322</v>
      </c>
      <c r="V446" s="20">
        <v>127.32252124449172</v>
      </c>
      <c r="W446" s="21">
        <v>168.1639093234709</v>
      </c>
      <c r="X446" s="22">
        <v>181.91167473507744</v>
      </c>
      <c r="Y446" s="22">
        <v>205.67977616030436</v>
      </c>
      <c r="Z446" s="22">
        <v>175.4001280881757</v>
      </c>
      <c r="AA446" s="23">
        <v>187.2184417502541</v>
      </c>
      <c r="AC446" s="18">
        <v>0.9674709980505086</v>
      </c>
      <c r="AD446" s="19">
        <v>1.150467885847206</v>
      </c>
      <c r="AE446" s="19">
        <v>1.038854247082728</v>
      </c>
      <c r="AF446" s="19">
        <v>1.0071531402106046</v>
      </c>
      <c r="AG446" s="20">
        <v>0.8360537288089521</v>
      </c>
      <c r="AH446" s="21">
        <v>1.1042356219996765</v>
      </c>
      <c r="AI446" s="22">
        <v>1.194509286256554</v>
      </c>
      <c r="AJ446" s="22">
        <v>1.3505807308764115</v>
      </c>
      <c r="AK446" s="22">
        <v>1.151751706519331</v>
      </c>
      <c r="AL446" s="23">
        <v>1.2293557714470187</v>
      </c>
      <c r="AN446" s="18">
        <v>-0.100155309</v>
      </c>
      <c r="AO446" s="19">
        <v>0.141038775</v>
      </c>
      <c r="AP446" s="19">
        <v>0.009489168</v>
      </c>
      <c r="AQ446" s="19">
        <v>0.061226308</v>
      </c>
      <c r="AR446" s="20">
        <v>-0.068920679</v>
      </c>
      <c r="AS446" s="21">
        <v>0.202088237</v>
      </c>
      <c r="AT446" s="22">
        <v>0.240834996</v>
      </c>
      <c r="AU446" s="22">
        <v>0.468787223</v>
      </c>
      <c r="AV446" s="22">
        <v>0.159748018</v>
      </c>
      <c r="AW446" s="23">
        <v>0.406751782</v>
      </c>
      <c r="AY446" s="28"/>
      <c r="AZ446" s="29"/>
      <c r="BA446" s="30">
        <v>2.317436909</v>
      </c>
      <c r="BB446" s="31">
        <v>0.287106398</v>
      </c>
    </row>
    <row r="447" ht="15.75" customHeight="1">
      <c r="A447" s="16">
        <v>443.0</v>
      </c>
      <c r="B447" s="1" t="s">
        <v>1407</v>
      </c>
      <c r="C447" s="1" t="s">
        <v>1408</v>
      </c>
      <c r="D447" s="1" t="s">
        <v>1409</v>
      </c>
      <c r="E447" s="16">
        <v>1.0</v>
      </c>
      <c r="F447" s="17">
        <v>0.0</v>
      </c>
      <c r="G447" s="18">
        <v>180.72184291509447</v>
      </c>
      <c r="H447" s="19">
        <v>190.19348594735064</v>
      </c>
      <c r="I447" s="19">
        <v>170.59596530580455</v>
      </c>
      <c r="J447" s="19">
        <v>127.07754744800258</v>
      </c>
      <c r="K447" s="20">
        <v>125.77093879233611</v>
      </c>
      <c r="L447" s="21">
        <v>141.9278835042474</v>
      </c>
      <c r="M447" s="22">
        <v>106.35462117283639</v>
      </c>
      <c r="N447" s="22">
        <v>125.42487906614782</v>
      </c>
      <c r="O447" s="22">
        <v>91.65567205247368</v>
      </c>
      <c r="P447" s="23">
        <v>122.82676756269984</v>
      </c>
      <c r="R447" s="18">
        <v>180.72184291509447</v>
      </c>
      <c r="S447" s="19">
        <v>190.19348594735064</v>
      </c>
      <c r="T447" s="19">
        <v>170.59596530580455</v>
      </c>
      <c r="U447" s="19">
        <v>127.07754744800258</v>
      </c>
      <c r="V447" s="20">
        <v>125.77093879233611</v>
      </c>
      <c r="W447" s="21">
        <v>141.9278835042474</v>
      </c>
      <c r="X447" s="22">
        <v>106.35462117283639</v>
      </c>
      <c r="Y447" s="22">
        <v>125.42487906614782</v>
      </c>
      <c r="Z447" s="22">
        <v>91.65567205247368</v>
      </c>
      <c r="AA447" s="23">
        <v>122.82676756269984</v>
      </c>
      <c r="AC447" s="18">
        <v>1.1375314270199963</v>
      </c>
      <c r="AD447" s="19">
        <v>1.1971495198908635</v>
      </c>
      <c r="AE447" s="19">
        <v>1.0737953350184504</v>
      </c>
      <c r="AF447" s="19">
        <v>0.7998740028267717</v>
      </c>
      <c r="AG447" s="20">
        <v>0.7916497152439185</v>
      </c>
      <c r="AH447" s="21">
        <v>0.8933476178215187</v>
      </c>
      <c r="AI447" s="22">
        <v>0.6694360905214237</v>
      </c>
      <c r="AJ447" s="22">
        <v>0.7894714848329435</v>
      </c>
      <c r="AK447" s="22">
        <v>0.5769153619870426</v>
      </c>
      <c r="AL447" s="23">
        <v>0.7731179913182566</v>
      </c>
      <c r="AN447" s="18">
        <v>0.133460835</v>
      </c>
      <c r="AO447" s="19">
        <v>0.198421359</v>
      </c>
      <c r="AP447" s="19">
        <v>0.057215042</v>
      </c>
      <c r="AQ447" s="19">
        <v>-0.271212131</v>
      </c>
      <c r="AR447" s="20">
        <v>-0.147654131</v>
      </c>
      <c r="AS447" s="21">
        <v>-0.103666395</v>
      </c>
      <c r="AT447" s="22">
        <v>-0.594564915</v>
      </c>
      <c r="AU447" s="22">
        <v>-0.305833548</v>
      </c>
      <c r="AV447" s="22">
        <v>-0.83765018</v>
      </c>
      <c r="AW447" s="23">
        <v>-0.262390047</v>
      </c>
      <c r="AY447" s="28"/>
      <c r="AZ447" s="29"/>
      <c r="BA447" s="30">
        <v>1.518855892</v>
      </c>
      <c r="BB447" s="31">
        <v>-0.414867212</v>
      </c>
    </row>
    <row r="448" ht="15.75" customHeight="1">
      <c r="A448" s="16">
        <v>444.0</v>
      </c>
      <c r="B448" s="1" t="s">
        <v>1410</v>
      </c>
      <c r="C448" s="1" t="s">
        <v>1411</v>
      </c>
      <c r="D448" s="1" t="s">
        <v>1412</v>
      </c>
      <c r="E448" s="16">
        <v>1.0</v>
      </c>
      <c r="F448" s="17">
        <v>126.38615780451637</v>
      </c>
      <c r="G448" s="18">
        <v>138.55786186512785</v>
      </c>
      <c r="H448" s="19">
        <v>144.37346576577573</v>
      </c>
      <c r="I448" s="19">
        <v>172.70181677563488</v>
      </c>
      <c r="J448" s="19">
        <v>798.4654839105921</v>
      </c>
      <c r="K448" s="20">
        <v>1486.6654935210904</v>
      </c>
      <c r="L448" s="21">
        <v>271.6598865562885</v>
      </c>
      <c r="M448" s="22">
        <v>635.7908856609441</v>
      </c>
      <c r="N448" s="22">
        <v>580.698227398998</v>
      </c>
      <c r="O448" s="22">
        <v>1025.2512325159264</v>
      </c>
      <c r="P448" s="23">
        <v>310.71332624982347</v>
      </c>
      <c r="R448" s="18">
        <v>12.171704060611475</v>
      </c>
      <c r="S448" s="19">
        <v>17.98730796125936</v>
      </c>
      <c r="T448" s="19">
        <v>46.31565897111851</v>
      </c>
      <c r="U448" s="19">
        <v>672.0793261060757</v>
      </c>
      <c r="V448" s="20">
        <v>1360.279335716574</v>
      </c>
      <c r="W448" s="21">
        <v>145.27372875177213</v>
      </c>
      <c r="X448" s="22">
        <v>509.40472785642777</v>
      </c>
      <c r="Y448" s="22">
        <v>454.31206959448167</v>
      </c>
      <c r="Z448" s="22">
        <v>898.86507471141</v>
      </c>
      <c r="AA448" s="23">
        <v>184.3271684453071</v>
      </c>
      <c r="AC448" s="18">
        <v>0.028858857338811713</v>
      </c>
      <c r="AD448" s="19">
        <v>0.04264753330990683</v>
      </c>
      <c r="AE448" s="19">
        <v>0.10981346474943918</v>
      </c>
      <c r="AF448" s="19">
        <v>1.5934861130271003</v>
      </c>
      <c r="AG448" s="20">
        <v>3.2251940315747416</v>
      </c>
      <c r="AH448" s="21">
        <v>0.34444099135565115</v>
      </c>
      <c r="AI448" s="22">
        <v>1.2077880217691</v>
      </c>
      <c r="AJ448" s="22">
        <v>1.0771644741310598</v>
      </c>
      <c r="AK448" s="22">
        <v>2.131190409228019</v>
      </c>
      <c r="AL448" s="23">
        <v>0.4370358851431849</v>
      </c>
      <c r="AN448" s="18">
        <v>-5.167287827</v>
      </c>
      <c r="AO448" s="19">
        <v>-4.612576008</v>
      </c>
      <c r="AP448" s="19">
        <v>-3.232377291</v>
      </c>
      <c r="AQ448" s="19">
        <v>0.72312957</v>
      </c>
      <c r="AR448" s="20">
        <v>1.87879765</v>
      </c>
      <c r="AS448" s="21">
        <v>-1.478631139</v>
      </c>
      <c r="AT448" s="22">
        <v>0.256784141</v>
      </c>
      <c r="AU448" s="22">
        <v>0.142445996</v>
      </c>
      <c r="AV448" s="22">
        <v>1.04757762</v>
      </c>
      <c r="AW448" s="23">
        <v>-1.085327029</v>
      </c>
      <c r="AY448" s="28" t="s">
        <v>95</v>
      </c>
      <c r="AZ448" s="29"/>
      <c r="BA448" s="30">
        <v>0.600464981</v>
      </c>
      <c r="BB448" s="31">
        <v>1.858632699</v>
      </c>
    </row>
    <row r="449" ht="15.75" customHeight="1">
      <c r="A449" s="16">
        <v>445.0</v>
      </c>
      <c r="B449" s="1" t="s">
        <v>1413</v>
      </c>
      <c r="C449" s="1" t="s">
        <v>1414</v>
      </c>
      <c r="D449" s="1" t="s">
        <v>1415</v>
      </c>
      <c r="E449" s="16">
        <v>12.0</v>
      </c>
      <c r="F449" s="17">
        <v>38.130354423087944</v>
      </c>
      <c r="G449" s="18">
        <v>4437.478638416777</v>
      </c>
      <c r="H449" s="19">
        <v>4165.053915018545</v>
      </c>
      <c r="I449" s="19">
        <v>4702.902346001688</v>
      </c>
      <c r="J449" s="19">
        <v>3817.0416799640784</v>
      </c>
      <c r="K449" s="20">
        <v>3531.8028481313836</v>
      </c>
      <c r="L449" s="21">
        <v>3624.096545455194</v>
      </c>
      <c r="M449" s="22">
        <v>3203.57627843789</v>
      </c>
      <c r="N449" s="22">
        <v>3744.892687424336</v>
      </c>
      <c r="O449" s="22">
        <v>2982.449382719852</v>
      </c>
      <c r="P449" s="23">
        <v>3840.5046204302516</v>
      </c>
      <c r="R449" s="18">
        <v>4399.34828399369</v>
      </c>
      <c r="S449" s="19">
        <v>4126.923560595457</v>
      </c>
      <c r="T449" s="19">
        <v>4664.7719915786</v>
      </c>
      <c r="U449" s="19">
        <v>3778.9113255409907</v>
      </c>
      <c r="V449" s="20">
        <v>3493.672493708296</v>
      </c>
      <c r="W449" s="21">
        <v>3585.966191032106</v>
      </c>
      <c r="X449" s="22">
        <v>3165.445924014802</v>
      </c>
      <c r="Y449" s="22">
        <v>3706.7623330012484</v>
      </c>
      <c r="Z449" s="22">
        <v>2944.3190282967644</v>
      </c>
      <c r="AA449" s="23">
        <v>3802.374266007164</v>
      </c>
      <c r="AC449" s="18">
        <v>1.0749189630678986</v>
      </c>
      <c r="AD449" s="19">
        <v>1.0083558081900004</v>
      </c>
      <c r="AE449" s="19">
        <v>1.1397715180631143</v>
      </c>
      <c r="AF449" s="19">
        <v>0.9233239064874833</v>
      </c>
      <c r="AG449" s="20">
        <v>0.8536298041915036</v>
      </c>
      <c r="AH449" s="21">
        <v>0.8761804728407591</v>
      </c>
      <c r="AI449" s="22">
        <v>0.7734322519245166</v>
      </c>
      <c r="AJ449" s="22">
        <v>0.905695313513978</v>
      </c>
      <c r="AK449" s="22">
        <v>0.7194030007473671</v>
      </c>
      <c r="AL449" s="23">
        <v>0.929056746446571</v>
      </c>
      <c r="AN449" s="18">
        <v>0.051782306</v>
      </c>
      <c r="AO449" s="19">
        <v>-0.049177069</v>
      </c>
      <c r="AP449" s="19">
        <v>0.143240571</v>
      </c>
      <c r="AQ449" s="19">
        <v>-0.064148121</v>
      </c>
      <c r="AR449" s="20">
        <v>-0.038905751</v>
      </c>
      <c r="AS449" s="21">
        <v>-0.131659895</v>
      </c>
      <c r="AT449" s="22">
        <v>-0.386236161</v>
      </c>
      <c r="AU449" s="22">
        <v>-0.107694916</v>
      </c>
      <c r="AV449" s="22">
        <v>-0.519209683</v>
      </c>
      <c r="AW449" s="23">
        <v>0.002687991</v>
      </c>
      <c r="AY449" s="28" t="s">
        <v>95</v>
      </c>
      <c r="AZ449" s="29"/>
      <c r="BA449" s="30">
        <v>1.277617627</v>
      </c>
      <c r="BB449" s="31">
        <v>-0.23698092</v>
      </c>
    </row>
    <row r="450" ht="15.75" customHeight="1">
      <c r="A450" s="16">
        <v>446.0</v>
      </c>
      <c r="B450" s="1" t="s">
        <v>1416</v>
      </c>
      <c r="C450" s="1" t="s">
        <v>1417</v>
      </c>
      <c r="D450" s="1" t="s">
        <v>1418</v>
      </c>
      <c r="E450" s="16">
        <v>2.0</v>
      </c>
      <c r="F450" s="17">
        <v>41.78529126357934</v>
      </c>
      <c r="G450" s="18">
        <v>192.58904125817924</v>
      </c>
      <c r="H450" s="19">
        <v>181.40394745621992</v>
      </c>
      <c r="I450" s="19">
        <v>204.24443862665044</v>
      </c>
      <c r="J450" s="19">
        <v>305.6704258591982</v>
      </c>
      <c r="K450" s="20">
        <v>382.140458223819</v>
      </c>
      <c r="L450" s="21">
        <v>231.29231544300896</v>
      </c>
      <c r="M450" s="22">
        <v>271.71448709154447</v>
      </c>
      <c r="N450" s="22">
        <v>256.26954822999863</v>
      </c>
      <c r="O450" s="22">
        <v>357.62164991528147</v>
      </c>
      <c r="P450" s="23">
        <v>218.04136189884687</v>
      </c>
      <c r="R450" s="18">
        <v>150.8037499945999</v>
      </c>
      <c r="S450" s="19">
        <v>139.61865619264057</v>
      </c>
      <c r="T450" s="19">
        <v>162.4591473630711</v>
      </c>
      <c r="U450" s="19">
        <v>263.88513459561887</v>
      </c>
      <c r="V450" s="20">
        <v>340.35516696023967</v>
      </c>
      <c r="W450" s="21">
        <v>189.5070241794296</v>
      </c>
      <c r="X450" s="22">
        <v>229.92919582796515</v>
      </c>
      <c r="Y450" s="22">
        <v>214.4842569664193</v>
      </c>
      <c r="Z450" s="22">
        <v>315.83635865170214</v>
      </c>
      <c r="AA450" s="23">
        <v>176.25607063526752</v>
      </c>
      <c r="AC450" s="18">
        <v>0.7132751501928517</v>
      </c>
      <c r="AD450" s="19">
        <v>0.6603716284846756</v>
      </c>
      <c r="AE450" s="19">
        <v>0.7684031248542998</v>
      </c>
      <c r="AF450" s="19">
        <v>1.2481301626722874</v>
      </c>
      <c r="AG450" s="20">
        <v>1.6098199337958854</v>
      </c>
      <c r="AH450" s="21">
        <v>0.8963348135508786</v>
      </c>
      <c r="AI450" s="22">
        <v>1.087524558863995</v>
      </c>
      <c r="AJ450" s="22">
        <v>1.014472721051056</v>
      </c>
      <c r="AK450" s="22">
        <v>1.4938502932567868</v>
      </c>
      <c r="AL450" s="23">
        <v>0.8336601394811081</v>
      </c>
      <c r="AN450" s="18">
        <v>-0.539914966</v>
      </c>
      <c r="AO450" s="19">
        <v>-0.65983206</v>
      </c>
      <c r="AP450" s="19">
        <v>-0.425568849</v>
      </c>
      <c r="AQ450" s="19">
        <v>0.370711625</v>
      </c>
      <c r="AR450" s="20">
        <v>0.876311004</v>
      </c>
      <c r="AS450" s="21">
        <v>-0.098850176</v>
      </c>
      <c r="AT450" s="22">
        <v>0.105464809</v>
      </c>
      <c r="AU450" s="22">
        <v>0.055937402</v>
      </c>
      <c r="AV450" s="22">
        <v>0.534953833</v>
      </c>
      <c r="AW450" s="23">
        <v>-0.153619334</v>
      </c>
      <c r="AY450" s="28"/>
      <c r="AZ450" s="29"/>
      <c r="BA450" s="30">
        <v>0.204941665</v>
      </c>
      <c r="BB450" s="31">
        <v>0.164435956</v>
      </c>
    </row>
    <row r="451" ht="15.75" customHeight="1">
      <c r="A451" s="16">
        <v>447.0</v>
      </c>
      <c r="B451" s="1" t="s">
        <v>1419</v>
      </c>
      <c r="C451" s="1" t="s">
        <v>1420</v>
      </c>
      <c r="D451" s="1" t="s">
        <v>1421</v>
      </c>
      <c r="E451" s="16">
        <v>5.0</v>
      </c>
      <c r="F451" s="17">
        <v>177.4835800280358</v>
      </c>
      <c r="G451" s="18">
        <v>845.1580722782984</v>
      </c>
      <c r="H451" s="19">
        <v>832.6771636324913</v>
      </c>
      <c r="I451" s="19">
        <v>885.095508565616</v>
      </c>
      <c r="J451" s="19">
        <v>934.0175745907716</v>
      </c>
      <c r="K451" s="20">
        <v>993.932942190623</v>
      </c>
      <c r="L451" s="21">
        <v>1024.7110588515598</v>
      </c>
      <c r="M451" s="22">
        <v>1018.6731895954478</v>
      </c>
      <c r="N451" s="22">
        <v>1028.1822744852711</v>
      </c>
      <c r="O451" s="22">
        <v>1015.9280323821582</v>
      </c>
      <c r="P451" s="23">
        <v>1058.1381351851467</v>
      </c>
      <c r="R451" s="18">
        <v>667.6744922502626</v>
      </c>
      <c r="S451" s="19">
        <v>655.1935836044555</v>
      </c>
      <c r="T451" s="19">
        <v>707.6119285375802</v>
      </c>
      <c r="U451" s="19">
        <v>756.5339945627358</v>
      </c>
      <c r="V451" s="20">
        <v>816.4493621625871</v>
      </c>
      <c r="W451" s="21">
        <v>847.2274788235239</v>
      </c>
      <c r="X451" s="22">
        <v>841.1896095674119</v>
      </c>
      <c r="Y451" s="22">
        <v>850.6986944572353</v>
      </c>
      <c r="Z451" s="22">
        <v>838.4444523541224</v>
      </c>
      <c r="AA451" s="23">
        <v>880.6545551571108</v>
      </c>
      <c r="AC451" s="18">
        <v>0.9264344123137999</v>
      </c>
      <c r="AD451" s="19">
        <v>0.9091164776006575</v>
      </c>
      <c r="AE451" s="19">
        <v>0.9818497617776708</v>
      </c>
      <c r="AF451" s="19">
        <v>1.049731770171371</v>
      </c>
      <c r="AG451" s="20">
        <v>1.1328675781365012</v>
      </c>
      <c r="AH451" s="21">
        <v>1.1755738770169635</v>
      </c>
      <c r="AI451" s="22">
        <v>1.167196007380127</v>
      </c>
      <c r="AJ451" s="22">
        <v>1.180390376153831</v>
      </c>
      <c r="AK451" s="22">
        <v>1.163386953508634</v>
      </c>
      <c r="AL451" s="23">
        <v>1.2219557504866294</v>
      </c>
      <c r="AN451" s="18">
        <v>-0.162684858</v>
      </c>
      <c r="AO451" s="19">
        <v>-0.198644787</v>
      </c>
      <c r="AP451" s="19">
        <v>-0.071929879</v>
      </c>
      <c r="AQ451" s="19">
        <v>0.120963968</v>
      </c>
      <c r="AR451" s="20">
        <v>0.369390994</v>
      </c>
      <c r="AS451" s="21">
        <v>0.292405188</v>
      </c>
      <c r="AT451" s="22">
        <v>0.207463756</v>
      </c>
      <c r="AU451" s="22">
        <v>0.274471283</v>
      </c>
      <c r="AV451" s="22">
        <v>0.174249113</v>
      </c>
      <c r="AW451" s="23">
        <v>0.398041427</v>
      </c>
      <c r="AY451" s="28"/>
      <c r="AZ451" s="29"/>
      <c r="BA451" s="30">
        <v>1.296820349</v>
      </c>
      <c r="BB451" s="31">
        <v>0.257907066</v>
      </c>
    </row>
    <row r="452" ht="15.75" customHeight="1">
      <c r="A452" s="16">
        <v>448.0</v>
      </c>
      <c r="B452" s="1" t="s">
        <v>1422</v>
      </c>
      <c r="C452" s="1" t="s">
        <v>1423</v>
      </c>
      <c r="D452" s="1" t="s">
        <v>1424</v>
      </c>
      <c r="E452" s="16">
        <v>5.0</v>
      </c>
      <c r="F452" s="17">
        <v>72.16872816536213</v>
      </c>
      <c r="G452" s="18">
        <v>531.0134600996296</v>
      </c>
      <c r="H452" s="19">
        <v>536.3432455638563</v>
      </c>
      <c r="I452" s="19">
        <v>616.2052502164115</v>
      </c>
      <c r="J452" s="19">
        <v>712.1698302658654</v>
      </c>
      <c r="K452" s="20">
        <v>712.0447285749408</v>
      </c>
      <c r="L452" s="21">
        <v>752.639537397748</v>
      </c>
      <c r="M452" s="22">
        <v>704.959864470198</v>
      </c>
      <c r="N452" s="22">
        <v>840.5429045913387</v>
      </c>
      <c r="O452" s="22">
        <v>760.8699681111075</v>
      </c>
      <c r="P452" s="23">
        <v>748.6596598544775</v>
      </c>
      <c r="R452" s="18">
        <v>458.84473193426743</v>
      </c>
      <c r="S452" s="19">
        <v>464.1745173984941</v>
      </c>
      <c r="T452" s="19">
        <v>544.0365220510494</v>
      </c>
      <c r="U452" s="19">
        <v>640.0011021005032</v>
      </c>
      <c r="V452" s="20">
        <v>639.8760004095786</v>
      </c>
      <c r="W452" s="21">
        <v>680.4708092323858</v>
      </c>
      <c r="X452" s="22">
        <v>632.7911363048358</v>
      </c>
      <c r="Y452" s="22">
        <v>768.3741764259765</v>
      </c>
      <c r="Z452" s="22">
        <v>688.7012399457453</v>
      </c>
      <c r="AA452" s="23">
        <v>676.4909316891153</v>
      </c>
      <c r="AC452" s="18">
        <v>0.835194657093742</v>
      </c>
      <c r="AD452" s="19">
        <v>0.8448959962034077</v>
      </c>
      <c r="AE452" s="19">
        <v>0.9902617701754297</v>
      </c>
      <c r="AF452" s="19">
        <v>1.164937644059126</v>
      </c>
      <c r="AG452" s="20">
        <v>1.1647099324682941</v>
      </c>
      <c r="AH452" s="21">
        <v>1.2386010879614067</v>
      </c>
      <c r="AI452" s="22">
        <v>1.151813978271387</v>
      </c>
      <c r="AJ452" s="22">
        <v>1.3986038459992904</v>
      </c>
      <c r="AK452" s="22">
        <v>1.253582216170944</v>
      </c>
      <c r="AL452" s="23">
        <v>1.2313568673597781</v>
      </c>
      <c r="AN452" s="18">
        <v>-0.312261254</v>
      </c>
      <c r="AO452" s="19">
        <v>-0.30433628</v>
      </c>
      <c r="AP452" s="19">
        <v>-0.059622236</v>
      </c>
      <c r="AQ452" s="19">
        <v>0.271195859</v>
      </c>
      <c r="AR452" s="20">
        <v>0.409382403</v>
      </c>
      <c r="AS452" s="21">
        <v>0.367751747</v>
      </c>
      <c r="AT452" s="22">
        <v>0.188324586</v>
      </c>
      <c r="AU452" s="22">
        <v>0.519194722</v>
      </c>
      <c r="AV452" s="22">
        <v>0.281974882</v>
      </c>
      <c r="AW452" s="23">
        <v>0.409098268</v>
      </c>
      <c r="AY452" s="28"/>
      <c r="AZ452" s="29"/>
      <c r="BA452" s="30">
        <v>1.251750432</v>
      </c>
      <c r="BB452" s="31">
        <v>0.352397142</v>
      </c>
    </row>
    <row r="453" ht="15.75" customHeight="1">
      <c r="A453" s="16">
        <v>449.0</v>
      </c>
      <c r="B453" s="1" t="s">
        <v>1425</v>
      </c>
      <c r="C453" s="1" t="s">
        <v>1426</v>
      </c>
      <c r="D453" s="1" t="s">
        <v>1427</v>
      </c>
      <c r="E453" s="16">
        <v>1.0</v>
      </c>
      <c r="F453" s="17">
        <v>18.316266457605707</v>
      </c>
      <c r="G453" s="18">
        <v>66.22990790923096</v>
      </c>
      <c r="H453" s="19">
        <v>65.41882630015878</v>
      </c>
      <c r="I453" s="19">
        <v>66.857484729681</v>
      </c>
      <c r="J453" s="19">
        <v>53.65066856049051</v>
      </c>
      <c r="K453" s="20">
        <v>47.13804559646597</v>
      </c>
      <c r="L453" s="21">
        <v>56.76718748408164</v>
      </c>
      <c r="M453" s="22">
        <v>54.0620186764179</v>
      </c>
      <c r="N453" s="22">
        <v>43.05307328422429</v>
      </c>
      <c r="O453" s="22">
        <v>53.51345001240832</v>
      </c>
      <c r="P453" s="23">
        <v>49.5998124021889</v>
      </c>
      <c r="R453" s="18">
        <v>47.91364145162525</v>
      </c>
      <c r="S453" s="19">
        <v>47.10255984255308</v>
      </c>
      <c r="T453" s="19">
        <v>48.5412182720753</v>
      </c>
      <c r="U453" s="19">
        <v>35.3344021028848</v>
      </c>
      <c r="V453" s="20">
        <v>28.821779138860265</v>
      </c>
      <c r="W453" s="21">
        <v>38.45092102647593</v>
      </c>
      <c r="X453" s="22">
        <v>35.74575221881219</v>
      </c>
      <c r="Y453" s="22">
        <v>24.736806826618583</v>
      </c>
      <c r="Z453" s="22">
        <v>35.19718355480261</v>
      </c>
      <c r="AA453" s="23">
        <v>31.283545944583196</v>
      </c>
      <c r="AC453" s="18">
        <v>1.153358308392971</v>
      </c>
      <c r="AD453" s="19">
        <v>1.1338342713073613</v>
      </c>
      <c r="AE453" s="19">
        <v>1.168465090471968</v>
      </c>
      <c r="AF453" s="19">
        <v>0.8505558125571748</v>
      </c>
      <c r="AG453" s="20">
        <v>0.693786517270524</v>
      </c>
      <c r="AH453" s="21">
        <v>0.9255754287851922</v>
      </c>
      <c r="AI453" s="22">
        <v>0.8604576705560554</v>
      </c>
      <c r="AJ453" s="22">
        <v>0.5954546724526767</v>
      </c>
      <c r="AK453" s="22">
        <v>0.8472527417050878</v>
      </c>
      <c r="AL453" s="23">
        <v>0.7530451983618618</v>
      </c>
      <c r="AN453" s="18">
        <v>0.153395087</v>
      </c>
      <c r="AO453" s="19">
        <v>0.120027892</v>
      </c>
      <c r="AP453" s="19">
        <v>0.179110602</v>
      </c>
      <c r="AQ453" s="19">
        <v>-0.182578906</v>
      </c>
      <c r="AR453" s="20">
        <v>-0.338024616</v>
      </c>
      <c r="AS453" s="21">
        <v>-0.0525374</v>
      </c>
      <c r="AT453" s="22">
        <v>-0.232407033</v>
      </c>
      <c r="AU453" s="22">
        <v>-0.712728977</v>
      </c>
      <c r="AV453" s="22">
        <v>-0.28321749</v>
      </c>
      <c r="AW453" s="23">
        <v>-0.300342292</v>
      </c>
      <c r="AY453" s="28"/>
      <c r="AZ453" s="29"/>
      <c r="BA453" s="30">
        <v>1.103221119</v>
      </c>
      <c r="BB453" s="31">
        <v>-0.30263265</v>
      </c>
    </row>
    <row r="454" ht="15.75" customHeight="1">
      <c r="A454" s="16">
        <v>450.0</v>
      </c>
      <c r="B454" s="1" t="s">
        <v>1428</v>
      </c>
      <c r="C454" s="1" t="s">
        <v>1429</v>
      </c>
      <c r="D454" s="1" t="s">
        <v>1430</v>
      </c>
      <c r="E454" s="16">
        <v>1.0</v>
      </c>
      <c r="F454" s="17">
        <v>37.89730261147246</v>
      </c>
      <c r="G454" s="18">
        <v>60.72340923901146</v>
      </c>
      <c r="H454" s="19">
        <v>59.67143980923442</v>
      </c>
      <c r="I454" s="19">
        <v>81.72729673294752</v>
      </c>
      <c r="J454" s="19">
        <v>149.01779292181214</v>
      </c>
      <c r="K454" s="20">
        <v>199.0704719472616</v>
      </c>
      <c r="L454" s="21">
        <v>175.65596150298762</v>
      </c>
      <c r="M454" s="22">
        <v>206.3243464589926</v>
      </c>
      <c r="N454" s="22">
        <v>195.9117966759611</v>
      </c>
      <c r="O454" s="22">
        <v>272.2393303449033</v>
      </c>
      <c r="P454" s="23">
        <v>145.88093161041022</v>
      </c>
      <c r="R454" s="18">
        <v>22.826106627538998</v>
      </c>
      <c r="S454" s="19">
        <v>21.77413719776196</v>
      </c>
      <c r="T454" s="19">
        <v>43.82999412147506</v>
      </c>
      <c r="U454" s="19">
        <v>111.12049031033968</v>
      </c>
      <c r="V454" s="20">
        <v>161.17316933578914</v>
      </c>
      <c r="W454" s="21">
        <v>137.75865889151515</v>
      </c>
      <c r="X454" s="22">
        <v>168.42704384752014</v>
      </c>
      <c r="Y454" s="22">
        <v>158.01449406448864</v>
      </c>
      <c r="Z454" s="22">
        <v>234.34202773343083</v>
      </c>
      <c r="AA454" s="23">
        <v>107.98362899893775</v>
      </c>
      <c r="AC454" s="18">
        <v>0.31639304714570665</v>
      </c>
      <c r="AD454" s="19">
        <v>0.30181168122017765</v>
      </c>
      <c r="AE454" s="19">
        <v>0.6075282842909874</v>
      </c>
      <c r="AF454" s="19">
        <v>1.5402429815690335</v>
      </c>
      <c r="AG454" s="20">
        <v>2.234024005774095</v>
      </c>
      <c r="AH454" s="21">
        <v>1.909475083447102</v>
      </c>
      <c r="AI454" s="22">
        <v>2.334570082151843</v>
      </c>
      <c r="AJ454" s="22">
        <v>2.1902415548139813</v>
      </c>
      <c r="AK454" s="22">
        <v>3.248218780307947</v>
      </c>
      <c r="AL454" s="23">
        <v>1.496762894273264</v>
      </c>
      <c r="AN454" s="18">
        <v>-1.712655783</v>
      </c>
      <c r="AO454" s="19">
        <v>-1.789461255</v>
      </c>
      <c r="AP454" s="19">
        <v>-0.76448065</v>
      </c>
      <c r="AQ454" s="19">
        <v>0.674101174</v>
      </c>
      <c r="AR454" s="20">
        <v>1.349056482</v>
      </c>
      <c r="AS454" s="21">
        <v>0.99221617</v>
      </c>
      <c r="AT454" s="22">
        <v>1.207573771</v>
      </c>
      <c r="AU454" s="22">
        <v>1.166297317</v>
      </c>
      <c r="AV454" s="22">
        <v>1.655566931</v>
      </c>
      <c r="AW454" s="23">
        <v>0.690694988</v>
      </c>
      <c r="AY454" s="28" t="s">
        <v>109</v>
      </c>
      <c r="AZ454" s="29"/>
      <c r="BA454" s="30">
        <v>1.394068386</v>
      </c>
      <c r="BB454" s="31">
        <v>1.591157842</v>
      </c>
    </row>
    <row r="455" ht="15.75" customHeight="1">
      <c r="A455" s="16">
        <v>451.0</v>
      </c>
      <c r="B455" s="1" t="s">
        <v>1431</v>
      </c>
      <c r="C455" s="1" t="s">
        <v>1432</v>
      </c>
      <c r="D455" s="1" t="s">
        <v>1433</v>
      </c>
      <c r="E455" s="16">
        <v>1.0</v>
      </c>
      <c r="F455" s="17">
        <v>9.319558411032165</v>
      </c>
      <c r="G455" s="18">
        <v>17.585434723257954</v>
      </c>
      <c r="H455" s="19">
        <v>15.10128718074236</v>
      </c>
      <c r="I455" s="19">
        <v>31.42905174151014</v>
      </c>
      <c r="J455" s="19">
        <v>29.09783878210102</v>
      </c>
      <c r="K455" s="20">
        <v>29.175519329754533</v>
      </c>
      <c r="L455" s="21">
        <v>14.011586942046481</v>
      </c>
      <c r="M455" s="22">
        <v>23.481332028726946</v>
      </c>
      <c r="N455" s="22">
        <v>21.057795071466003</v>
      </c>
      <c r="O455" s="22">
        <v>24.377611177104914</v>
      </c>
      <c r="P455" s="23">
        <v>15.733656376065108</v>
      </c>
      <c r="R455" s="18">
        <v>8.265876312225789</v>
      </c>
      <c r="S455" s="19">
        <v>5.781728769710195</v>
      </c>
      <c r="T455" s="19">
        <v>22.109493330477974</v>
      </c>
      <c r="U455" s="19">
        <v>19.778280371068856</v>
      </c>
      <c r="V455" s="20">
        <v>19.855960918722367</v>
      </c>
      <c r="W455" s="21">
        <v>4.692028531014316</v>
      </c>
      <c r="X455" s="22">
        <v>14.16177361769478</v>
      </c>
      <c r="Y455" s="22">
        <v>11.738236660433838</v>
      </c>
      <c r="Z455" s="22">
        <v>15.058052766072748</v>
      </c>
      <c r="AA455" s="23">
        <v>6.414097965032942</v>
      </c>
      <c r="AC455" s="18">
        <v>0.5453048029434218</v>
      </c>
      <c r="AD455" s="19">
        <v>0.3814241041540774</v>
      </c>
      <c r="AE455" s="19">
        <v>1.458576495503924</v>
      </c>
      <c r="AF455" s="19">
        <v>1.304784982610183</v>
      </c>
      <c r="AG455" s="20">
        <v>1.3099096147883929</v>
      </c>
      <c r="AH455" s="21">
        <v>0.3095359278151009</v>
      </c>
      <c r="AI455" s="22">
        <v>0.9342606736692065</v>
      </c>
      <c r="AJ455" s="22">
        <v>0.7743784914315419</v>
      </c>
      <c r="AK455" s="22">
        <v>0.993388745022713</v>
      </c>
      <c r="AL455" s="23">
        <v>0.4231418780981332</v>
      </c>
      <c r="AN455" s="18">
        <v>-0.927310944</v>
      </c>
      <c r="AO455" s="19">
        <v>-1.451714039</v>
      </c>
      <c r="AP455" s="19">
        <v>0.499056935</v>
      </c>
      <c r="AQ455" s="19">
        <v>0.434755206</v>
      </c>
      <c r="AR455" s="20">
        <v>0.578878939</v>
      </c>
      <c r="AS455" s="21">
        <v>-1.632781267</v>
      </c>
      <c r="AT455" s="22">
        <v>-0.11368598</v>
      </c>
      <c r="AU455" s="22">
        <v>-0.333681822</v>
      </c>
      <c r="AV455" s="22">
        <v>-0.053651515</v>
      </c>
      <c r="AW455" s="23">
        <v>-1.131937385</v>
      </c>
      <c r="AY455" s="28"/>
      <c r="AZ455" s="29"/>
      <c r="BA455" s="30">
        <v>0.410948337</v>
      </c>
      <c r="BB455" s="31">
        <v>-0.479880814</v>
      </c>
    </row>
    <row r="456" ht="15.75" customHeight="1">
      <c r="A456" s="16">
        <v>452.0</v>
      </c>
      <c r="B456" s="1" t="s">
        <v>1434</v>
      </c>
      <c r="C456" s="1" t="s">
        <v>1435</v>
      </c>
      <c r="D456" s="1" t="s">
        <v>1436</v>
      </c>
      <c r="E456" s="16">
        <v>1.0</v>
      </c>
      <c r="F456" s="17">
        <v>118.76274436057265</v>
      </c>
      <c r="G456" s="18">
        <v>240.66750741404257</v>
      </c>
      <c r="H456" s="19">
        <v>212.09439257880857</v>
      </c>
      <c r="I456" s="19">
        <v>277.0439207472337</v>
      </c>
      <c r="J456" s="19">
        <v>342.444812992467</v>
      </c>
      <c r="K456" s="20">
        <v>524.6159137895193</v>
      </c>
      <c r="L456" s="21">
        <v>306.35482791897914</v>
      </c>
      <c r="M456" s="22">
        <v>409.4409857492417</v>
      </c>
      <c r="N456" s="22">
        <v>359.15003299184417</v>
      </c>
      <c r="O456" s="22">
        <v>459.03660388835556</v>
      </c>
      <c r="P456" s="23">
        <v>307.70060537204597</v>
      </c>
      <c r="R456" s="18">
        <v>121.90476305346992</v>
      </c>
      <c r="S456" s="19">
        <v>93.33164821823591</v>
      </c>
      <c r="T456" s="19">
        <v>158.28117638666106</v>
      </c>
      <c r="U456" s="19">
        <v>223.68206863189437</v>
      </c>
      <c r="V456" s="20">
        <v>405.8531694289466</v>
      </c>
      <c r="W456" s="21">
        <v>187.5920835584065</v>
      </c>
      <c r="X456" s="22">
        <v>290.67824138866905</v>
      </c>
      <c r="Y456" s="22">
        <v>240.38728863127153</v>
      </c>
      <c r="Z456" s="22">
        <v>340.2738595277829</v>
      </c>
      <c r="AA456" s="23">
        <v>188.93786101147333</v>
      </c>
      <c r="AC456" s="18">
        <v>0.6076687086049625</v>
      </c>
      <c r="AD456" s="19">
        <v>0.46523795070970136</v>
      </c>
      <c r="AE456" s="19">
        <v>0.7889972109553175</v>
      </c>
      <c r="AF456" s="19">
        <v>1.1150064228746381</v>
      </c>
      <c r="AG456" s="20">
        <v>2.02308970685538</v>
      </c>
      <c r="AH456" s="21">
        <v>0.9351057030515786</v>
      </c>
      <c r="AI456" s="22">
        <v>1.448967760896577</v>
      </c>
      <c r="AJ456" s="22">
        <v>1.1982783083179556</v>
      </c>
      <c r="AK456" s="22">
        <v>1.6961911217577204</v>
      </c>
      <c r="AL456" s="23">
        <v>0.9418141107174554</v>
      </c>
      <c r="AN456" s="18">
        <v>-0.771088719</v>
      </c>
      <c r="AO456" s="19">
        <v>-1.165141344</v>
      </c>
      <c r="AP456" s="19">
        <v>-0.387411892</v>
      </c>
      <c r="AQ456" s="19">
        <v>0.207995251</v>
      </c>
      <c r="AR456" s="20">
        <v>1.205971837</v>
      </c>
      <c r="AS456" s="21">
        <v>-0.037758645</v>
      </c>
      <c r="AT456" s="22">
        <v>0.519442379</v>
      </c>
      <c r="AU456" s="22">
        <v>0.296170413</v>
      </c>
      <c r="AV456" s="22">
        <v>0.718216896</v>
      </c>
      <c r="AW456" s="23">
        <v>0.022363579</v>
      </c>
      <c r="AY456" s="28"/>
      <c r="AZ456" s="29"/>
      <c r="BA456" s="30">
        <v>0.522232666</v>
      </c>
      <c r="BB456" s="31">
        <v>0.485621898</v>
      </c>
    </row>
    <row r="457" ht="15.75" customHeight="1">
      <c r="A457" s="16">
        <v>453.0</v>
      </c>
      <c r="B457" s="1" t="s">
        <v>1437</v>
      </c>
      <c r="C457" s="1" t="s">
        <v>1438</v>
      </c>
      <c r="D457" s="1" t="s">
        <v>1439</v>
      </c>
      <c r="E457" s="16">
        <v>8.0</v>
      </c>
      <c r="F457" s="17">
        <v>120.65736573309884</v>
      </c>
      <c r="G457" s="18">
        <v>910.6122127646017</v>
      </c>
      <c r="H457" s="19">
        <v>945.3453725001114</v>
      </c>
      <c r="I457" s="19">
        <v>945.9626041553905</v>
      </c>
      <c r="J457" s="19">
        <v>846.4263788404288</v>
      </c>
      <c r="K457" s="20">
        <v>742.2507450428627</v>
      </c>
      <c r="L457" s="21">
        <v>632.810020368854</v>
      </c>
      <c r="M457" s="22">
        <v>546.9734742553806</v>
      </c>
      <c r="N457" s="22">
        <v>550.8059329055086</v>
      </c>
      <c r="O457" s="22">
        <v>533.4115526173481</v>
      </c>
      <c r="P457" s="23">
        <v>580.4272367465222</v>
      </c>
      <c r="R457" s="18">
        <v>789.9548470315029</v>
      </c>
      <c r="S457" s="19">
        <v>824.6880067670126</v>
      </c>
      <c r="T457" s="19">
        <v>825.3052384222917</v>
      </c>
      <c r="U457" s="19">
        <v>725.76901310733</v>
      </c>
      <c r="V457" s="20">
        <v>621.5933793097639</v>
      </c>
      <c r="W457" s="21">
        <v>512.1526546357552</v>
      </c>
      <c r="X457" s="22">
        <v>426.3161085222817</v>
      </c>
      <c r="Y457" s="22">
        <v>430.14856717240974</v>
      </c>
      <c r="Z457" s="22">
        <v>412.75418688424924</v>
      </c>
      <c r="AA457" s="23">
        <v>459.76987101342337</v>
      </c>
      <c r="AC457" s="18">
        <v>1.042896866042169</v>
      </c>
      <c r="AD457" s="19">
        <v>1.0887515165605173</v>
      </c>
      <c r="AE457" s="19">
        <v>1.089566384601813</v>
      </c>
      <c r="AF457" s="19">
        <v>0.9581588518438034</v>
      </c>
      <c r="AG457" s="20">
        <v>0.8206263809516974</v>
      </c>
      <c r="AH457" s="21">
        <v>0.6761429472354461</v>
      </c>
      <c r="AI457" s="22">
        <v>0.562821704546678</v>
      </c>
      <c r="AJ457" s="22">
        <v>0.5678813090677137</v>
      </c>
      <c r="AK457" s="22">
        <v>0.5449172817471183</v>
      </c>
      <c r="AL457" s="23">
        <v>0.6069872972896507</v>
      </c>
      <c r="AN457" s="18">
        <v>0.008150922</v>
      </c>
      <c r="AO457" s="19">
        <v>0.061492991</v>
      </c>
      <c r="AP457" s="19">
        <v>0.078250021</v>
      </c>
      <c r="AQ457" s="19">
        <v>-0.010720024</v>
      </c>
      <c r="AR457" s="20">
        <v>-0.095790789</v>
      </c>
      <c r="AS457" s="21">
        <v>-0.505559683</v>
      </c>
      <c r="AT457" s="22">
        <v>-0.844833255</v>
      </c>
      <c r="AU457" s="22">
        <v>-0.781131268</v>
      </c>
      <c r="AV457" s="22">
        <v>-0.919972658</v>
      </c>
      <c r="AW457" s="23">
        <v>-0.611412466</v>
      </c>
      <c r="AY457" s="28"/>
      <c r="AZ457" s="29"/>
      <c r="BA457" s="30">
        <v>4.735762268</v>
      </c>
      <c r="BB457" s="31">
        <v>-0.74085849</v>
      </c>
    </row>
    <row r="458" ht="15.75" customHeight="1">
      <c r="A458" s="16">
        <v>454.0</v>
      </c>
      <c r="B458" s="1" t="s">
        <v>1440</v>
      </c>
      <c r="C458" s="1" t="s">
        <v>1441</v>
      </c>
      <c r="D458" s="1" t="s">
        <v>1442</v>
      </c>
      <c r="E458" s="16">
        <v>5.0</v>
      </c>
      <c r="F458" s="17">
        <v>39.15060134079593</v>
      </c>
      <c r="G458" s="18">
        <v>582.8554198705452</v>
      </c>
      <c r="H458" s="19">
        <v>582.5628478820607</v>
      </c>
      <c r="I458" s="19">
        <v>550.0127468414697</v>
      </c>
      <c r="J458" s="19">
        <v>591.2516443242631</v>
      </c>
      <c r="K458" s="20">
        <v>566.7482820241587</v>
      </c>
      <c r="L458" s="21">
        <v>951.2745725986973</v>
      </c>
      <c r="M458" s="22">
        <v>877.1820220417806</v>
      </c>
      <c r="N458" s="22">
        <v>918.8784161270798</v>
      </c>
      <c r="O458" s="22">
        <v>819.4690477288578</v>
      </c>
      <c r="P458" s="23">
        <v>1029.0161522154615</v>
      </c>
      <c r="R458" s="18">
        <v>543.7048185297493</v>
      </c>
      <c r="S458" s="19">
        <v>543.4122465412648</v>
      </c>
      <c r="T458" s="19">
        <v>510.8621455006738</v>
      </c>
      <c r="U458" s="19">
        <v>552.1010429834672</v>
      </c>
      <c r="V458" s="20">
        <v>527.5976806833628</v>
      </c>
      <c r="W458" s="21">
        <v>912.1239712579014</v>
      </c>
      <c r="X458" s="22">
        <v>838.0314207009847</v>
      </c>
      <c r="Y458" s="22">
        <v>879.727814786284</v>
      </c>
      <c r="Z458" s="22">
        <v>780.318446388062</v>
      </c>
      <c r="AA458" s="23">
        <v>989.8655508746656</v>
      </c>
      <c r="AC458" s="18">
        <v>1.0152543208755405</v>
      </c>
      <c r="AD458" s="19">
        <v>1.014708004261538</v>
      </c>
      <c r="AE458" s="19">
        <v>0.9539275410393101</v>
      </c>
      <c r="AF458" s="19">
        <v>1.0309325029794416</v>
      </c>
      <c r="AG458" s="20">
        <v>0.9851776308441699</v>
      </c>
      <c r="AH458" s="21">
        <v>1.7031995513629472</v>
      </c>
      <c r="AI458" s="22">
        <v>1.564847306663311</v>
      </c>
      <c r="AJ458" s="22">
        <v>1.6427065472242133</v>
      </c>
      <c r="AK458" s="22">
        <v>1.4570804733653864</v>
      </c>
      <c r="AL458" s="23">
        <v>1.8483655898597922</v>
      </c>
      <c r="AN458" s="18">
        <v>-0.030604431</v>
      </c>
      <c r="AO458" s="19">
        <v>-0.040117249</v>
      </c>
      <c r="AP458" s="19">
        <v>-0.113552563</v>
      </c>
      <c r="AQ458" s="19">
        <v>0.094893076</v>
      </c>
      <c r="AR458" s="20">
        <v>0.167867541</v>
      </c>
      <c r="AS458" s="21">
        <v>0.827287555</v>
      </c>
      <c r="AT458" s="22">
        <v>0.630438805</v>
      </c>
      <c r="AU458" s="22">
        <v>0.751282096</v>
      </c>
      <c r="AV458" s="22">
        <v>0.498998642</v>
      </c>
      <c r="AW458" s="23">
        <v>0.995099485</v>
      </c>
      <c r="AY458" s="28"/>
      <c r="AZ458" s="29"/>
      <c r="BA458" s="30">
        <v>4.09926405</v>
      </c>
      <c r="BB458" s="31">
        <v>0.724924042</v>
      </c>
    </row>
    <row r="459" ht="15.75" customHeight="1">
      <c r="A459" s="16">
        <v>455.0</v>
      </c>
      <c r="B459" s="1" t="s">
        <v>1443</v>
      </c>
      <c r="C459" s="1" t="s">
        <v>1444</v>
      </c>
      <c r="D459" s="1" t="s">
        <v>1445</v>
      </c>
      <c r="E459" s="16">
        <v>1.0</v>
      </c>
      <c r="F459" s="17">
        <v>4.191940598535806</v>
      </c>
      <c r="G459" s="18">
        <v>48.58844920045996</v>
      </c>
      <c r="H459" s="19">
        <v>45.833973843488955</v>
      </c>
      <c r="I459" s="19">
        <v>47.77643286569168</v>
      </c>
      <c r="J459" s="19">
        <v>38.83295186504833</v>
      </c>
      <c r="K459" s="20">
        <v>39.40416660225843</v>
      </c>
      <c r="L459" s="21">
        <v>40.383708295308686</v>
      </c>
      <c r="M459" s="22">
        <v>31.56577864195205</v>
      </c>
      <c r="N459" s="22">
        <v>35.73064698690639</v>
      </c>
      <c r="O459" s="22">
        <v>29.67619877111397</v>
      </c>
      <c r="P459" s="23">
        <v>42.249345059400554</v>
      </c>
      <c r="R459" s="18">
        <v>44.396508601924154</v>
      </c>
      <c r="S459" s="19">
        <v>41.64203324495315</v>
      </c>
      <c r="T459" s="19">
        <v>43.58449226715587</v>
      </c>
      <c r="U459" s="19">
        <v>34.64101126651252</v>
      </c>
      <c r="V459" s="20">
        <v>35.21222600372262</v>
      </c>
      <c r="W459" s="21">
        <v>36.19176769677288</v>
      </c>
      <c r="X459" s="22">
        <v>27.373838043416246</v>
      </c>
      <c r="Y459" s="22">
        <v>31.53870638837059</v>
      </c>
      <c r="Z459" s="22">
        <v>25.484258172578166</v>
      </c>
      <c r="AA459" s="23">
        <v>38.057404460864745</v>
      </c>
      <c r="AC459" s="18">
        <v>1.1128268112751951</v>
      </c>
      <c r="AD459" s="19">
        <v>1.0437841292093963</v>
      </c>
      <c r="AE459" s="19">
        <v>1.0924731038108115</v>
      </c>
      <c r="AF459" s="19">
        <v>0.8682990469523204</v>
      </c>
      <c r="AG459" s="20">
        <v>0.8826169087522765</v>
      </c>
      <c r="AH459" s="21">
        <v>0.9071697461963674</v>
      </c>
      <c r="AI459" s="22">
        <v>0.6861427139542744</v>
      </c>
      <c r="AJ459" s="22">
        <v>0.7905377960372756</v>
      </c>
      <c r="AK459" s="22">
        <v>0.6387791890165634</v>
      </c>
      <c r="AL459" s="23">
        <v>0.9539331218887557</v>
      </c>
      <c r="AN459" s="18">
        <v>0.101783521</v>
      </c>
      <c r="AO459" s="19">
        <v>6.41353E-4</v>
      </c>
      <c r="AP459" s="19">
        <v>0.082093805</v>
      </c>
      <c r="AQ459" s="19">
        <v>-0.152792841</v>
      </c>
      <c r="AR459" s="20">
        <v>0.00927114</v>
      </c>
      <c r="AS459" s="21">
        <v>-0.081515417</v>
      </c>
      <c r="AT459" s="22">
        <v>-0.559002519</v>
      </c>
      <c r="AU459" s="22">
        <v>-0.303886324</v>
      </c>
      <c r="AV459" s="22">
        <v>-0.690692663</v>
      </c>
      <c r="AW459" s="23">
        <v>0.04080943</v>
      </c>
      <c r="AY459" s="28"/>
      <c r="AZ459" s="29"/>
      <c r="BA459" s="30">
        <v>1.264043962</v>
      </c>
      <c r="BB459" s="31">
        <v>-0.327056894</v>
      </c>
    </row>
    <row r="460" ht="15.75" customHeight="1">
      <c r="A460" s="16">
        <v>456.0</v>
      </c>
      <c r="B460" s="1" t="s">
        <v>1446</v>
      </c>
      <c r="C460" s="1" t="s">
        <v>1447</v>
      </c>
      <c r="D460" s="1" t="s">
        <v>1448</v>
      </c>
      <c r="E460" s="16">
        <v>8.0</v>
      </c>
      <c r="F460" s="17">
        <v>139.51563537850595</v>
      </c>
      <c r="G460" s="18">
        <v>1151.39671144251</v>
      </c>
      <c r="H460" s="19">
        <v>1078.2083357015172</v>
      </c>
      <c r="I460" s="19">
        <v>931.6592534628376</v>
      </c>
      <c r="J460" s="19">
        <v>918.8420151399463</v>
      </c>
      <c r="K460" s="20">
        <v>906.8699254169928</v>
      </c>
      <c r="L460" s="21">
        <v>1483.6087539112548</v>
      </c>
      <c r="M460" s="22">
        <v>1246.5152237626753</v>
      </c>
      <c r="N460" s="22">
        <v>1341.2223671685788</v>
      </c>
      <c r="O460" s="22">
        <v>1354.3792712310183</v>
      </c>
      <c r="P460" s="23">
        <v>1441.9471459311303</v>
      </c>
      <c r="R460" s="18">
        <v>1011.881076064004</v>
      </c>
      <c r="S460" s="19">
        <v>938.6927003230112</v>
      </c>
      <c r="T460" s="19">
        <v>792.1436180843316</v>
      </c>
      <c r="U460" s="19">
        <v>779.3263797614403</v>
      </c>
      <c r="V460" s="20">
        <v>767.3542900384869</v>
      </c>
      <c r="W460" s="21">
        <v>1344.0931185327488</v>
      </c>
      <c r="X460" s="22">
        <v>1106.9995883841693</v>
      </c>
      <c r="Y460" s="22">
        <v>1201.7067317900728</v>
      </c>
      <c r="Z460" s="22">
        <v>1214.8636358525123</v>
      </c>
      <c r="AA460" s="23">
        <v>1302.4315105526243</v>
      </c>
      <c r="AC460" s="18">
        <v>1.1795140727232931</v>
      </c>
      <c r="AD460" s="19">
        <v>1.094200965097985</v>
      </c>
      <c r="AE460" s="19">
        <v>0.9233738699638604</v>
      </c>
      <c r="AF460" s="19">
        <v>0.9084332674237826</v>
      </c>
      <c r="AG460" s="20">
        <v>0.8944778247910791</v>
      </c>
      <c r="AH460" s="21">
        <v>1.5667619306872336</v>
      </c>
      <c r="AI460" s="22">
        <v>1.2903903668966634</v>
      </c>
      <c r="AJ460" s="22">
        <v>1.4007871428391558</v>
      </c>
      <c r="AK460" s="22">
        <v>1.416123681748928</v>
      </c>
      <c r="AL460" s="23">
        <v>1.5181984640237562</v>
      </c>
      <c r="AN460" s="18">
        <v>0.185747012</v>
      </c>
      <c r="AO460" s="19">
        <v>0.068695799</v>
      </c>
      <c r="AP460" s="19">
        <v>-0.160517275</v>
      </c>
      <c r="AQ460" s="19">
        <v>-0.087604366</v>
      </c>
      <c r="AR460" s="20">
        <v>0.028529333</v>
      </c>
      <c r="AS460" s="21">
        <v>0.70682615</v>
      </c>
      <c r="AT460" s="22">
        <v>0.352224499</v>
      </c>
      <c r="AU460" s="22">
        <v>0.521445036</v>
      </c>
      <c r="AV460" s="22">
        <v>0.457865417</v>
      </c>
      <c r="AW460" s="23">
        <v>0.711209774</v>
      </c>
      <c r="AY460" s="28"/>
      <c r="AZ460" s="29"/>
      <c r="BA460" s="30">
        <v>3.417410726</v>
      </c>
      <c r="BB460" s="31">
        <v>0.542944075</v>
      </c>
    </row>
    <row r="461" ht="15.75" customHeight="1">
      <c r="A461" s="16">
        <v>457.0</v>
      </c>
      <c r="B461" s="1" t="s">
        <v>1449</v>
      </c>
      <c r="C461" s="1" t="s">
        <v>1450</v>
      </c>
      <c r="D461" s="1" t="s">
        <v>1451</v>
      </c>
      <c r="E461" s="16">
        <v>9.0</v>
      </c>
      <c r="F461" s="17">
        <v>206.45159520111045</v>
      </c>
      <c r="G461" s="18">
        <v>1408.765957596556</v>
      </c>
      <c r="H461" s="19">
        <v>1376.0593973746247</v>
      </c>
      <c r="I461" s="19">
        <v>1464.8112961775294</v>
      </c>
      <c r="J461" s="19">
        <v>1674.0267961147788</v>
      </c>
      <c r="K461" s="20">
        <v>1801.159755900513</v>
      </c>
      <c r="L461" s="21">
        <v>1787.452745711121</v>
      </c>
      <c r="M461" s="22">
        <v>1842.4424730017283</v>
      </c>
      <c r="N461" s="22">
        <v>1886.4514941773625</v>
      </c>
      <c r="O461" s="22">
        <v>1821.5872995171917</v>
      </c>
      <c r="P461" s="23">
        <v>2055.174309486352</v>
      </c>
      <c r="R461" s="18">
        <v>1202.3143623954456</v>
      </c>
      <c r="S461" s="19">
        <v>1169.6078021735143</v>
      </c>
      <c r="T461" s="19">
        <v>1258.359700976419</v>
      </c>
      <c r="U461" s="19">
        <v>1467.5752009136684</v>
      </c>
      <c r="V461" s="20">
        <v>1594.7081606994025</v>
      </c>
      <c r="W461" s="21">
        <v>1581.0011505100106</v>
      </c>
      <c r="X461" s="22">
        <v>1635.990877800618</v>
      </c>
      <c r="Y461" s="22">
        <v>1679.999898976252</v>
      </c>
      <c r="Z461" s="22">
        <v>1615.1357043160813</v>
      </c>
      <c r="AA461" s="23">
        <v>1848.7227142852414</v>
      </c>
      <c r="AC461" s="18">
        <v>0.8982462789577682</v>
      </c>
      <c r="AD461" s="19">
        <v>0.8738112834726229</v>
      </c>
      <c r="AE461" s="19">
        <v>0.9401176217678024</v>
      </c>
      <c r="AF461" s="19">
        <v>1.0964220378146214</v>
      </c>
      <c r="AG461" s="20">
        <v>1.191402777987185</v>
      </c>
      <c r="AH461" s="21">
        <v>1.181162302381681</v>
      </c>
      <c r="AI461" s="22">
        <v>1.222245000438518</v>
      </c>
      <c r="AJ461" s="22">
        <v>1.2551240383573756</v>
      </c>
      <c r="AK461" s="22">
        <v>1.206664148570309</v>
      </c>
      <c r="AL461" s="23">
        <v>1.381176463385907</v>
      </c>
      <c r="AN461" s="18">
        <v>-0.20726262</v>
      </c>
      <c r="AO461" s="19">
        <v>-0.255788237</v>
      </c>
      <c r="AP461" s="19">
        <v>-0.134590864</v>
      </c>
      <c r="AQ461" s="19">
        <v>0.183746368</v>
      </c>
      <c r="AR461" s="20">
        <v>0.442072928</v>
      </c>
      <c r="AS461" s="21">
        <v>0.299247444</v>
      </c>
      <c r="AT461" s="22">
        <v>0.273950368</v>
      </c>
      <c r="AU461" s="22">
        <v>0.363037348</v>
      </c>
      <c r="AV461" s="22">
        <v>0.22694248</v>
      </c>
      <c r="AW461" s="23">
        <v>0.574746966</v>
      </c>
      <c r="AY461" s="28"/>
      <c r="AZ461" s="29"/>
      <c r="BA461" s="30">
        <v>1.319281132</v>
      </c>
      <c r="BB461" s="31">
        <v>0.341949406</v>
      </c>
    </row>
    <row r="462" ht="15.75" customHeight="1">
      <c r="A462" s="16">
        <v>458.0</v>
      </c>
      <c r="B462" s="1" t="s">
        <v>1452</v>
      </c>
      <c r="C462" s="1" t="s">
        <v>1453</v>
      </c>
      <c r="D462" s="1" t="s">
        <v>1454</v>
      </c>
      <c r="E462" s="16">
        <v>1.0</v>
      </c>
      <c r="F462" s="17">
        <v>9.702239427209467</v>
      </c>
      <c r="G462" s="18">
        <v>38.73481880728487</v>
      </c>
      <c r="H462" s="19">
        <v>39.45727720024102</v>
      </c>
      <c r="I462" s="19">
        <v>41.80352495568858</v>
      </c>
      <c r="J462" s="19">
        <v>32.85592591425328</v>
      </c>
      <c r="K462" s="20">
        <v>29.28882940468723</v>
      </c>
      <c r="L462" s="21">
        <v>24.97734915397926</v>
      </c>
      <c r="M462" s="22">
        <v>19.50074509329769</v>
      </c>
      <c r="N462" s="22">
        <v>23.8386217330224</v>
      </c>
      <c r="O462" s="22">
        <v>19.820918072157728</v>
      </c>
      <c r="P462" s="23">
        <v>18.83743888586971</v>
      </c>
      <c r="R462" s="18">
        <v>29.0325793800754</v>
      </c>
      <c r="S462" s="19">
        <v>29.755037773031557</v>
      </c>
      <c r="T462" s="19">
        <v>32.10128552847911</v>
      </c>
      <c r="U462" s="19">
        <v>23.15368648704381</v>
      </c>
      <c r="V462" s="20">
        <v>19.586589977477765</v>
      </c>
      <c r="W462" s="21">
        <v>15.275109726769795</v>
      </c>
      <c r="X462" s="22">
        <v>9.798505666088225</v>
      </c>
      <c r="Y462" s="22">
        <v>14.136382305812933</v>
      </c>
      <c r="Z462" s="22">
        <v>10.118678644948261</v>
      </c>
      <c r="AA462" s="23">
        <v>9.135199458660242</v>
      </c>
      <c r="AC462" s="18">
        <v>1.086311371722628</v>
      </c>
      <c r="AD462" s="19">
        <v>1.1133435812135744</v>
      </c>
      <c r="AE462" s="19">
        <v>1.2011330808737575</v>
      </c>
      <c r="AF462" s="19">
        <v>0.8663409681551663</v>
      </c>
      <c r="AG462" s="20">
        <v>0.7328709980348735</v>
      </c>
      <c r="AH462" s="21">
        <v>0.5715484381621575</v>
      </c>
      <c r="AI462" s="22">
        <v>0.3666304668149881</v>
      </c>
      <c r="AJ462" s="22">
        <v>0.5289406997837081</v>
      </c>
      <c r="AK462" s="22">
        <v>0.3786103719863716</v>
      </c>
      <c r="AL462" s="23">
        <v>0.34181155332369384</v>
      </c>
      <c r="AN462" s="18">
        <v>0.066991962</v>
      </c>
      <c r="AO462" s="19">
        <v>0.093717039</v>
      </c>
      <c r="AP462" s="19">
        <v>0.218892068</v>
      </c>
      <c r="AQ462" s="19">
        <v>-0.156050012</v>
      </c>
      <c r="AR462" s="20">
        <v>-0.258957088</v>
      </c>
      <c r="AS462" s="21">
        <v>-0.748012185</v>
      </c>
      <c r="AT462" s="22">
        <v>-1.463184595</v>
      </c>
      <c r="AU462" s="22">
        <v>-0.883614779</v>
      </c>
      <c r="AV462" s="22">
        <v>-1.44529593</v>
      </c>
      <c r="AW462" s="23">
        <v>-1.43987751</v>
      </c>
      <c r="AY462" s="28"/>
      <c r="AZ462" s="29"/>
      <c r="BA462" s="30">
        <v>3.783529517</v>
      </c>
      <c r="BB462" s="31">
        <v>-1.188915794</v>
      </c>
    </row>
    <row r="463" ht="15.75" customHeight="1">
      <c r="A463" s="16">
        <v>459.0</v>
      </c>
      <c r="B463" s="1" t="s">
        <v>1455</v>
      </c>
      <c r="C463" s="1" t="s">
        <v>1456</v>
      </c>
      <c r="D463" s="1" t="s">
        <v>1457</v>
      </c>
      <c r="E463" s="16">
        <v>2.0</v>
      </c>
      <c r="F463" s="17">
        <v>36.54009603997262</v>
      </c>
      <c r="G463" s="18">
        <v>372.1360282417797</v>
      </c>
      <c r="H463" s="19">
        <v>362.2573595241947</v>
      </c>
      <c r="I463" s="19">
        <v>341.971060924526</v>
      </c>
      <c r="J463" s="19">
        <v>349.81574628282283</v>
      </c>
      <c r="K463" s="20">
        <v>345.2729124400611</v>
      </c>
      <c r="L463" s="21">
        <v>334.80686792886394</v>
      </c>
      <c r="M463" s="22">
        <v>297.7783340253414</v>
      </c>
      <c r="N463" s="22">
        <v>313.1817363062014</v>
      </c>
      <c r="O463" s="22">
        <v>341.66028098123377</v>
      </c>
      <c r="P463" s="23">
        <v>300.92321529141907</v>
      </c>
      <c r="R463" s="18">
        <v>335.59593220180705</v>
      </c>
      <c r="S463" s="19">
        <v>325.7172634842221</v>
      </c>
      <c r="T463" s="19">
        <v>305.43096488455336</v>
      </c>
      <c r="U463" s="19">
        <v>313.2756502428502</v>
      </c>
      <c r="V463" s="20">
        <v>308.73281640008844</v>
      </c>
      <c r="W463" s="21">
        <v>298.2667718888913</v>
      </c>
      <c r="X463" s="22">
        <v>261.23823798536876</v>
      </c>
      <c r="Y463" s="22">
        <v>276.64164026622876</v>
      </c>
      <c r="Z463" s="22">
        <v>305.12018494126113</v>
      </c>
      <c r="AA463" s="23">
        <v>264.38311925144643</v>
      </c>
      <c r="AC463" s="18">
        <v>1.056161690792611</v>
      </c>
      <c r="AD463" s="19">
        <v>1.0250723048543138</v>
      </c>
      <c r="AE463" s="19">
        <v>0.9612288271089822</v>
      </c>
      <c r="AF463" s="19">
        <v>0.9859170171516808</v>
      </c>
      <c r="AG463" s="20">
        <v>0.9716201600924125</v>
      </c>
      <c r="AH463" s="21">
        <v>0.9386822302601474</v>
      </c>
      <c r="AI463" s="22">
        <v>0.8221488780275028</v>
      </c>
      <c r="AJ463" s="22">
        <v>0.8706252802597235</v>
      </c>
      <c r="AK463" s="22">
        <v>0.9602507643886791</v>
      </c>
      <c r="AL463" s="23">
        <v>0.83204620632207</v>
      </c>
      <c r="AN463" s="18">
        <v>0.026384979</v>
      </c>
      <c r="AO463" s="19">
        <v>-0.025456222</v>
      </c>
      <c r="AP463" s="19">
        <v>-0.102552228</v>
      </c>
      <c r="AQ463" s="19">
        <v>0.030481417</v>
      </c>
      <c r="AR463" s="20">
        <v>0.147876129</v>
      </c>
      <c r="AS463" s="21">
        <v>-0.032251049</v>
      </c>
      <c r="AT463" s="22">
        <v>-0.298111588</v>
      </c>
      <c r="AU463" s="22">
        <v>-0.164668813</v>
      </c>
      <c r="AV463" s="22">
        <v>-0.102598764</v>
      </c>
      <c r="AW463" s="23">
        <v>-0.156415015</v>
      </c>
      <c r="AY463" s="28"/>
      <c r="AZ463" s="29"/>
      <c r="BA463" s="30">
        <v>1.616779678</v>
      </c>
      <c r="BB463" s="31">
        <v>-0.166155861</v>
      </c>
    </row>
    <row r="464" ht="15.75" customHeight="1">
      <c r="A464" s="16">
        <v>460.0</v>
      </c>
      <c r="B464" s="1" t="s">
        <v>1458</v>
      </c>
      <c r="C464" s="1" t="s">
        <v>1459</v>
      </c>
      <c r="D464" s="1" t="s">
        <v>1460</v>
      </c>
      <c r="E464" s="16">
        <v>1.0</v>
      </c>
      <c r="F464" s="17">
        <v>15.63846481741517</v>
      </c>
      <c r="G464" s="18">
        <v>309.5292244309624</v>
      </c>
      <c r="H464" s="19">
        <v>316.53501497601815</v>
      </c>
      <c r="I464" s="19">
        <v>315.7202736356844</v>
      </c>
      <c r="J464" s="19">
        <v>249.64745729918644</v>
      </c>
      <c r="K464" s="20">
        <v>208.83687575731636</v>
      </c>
      <c r="L464" s="21">
        <v>308.25846837530014</v>
      </c>
      <c r="M464" s="22">
        <v>261.3850814380676</v>
      </c>
      <c r="N464" s="22">
        <v>284.59497877101194</v>
      </c>
      <c r="O464" s="22">
        <v>230.19794395033207</v>
      </c>
      <c r="P464" s="23">
        <v>323.3289101413612</v>
      </c>
      <c r="R464" s="18">
        <v>293.89075961354723</v>
      </c>
      <c r="S464" s="19">
        <v>300.89655015860296</v>
      </c>
      <c r="T464" s="19">
        <v>300.0818088182692</v>
      </c>
      <c r="U464" s="19">
        <v>234.00899248177126</v>
      </c>
      <c r="V464" s="20">
        <v>193.19841093990118</v>
      </c>
      <c r="W464" s="21">
        <v>292.62000355788496</v>
      </c>
      <c r="X464" s="22">
        <v>245.7466166206524</v>
      </c>
      <c r="Y464" s="22">
        <v>268.95651395359675</v>
      </c>
      <c r="Z464" s="22">
        <v>214.55947913291692</v>
      </c>
      <c r="AA464" s="23">
        <v>307.690445323946</v>
      </c>
      <c r="AC464" s="18">
        <v>1.1114740891331678</v>
      </c>
      <c r="AD464" s="19">
        <v>1.1379694940072875</v>
      </c>
      <c r="AE464" s="19">
        <v>1.1348881998205722</v>
      </c>
      <c r="AF464" s="19">
        <v>0.8850054765575475</v>
      </c>
      <c r="AG464" s="20">
        <v>0.7306627404814249</v>
      </c>
      <c r="AH464" s="21">
        <v>1.1066681795110518</v>
      </c>
      <c r="AI464" s="22">
        <v>0.9293963417739475</v>
      </c>
      <c r="AJ464" s="22">
        <v>1.0171745336808002</v>
      </c>
      <c r="AK464" s="22">
        <v>0.8114487912030047</v>
      </c>
      <c r="AL464" s="23">
        <v>1.16366352552599</v>
      </c>
      <c r="AN464" s="18">
        <v>0.100028649</v>
      </c>
      <c r="AO464" s="19">
        <v>0.125280082</v>
      </c>
      <c r="AP464" s="19">
        <v>0.137046009</v>
      </c>
      <c r="AQ464" s="19">
        <v>-0.1252985</v>
      </c>
      <c r="AR464" s="20">
        <v>-0.263310611</v>
      </c>
      <c r="AS464" s="21">
        <v>0.205262884</v>
      </c>
      <c r="AT464" s="22">
        <v>-0.121217318</v>
      </c>
      <c r="AU464" s="22">
        <v>0.059774522</v>
      </c>
      <c r="AV464" s="22">
        <v>-0.345509827</v>
      </c>
      <c r="AW464" s="23">
        <v>0.327523172</v>
      </c>
      <c r="AY464" s="28"/>
      <c r="AZ464" s="29"/>
      <c r="BA464" s="30">
        <v>0.076908654</v>
      </c>
      <c r="BB464" s="31">
        <v>0.030417561</v>
      </c>
    </row>
    <row r="465" ht="15.75" customHeight="1">
      <c r="A465" s="16">
        <v>461.0</v>
      </c>
      <c r="B465" s="1" t="s">
        <v>1461</v>
      </c>
      <c r="C465" s="1" t="s">
        <v>1462</v>
      </c>
      <c r="D465" s="1" t="s">
        <v>1463</v>
      </c>
      <c r="E465" s="16">
        <v>9.0</v>
      </c>
      <c r="F465" s="17">
        <v>28.793369701449755</v>
      </c>
      <c r="G465" s="18">
        <v>1913.9441215532775</v>
      </c>
      <c r="H465" s="19">
        <v>1886.6492571040264</v>
      </c>
      <c r="I465" s="19">
        <v>1632.8626427198994</v>
      </c>
      <c r="J465" s="19">
        <v>1482.0023572410867</v>
      </c>
      <c r="K465" s="20">
        <v>1295.5470042126274</v>
      </c>
      <c r="L465" s="21">
        <v>2945.4323120831464</v>
      </c>
      <c r="M465" s="22">
        <v>2588.8583830591365</v>
      </c>
      <c r="N465" s="22">
        <v>2536.7933655242946</v>
      </c>
      <c r="O465" s="22">
        <v>2012.1385864238587</v>
      </c>
      <c r="P465" s="23">
        <v>2802.924338536057</v>
      </c>
      <c r="R465" s="18">
        <v>1885.1507518518276</v>
      </c>
      <c r="S465" s="19">
        <v>1857.8558874025766</v>
      </c>
      <c r="T465" s="19">
        <v>1604.0692730184496</v>
      </c>
      <c r="U465" s="19">
        <v>1453.2089875396368</v>
      </c>
      <c r="V465" s="20">
        <v>1266.7536345111776</v>
      </c>
      <c r="W465" s="21">
        <v>2916.638942381697</v>
      </c>
      <c r="X465" s="22">
        <v>2560.065013357687</v>
      </c>
      <c r="Y465" s="22">
        <v>2507.999995822845</v>
      </c>
      <c r="Z465" s="22">
        <v>1983.3452167224088</v>
      </c>
      <c r="AA465" s="23">
        <v>2774.1309688346073</v>
      </c>
      <c r="AC465" s="18">
        <v>1.1684280072735989</v>
      </c>
      <c r="AD465" s="19">
        <v>1.1515104827488822</v>
      </c>
      <c r="AE465" s="19">
        <v>0.9942119813816738</v>
      </c>
      <c r="AF465" s="19">
        <v>0.9007078504438261</v>
      </c>
      <c r="AG465" s="20">
        <v>0.7851416781520189</v>
      </c>
      <c r="AH465" s="21">
        <v>1.8077507191591868</v>
      </c>
      <c r="AI465" s="22">
        <v>1.586744009257618</v>
      </c>
      <c r="AJ465" s="22">
        <v>1.5544737918083547</v>
      </c>
      <c r="AK465" s="22">
        <v>1.2292895393294971</v>
      </c>
      <c r="AL465" s="23">
        <v>1.7194234024240889</v>
      </c>
      <c r="AN465" s="18">
        <v>0.172123328</v>
      </c>
      <c r="AO465" s="19">
        <v>0.142345637</v>
      </c>
      <c r="AP465" s="19">
        <v>-0.053878672</v>
      </c>
      <c r="AQ465" s="19">
        <v>-0.099925719</v>
      </c>
      <c r="AR465" s="20">
        <v>-0.159563288</v>
      </c>
      <c r="AS465" s="21">
        <v>0.913235843</v>
      </c>
      <c r="AT465" s="22">
        <v>0.650486231</v>
      </c>
      <c r="AU465" s="22">
        <v>0.671633601</v>
      </c>
      <c r="AV465" s="22">
        <v>0.253742903</v>
      </c>
      <c r="AW465" s="23">
        <v>0.89077425</v>
      </c>
      <c r="AY465" s="28"/>
      <c r="AZ465" s="29"/>
      <c r="BA465" s="30">
        <v>2.961785338</v>
      </c>
      <c r="BB465" s="31">
        <v>0.675754309</v>
      </c>
    </row>
    <row r="466" ht="15.75" customHeight="1">
      <c r="A466" s="16">
        <v>462.0</v>
      </c>
      <c r="B466" s="1" t="s">
        <v>1464</v>
      </c>
      <c r="C466" s="1" t="s">
        <v>1465</v>
      </c>
      <c r="D466" s="1" t="s">
        <v>1466</v>
      </c>
      <c r="E466" s="16">
        <v>1.0</v>
      </c>
      <c r="F466" s="17">
        <v>67.5502301021127</v>
      </c>
      <c r="G466" s="18">
        <v>107.43208894908112</v>
      </c>
      <c r="H466" s="19">
        <v>108.25238227771165</v>
      </c>
      <c r="I466" s="19">
        <v>134.67377440016108</v>
      </c>
      <c r="J466" s="19">
        <v>409.2169054757831</v>
      </c>
      <c r="K466" s="20">
        <v>251.58648785039378</v>
      </c>
      <c r="L466" s="21">
        <v>139.90116284600904</v>
      </c>
      <c r="M466" s="22">
        <v>131.91927344700554</v>
      </c>
      <c r="N466" s="22">
        <v>171.21968976406018</v>
      </c>
      <c r="O466" s="22">
        <v>246.9023601971991</v>
      </c>
      <c r="P466" s="23">
        <v>253.24594652297844</v>
      </c>
      <c r="R466" s="18">
        <v>39.88185884696841</v>
      </c>
      <c r="S466" s="19">
        <v>40.70215217559894</v>
      </c>
      <c r="T466" s="19">
        <v>67.12354429804837</v>
      </c>
      <c r="U466" s="19">
        <v>341.6666753736704</v>
      </c>
      <c r="V466" s="20">
        <v>184.03625774828106</v>
      </c>
      <c r="W466" s="21">
        <v>72.35093274389634</v>
      </c>
      <c r="X466" s="22">
        <v>64.36904334489283</v>
      </c>
      <c r="Y466" s="22">
        <v>103.66945966194747</v>
      </c>
      <c r="Z466" s="22">
        <v>179.3521300950864</v>
      </c>
      <c r="AA466" s="23">
        <v>185.69571642086572</v>
      </c>
      <c r="AC466" s="18">
        <v>0.2961184859119535</v>
      </c>
      <c r="AD466" s="19">
        <v>0.30220907510464384</v>
      </c>
      <c r="AE466" s="19">
        <v>0.4983850522828106</v>
      </c>
      <c r="AF466" s="19">
        <v>2.536838089378897</v>
      </c>
      <c r="AG466" s="20">
        <v>1.3664492973216948</v>
      </c>
      <c r="AH466" s="21">
        <v>0.5371978457836784</v>
      </c>
      <c r="AI466" s="22">
        <v>0.4779331807985542</v>
      </c>
      <c r="AJ466" s="22">
        <v>0.7697345188497838</v>
      </c>
      <c r="AK466" s="22">
        <v>1.3316701564144313</v>
      </c>
      <c r="AL466" s="23">
        <v>1.3787705983785183</v>
      </c>
      <c r="AN466" s="18">
        <v>-1.808199167</v>
      </c>
      <c r="AO466" s="19">
        <v>-1.787562966</v>
      </c>
      <c r="AP466" s="19">
        <v>-1.050171375</v>
      </c>
      <c r="AQ466" s="19">
        <v>1.393974543</v>
      </c>
      <c r="AR466" s="20">
        <v>0.639843643</v>
      </c>
      <c r="AS466" s="21">
        <v>-0.83743459</v>
      </c>
      <c r="AT466" s="22">
        <v>-1.080702305</v>
      </c>
      <c r="AU466" s="22">
        <v>-0.342359781</v>
      </c>
      <c r="AV466" s="22">
        <v>0.36915493</v>
      </c>
      <c r="AW466" s="23">
        <v>0.572231829</v>
      </c>
      <c r="AY466" s="28" t="s">
        <v>95</v>
      </c>
      <c r="AZ466" s="29"/>
      <c r="BA466" s="30">
        <v>0.135306402</v>
      </c>
      <c r="BB466" s="31">
        <v>0.258601081</v>
      </c>
    </row>
    <row r="467" ht="15.75" customHeight="1">
      <c r="A467" s="16">
        <v>463.0</v>
      </c>
      <c r="B467" s="1" t="s">
        <v>1467</v>
      </c>
      <c r="C467" s="1" t="s">
        <v>1468</v>
      </c>
      <c r="D467" s="1" t="s">
        <v>1469</v>
      </c>
      <c r="E467" s="16">
        <v>2.0</v>
      </c>
      <c r="F467" s="17">
        <v>22.109524041086264</v>
      </c>
      <c r="G467" s="18">
        <v>235.47045887556862</v>
      </c>
      <c r="H467" s="19">
        <v>217.87755118482167</v>
      </c>
      <c r="I467" s="19">
        <v>188.19412264109366</v>
      </c>
      <c r="J467" s="19">
        <v>168.92337290923783</v>
      </c>
      <c r="K467" s="20">
        <v>177.24712995628636</v>
      </c>
      <c r="L467" s="21">
        <v>271.5723628571473</v>
      </c>
      <c r="M467" s="22">
        <v>286.64454920416733</v>
      </c>
      <c r="N467" s="22">
        <v>276.69587626637775</v>
      </c>
      <c r="O467" s="22">
        <v>274.11843306970616</v>
      </c>
      <c r="P467" s="23">
        <v>267.0628738067342</v>
      </c>
      <c r="R467" s="18">
        <v>213.36093483448235</v>
      </c>
      <c r="S467" s="19">
        <v>195.7680271437354</v>
      </c>
      <c r="T467" s="19">
        <v>166.08459860000738</v>
      </c>
      <c r="U467" s="19">
        <v>146.81384886815155</v>
      </c>
      <c r="V467" s="20">
        <v>155.13760591520008</v>
      </c>
      <c r="W467" s="21">
        <v>249.46283881606104</v>
      </c>
      <c r="X467" s="22">
        <v>264.53502516308106</v>
      </c>
      <c r="Y467" s="22">
        <v>254.58635222529148</v>
      </c>
      <c r="Z467" s="22">
        <v>252.00890902861988</v>
      </c>
      <c r="AA467" s="23">
        <v>244.95334976564794</v>
      </c>
      <c r="AC467" s="18">
        <v>1.2161961039139981</v>
      </c>
      <c r="AD467" s="19">
        <v>1.115913332812514</v>
      </c>
      <c r="AE467" s="19">
        <v>0.9467123955664463</v>
      </c>
      <c r="AF467" s="19">
        <v>0.836865619906383</v>
      </c>
      <c r="AG467" s="20">
        <v>0.8843125478006595</v>
      </c>
      <c r="AH467" s="21">
        <v>1.4219835176237041</v>
      </c>
      <c r="AI467" s="22">
        <v>1.5078977189601943</v>
      </c>
      <c r="AJ467" s="22">
        <v>1.4511884751830209</v>
      </c>
      <c r="AK467" s="22">
        <v>1.4364965805478411</v>
      </c>
      <c r="AL467" s="23">
        <v>1.3962786104999616</v>
      </c>
      <c r="AN467" s="18">
        <v>0.229930252</v>
      </c>
      <c r="AO467" s="19">
        <v>0.097043216</v>
      </c>
      <c r="AP467" s="19">
        <v>-0.124506071</v>
      </c>
      <c r="AQ467" s="19">
        <v>-0.205989063</v>
      </c>
      <c r="AR467" s="20">
        <v>0.01204</v>
      </c>
      <c r="AS467" s="21">
        <v>0.566944778</v>
      </c>
      <c r="AT467" s="22">
        <v>0.576955497</v>
      </c>
      <c r="AU467" s="22">
        <v>0.572442234</v>
      </c>
      <c r="AV467" s="22">
        <v>0.47847265</v>
      </c>
      <c r="AW467" s="23">
        <v>0.590436161</v>
      </c>
      <c r="AY467" s="28"/>
      <c r="AZ467" s="29"/>
      <c r="BA467" s="30">
        <v>3.918660995</v>
      </c>
      <c r="BB467" s="31">
        <v>0.555346597</v>
      </c>
    </row>
    <row r="468" ht="15.75" customHeight="1">
      <c r="A468" s="16">
        <v>464.0</v>
      </c>
      <c r="B468" s="1" t="s">
        <v>1470</v>
      </c>
      <c r="C468" s="1" t="s">
        <v>1471</v>
      </c>
      <c r="D468" s="1" t="s">
        <v>1472</v>
      </c>
      <c r="E468" s="16">
        <v>1.0</v>
      </c>
      <c r="F468" s="17">
        <v>2.0935948531979087</v>
      </c>
      <c r="G468" s="18">
        <v>23.122417032653647</v>
      </c>
      <c r="H468" s="19">
        <v>18.936641435026342</v>
      </c>
      <c r="I468" s="19">
        <v>30.397311868001182</v>
      </c>
      <c r="J468" s="19">
        <v>20.68631942870884</v>
      </c>
      <c r="K468" s="20">
        <v>18.144698370003383</v>
      </c>
      <c r="L468" s="21">
        <v>35.42248211180183</v>
      </c>
      <c r="M468" s="22">
        <v>24.1015105469108</v>
      </c>
      <c r="N468" s="22">
        <v>29.418611866230755</v>
      </c>
      <c r="O468" s="22">
        <v>25.28414985917656</v>
      </c>
      <c r="P468" s="23">
        <v>33.277704722191515</v>
      </c>
      <c r="R468" s="18">
        <v>21.028822179455737</v>
      </c>
      <c r="S468" s="19">
        <v>16.843046581828432</v>
      </c>
      <c r="T468" s="19">
        <v>28.303717014803272</v>
      </c>
      <c r="U468" s="19">
        <v>18.59272457551093</v>
      </c>
      <c r="V468" s="20">
        <v>16.051103516805473</v>
      </c>
      <c r="W468" s="21">
        <v>33.32888725860392</v>
      </c>
      <c r="X468" s="22">
        <v>22.00791569371289</v>
      </c>
      <c r="Y468" s="22">
        <v>27.325017013032845</v>
      </c>
      <c r="Z468" s="22">
        <v>23.19055500597865</v>
      </c>
      <c r="AA468" s="23">
        <v>31.184109868993605</v>
      </c>
      <c r="AC468" s="18">
        <v>1.0428954787866525</v>
      </c>
      <c r="AD468" s="19">
        <v>0.835307701937897</v>
      </c>
      <c r="AE468" s="19">
        <v>1.403683870437253</v>
      </c>
      <c r="AF468" s="19">
        <v>0.9220805726851071</v>
      </c>
      <c r="AG468" s="20">
        <v>0.7960323761530905</v>
      </c>
      <c r="AH468" s="21">
        <v>1.652900268895978</v>
      </c>
      <c r="AI468" s="22">
        <v>1.091452273390474</v>
      </c>
      <c r="AJ468" s="22">
        <v>1.3551465915433343</v>
      </c>
      <c r="AK468" s="22">
        <v>1.1501036415589805</v>
      </c>
      <c r="AL468" s="23">
        <v>1.546532987669278</v>
      </c>
      <c r="AN468" s="18">
        <v>0.00814887</v>
      </c>
      <c r="AO468" s="19">
        <v>-0.320802242</v>
      </c>
      <c r="AP468" s="19">
        <v>0.443713903</v>
      </c>
      <c r="AQ468" s="19">
        <v>-0.066092104</v>
      </c>
      <c r="AR468" s="20">
        <v>-0.139689326</v>
      </c>
      <c r="AS468" s="21">
        <v>0.784039795</v>
      </c>
      <c r="AT468" s="22">
        <v>0.110665858</v>
      </c>
      <c r="AU468" s="22">
        <v>0.473656327</v>
      </c>
      <c r="AV468" s="22">
        <v>0.157682151</v>
      </c>
      <c r="AW468" s="23">
        <v>0.737886965</v>
      </c>
      <c r="AY468" s="28"/>
      <c r="AZ468" s="29"/>
      <c r="BA468" s="30">
        <v>1.410974084</v>
      </c>
      <c r="BB468" s="31">
        <v>0.467730399</v>
      </c>
    </row>
    <row r="469" ht="15.75" customHeight="1">
      <c r="A469" s="16">
        <v>465.0</v>
      </c>
      <c r="B469" s="1" t="s">
        <v>1473</v>
      </c>
      <c r="C469" s="1" t="s">
        <v>1474</v>
      </c>
      <c r="D469" s="1" t="s">
        <v>1475</v>
      </c>
      <c r="E469" s="16">
        <v>1.0</v>
      </c>
      <c r="F469" s="17">
        <v>0.0</v>
      </c>
      <c r="G469" s="18">
        <v>25.623723209382707</v>
      </c>
      <c r="H469" s="19">
        <v>25.506659721519824</v>
      </c>
      <c r="I469" s="19">
        <v>17.388729885650694</v>
      </c>
      <c r="J469" s="19">
        <v>17.97324756337281</v>
      </c>
      <c r="K469" s="20">
        <v>13.424607818368752</v>
      </c>
      <c r="L469" s="21">
        <v>40.96423658101866</v>
      </c>
      <c r="M469" s="22">
        <v>32.82030495905154</v>
      </c>
      <c r="N469" s="22">
        <v>26.7415473935384</v>
      </c>
      <c r="O469" s="22">
        <v>21.15966086115001</v>
      </c>
      <c r="P469" s="23">
        <v>30.092025874492474</v>
      </c>
      <c r="R469" s="18">
        <v>25.623723209382707</v>
      </c>
      <c r="S469" s="19">
        <v>25.506659721519824</v>
      </c>
      <c r="T469" s="19">
        <v>17.388729885650694</v>
      </c>
      <c r="U469" s="19">
        <v>17.97324756337281</v>
      </c>
      <c r="V469" s="20">
        <v>13.424607818368752</v>
      </c>
      <c r="W469" s="21">
        <v>40.96423658101866</v>
      </c>
      <c r="X469" s="22">
        <v>32.82030495905154</v>
      </c>
      <c r="Y469" s="22">
        <v>26.7415473935384</v>
      </c>
      <c r="Z469" s="22">
        <v>21.15966086115001</v>
      </c>
      <c r="AA469" s="23">
        <v>30.092025874492474</v>
      </c>
      <c r="AC469" s="18">
        <v>1.2822508364410126</v>
      </c>
      <c r="AD469" s="19">
        <v>1.276392798013017</v>
      </c>
      <c r="AE469" s="19">
        <v>0.8701590029804095</v>
      </c>
      <c r="AF469" s="19">
        <v>0.8994091738103572</v>
      </c>
      <c r="AG469" s="20">
        <v>0.671788188755204</v>
      </c>
      <c r="AH469" s="21">
        <v>2.0499139095033994</v>
      </c>
      <c r="AI469" s="22">
        <v>1.642378944781256</v>
      </c>
      <c r="AJ469" s="22">
        <v>1.3381884916917837</v>
      </c>
      <c r="AK469" s="22">
        <v>1.0588622354491701</v>
      </c>
      <c r="AL469" s="23">
        <v>1.5058516294635746</v>
      </c>
      <c r="AN469" s="18">
        <v>0.306233048</v>
      </c>
      <c r="AO469" s="19">
        <v>0.290890425</v>
      </c>
      <c r="AP469" s="19">
        <v>-0.246153131</v>
      </c>
      <c r="AQ469" s="19">
        <v>-0.102007329</v>
      </c>
      <c r="AR469" s="20">
        <v>-0.384509891</v>
      </c>
      <c r="AS469" s="21">
        <v>1.0946033</v>
      </c>
      <c r="AT469" s="22">
        <v>0.700203896</v>
      </c>
      <c r="AU469" s="22">
        <v>0.455488771</v>
      </c>
      <c r="AV469" s="22">
        <v>0.03843293</v>
      </c>
      <c r="AW469" s="23">
        <v>0.699428976</v>
      </c>
      <c r="AY469" s="28"/>
      <c r="AZ469" s="29"/>
      <c r="BA469" s="30">
        <v>1.635803794</v>
      </c>
      <c r="BB469" s="31">
        <v>0.62474095</v>
      </c>
    </row>
    <row r="470" ht="15.75" customHeight="1">
      <c r="A470" s="16">
        <v>466.0</v>
      </c>
      <c r="B470" s="1" t="s">
        <v>1476</v>
      </c>
      <c r="C470" s="1" t="s">
        <v>1477</v>
      </c>
      <c r="D470" s="1" t="s">
        <v>1478</v>
      </c>
      <c r="E470" s="16">
        <v>2.0</v>
      </c>
      <c r="F470" s="17">
        <v>118.48457341233598</v>
      </c>
      <c r="G470" s="18">
        <v>500.49192234498383</v>
      </c>
      <c r="H470" s="19">
        <v>545.6883935021099</v>
      </c>
      <c r="I470" s="19">
        <v>699.8847719815607</v>
      </c>
      <c r="J470" s="19">
        <v>660.9940715924635</v>
      </c>
      <c r="K470" s="20">
        <v>609.5522375318425</v>
      </c>
      <c r="L470" s="21">
        <v>304.32537214514264</v>
      </c>
      <c r="M470" s="22">
        <v>330.811287189837</v>
      </c>
      <c r="N470" s="22">
        <v>392.5318114663911</v>
      </c>
      <c r="O470" s="22">
        <v>405.6503836979166</v>
      </c>
      <c r="P470" s="23">
        <v>401.31472253923306</v>
      </c>
      <c r="R470" s="18">
        <v>382.00734893264786</v>
      </c>
      <c r="S470" s="19">
        <v>427.2038200897739</v>
      </c>
      <c r="T470" s="19">
        <v>581.4001985692247</v>
      </c>
      <c r="U470" s="19">
        <v>542.5094981801275</v>
      </c>
      <c r="V470" s="20">
        <v>491.0676641195065</v>
      </c>
      <c r="W470" s="21">
        <v>185.84079873280666</v>
      </c>
      <c r="X470" s="22">
        <v>212.32671377750103</v>
      </c>
      <c r="Y470" s="22">
        <v>274.04723805405513</v>
      </c>
      <c r="Z470" s="22">
        <v>287.1658102855806</v>
      </c>
      <c r="AA470" s="23">
        <v>282.8301491268971</v>
      </c>
      <c r="AC470" s="18">
        <v>0.7879076734798759</v>
      </c>
      <c r="AD470" s="19">
        <v>0.8811274676498306</v>
      </c>
      <c r="AE470" s="19">
        <v>1.1991645686800179</v>
      </c>
      <c r="AF470" s="19">
        <v>1.1189507158596652</v>
      </c>
      <c r="AG470" s="20">
        <v>1.012849574330611</v>
      </c>
      <c r="AH470" s="21">
        <v>0.3833051688045509</v>
      </c>
      <c r="AI470" s="22">
        <v>0.43793358305144575</v>
      </c>
      <c r="AJ470" s="22">
        <v>0.5652349944629628</v>
      </c>
      <c r="AK470" s="22">
        <v>0.5922926512206116</v>
      </c>
      <c r="AL470" s="23">
        <v>0.583350151276356</v>
      </c>
      <c r="AN470" s="18">
        <v>-0.396347046</v>
      </c>
      <c r="AO470" s="19">
        <v>-0.243759289</v>
      </c>
      <c r="AP470" s="19">
        <v>0.21652548</v>
      </c>
      <c r="AQ470" s="19">
        <v>0.213089675</v>
      </c>
      <c r="AR470" s="20">
        <v>0.207831621</v>
      </c>
      <c r="AS470" s="21">
        <v>-1.324394584</v>
      </c>
      <c r="AT470" s="22">
        <v>-1.20679903</v>
      </c>
      <c r="AU470" s="22">
        <v>-0.78786999</v>
      </c>
      <c r="AV470" s="22">
        <v>-0.799699724</v>
      </c>
      <c r="AW470" s="23">
        <v>-0.668716729</v>
      </c>
      <c r="AY470" s="28" t="s">
        <v>95</v>
      </c>
      <c r="AZ470" s="29"/>
      <c r="BA470" s="30">
        <v>3.067799215</v>
      </c>
      <c r="BB470" s="31">
        <v>-0.956964099</v>
      </c>
    </row>
    <row r="471" ht="15.75" customHeight="1">
      <c r="A471" s="16">
        <v>467.0</v>
      </c>
      <c r="B471" s="1" t="s">
        <v>1479</v>
      </c>
      <c r="C471" s="1" t="s">
        <v>1480</v>
      </c>
      <c r="D471" s="1" t="s">
        <v>1481</v>
      </c>
      <c r="E471" s="16">
        <v>4.0</v>
      </c>
      <c r="F471" s="17">
        <v>402.0048158975936</v>
      </c>
      <c r="G471" s="18">
        <v>873.6314390331588</v>
      </c>
      <c r="H471" s="19">
        <v>890.2550467487308</v>
      </c>
      <c r="I471" s="19">
        <v>1326.9411194089232</v>
      </c>
      <c r="J471" s="19">
        <v>1498.842559112518</v>
      </c>
      <c r="K471" s="20">
        <v>1423.0350326873727</v>
      </c>
      <c r="L471" s="21">
        <v>944.2726766674016</v>
      </c>
      <c r="M471" s="22">
        <v>983.4080297433592</v>
      </c>
      <c r="N471" s="22">
        <v>1145.1502606558543</v>
      </c>
      <c r="O471" s="22">
        <v>1261.1158292454045</v>
      </c>
      <c r="P471" s="23">
        <v>1076.3997373654602</v>
      </c>
      <c r="R471" s="18">
        <v>471.62662313556524</v>
      </c>
      <c r="S471" s="19">
        <v>488.25023085113725</v>
      </c>
      <c r="T471" s="19">
        <v>924.9363035113297</v>
      </c>
      <c r="U471" s="19">
        <v>1096.8377432149246</v>
      </c>
      <c r="V471" s="20">
        <v>1021.0302167897792</v>
      </c>
      <c r="W471" s="21">
        <v>542.2678607698081</v>
      </c>
      <c r="X471" s="22">
        <v>581.4032138457655</v>
      </c>
      <c r="Y471" s="22">
        <v>743.1454447582607</v>
      </c>
      <c r="Z471" s="22">
        <v>859.111013347811</v>
      </c>
      <c r="AA471" s="23">
        <v>674.3949214678667</v>
      </c>
      <c r="AC471" s="18">
        <v>0.5891383916061393</v>
      </c>
      <c r="AD471" s="19">
        <v>0.609903982503302</v>
      </c>
      <c r="AE471" s="19">
        <v>1.155395941318947</v>
      </c>
      <c r="AF471" s="19">
        <v>1.3701288099353257</v>
      </c>
      <c r="AG471" s="20">
        <v>1.275432874636286</v>
      </c>
      <c r="AH471" s="21">
        <v>0.677380791588174</v>
      </c>
      <c r="AI471" s="22">
        <v>0.726267215371508</v>
      </c>
      <c r="AJ471" s="22">
        <v>0.9283095791826499</v>
      </c>
      <c r="AK471" s="22">
        <v>1.0731694433402785</v>
      </c>
      <c r="AL471" s="23">
        <v>0.8424289890579895</v>
      </c>
      <c r="AN471" s="18">
        <v>-0.815767229</v>
      </c>
      <c r="AO471" s="19">
        <v>-0.774527788</v>
      </c>
      <c r="AP471" s="19">
        <v>0.162883312</v>
      </c>
      <c r="AQ471" s="19">
        <v>0.505254626</v>
      </c>
      <c r="AR471" s="20">
        <v>0.540398598</v>
      </c>
      <c r="AS471" s="21">
        <v>-0.502920866</v>
      </c>
      <c r="AT471" s="22">
        <v>-0.477010757</v>
      </c>
      <c r="AU471" s="22">
        <v>-0.072114728</v>
      </c>
      <c r="AV471" s="22">
        <v>0.057796106</v>
      </c>
      <c r="AW471" s="23">
        <v>-0.138523713</v>
      </c>
      <c r="AY471" s="28"/>
      <c r="AZ471" s="29"/>
      <c r="BA471" s="30">
        <v>0.185495503</v>
      </c>
      <c r="BB471" s="31">
        <v>-0.150203095</v>
      </c>
    </row>
    <row r="472" ht="15.75" customHeight="1">
      <c r="A472" s="16">
        <v>468.0</v>
      </c>
      <c r="B472" s="1" t="s">
        <v>1482</v>
      </c>
      <c r="C472" s="1" t="s">
        <v>1483</v>
      </c>
      <c r="D472" s="1" t="s">
        <v>1484</v>
      </c>
      <c r="E472" s="16">
        <v>3.0</v>
      </c>
      <c r="F472" s="17">
        <v>24.397599579571988</v>
      </c>
      <c r="G472" s="18">
        <v>343.2474248884108</v>
      </c>
      <c r="H472" s="19">
        <v>311.7920384399613</v>
      </c>
      <c r="I472" s="19">
        <v>342.1261923687026</v>
      </c>
      <c r="J472" s="19">
        <v>287.6657124939725</v>
      </c>
      <c r="K472" s="20">
        <v>355.00119475031744</v>
      </c>
      <c r="L472" s="21">
        <v>139.66867802016523</v>
      </c>
      <c r="M472" s="22">
        <v>131.8102789798379</v>
      </c>
      <c r="N472" s="22">
        <v>152.22077808242454</v>
      </c>
      <c r="O472" s="22">
        <v>197.8224607519999</v>
      </c>
      <c r="P472" s="23">
        <v>142.72432546990592</v>
      </c>
      <c r="R472" s="18">
        <v>318.84982530883883</v>
      </c>
      <c r="S472" s="19">
        <v>287.3944388603893</v>
      </c>
      <c r="T472" s="19">
        <v>317.72859278913063</v>
      </c>
      <c r="U472" s="19">
        <v>263.2681129144005</v>
      </c>
      <c r="V472" s="20">
        <v>330.60359517074545</v>
      </c>
      <c r="W472" s="21">
        <v>115.27107844059324</v>
      </c>
      <c r="X472" s="22">
        <v>107.41267940026592</v>
      </c>
      <c r="Y472" s="22">
        <v>127.82317850285256</v>
      </c>
      <c r="Z472" s="22">
        <v>173.4248611724279</v>
      </c>
      <c r="AA472" s="23">
        <v>118.32672589033393</v>
      </c>
      <c r="AC472" s="18">
        <v>1.0503375399960666</v>
      </c>
      <c r="AD472" s="19">
        <v>0.9467189377594536</v>
      </c>
      <c r="AE472" s="19">
        <v>1.0466440375600115</v>
      </c>
      <c r="AF472" s="19">
        <v>0.8672433231226634</v>
      </c>
      <c r="AG472" s="20">
        <v>1.0890561615618055</v>
      </c>
      <c r="AH472" s="21">
        <v>0.3797196402560803</v>
      </c>
      <c r="AI472" s="22">
        <v>0.3538329347879809</v>
      </c>
      <c r="AJ472" s="22">
        <v>0.421068077215103</v>
      </c>
      <c r="AK472" s="22">
        <v>0.5712866296275113</v>
      </c>
      <c r="AL472" s="23">
        <v>0.3897853858538619</v>
      </c>
      <c r="AN472" s="18">
        <v>0.018407522</v>
      </c>
      <c r="AO472" s="19">
        <v>-0.140173778</v>
      </c>
      <c r="AP472" s="19">
        <v>0.020266848</v>
      </c>
      <c r="AQ472" s="19">
        <v>-0.154548049</v>
      </c>
      <c r="AR472" s="20">
        <v>0.312489986</v>
      </c>
      <c r="AS472" s="21">
        <v>-1.337953448</v>
      </c>
      <c r="AT472" s="22">
        <v>-1.514442921</v>
      </c>
      <c r="AU472" s="22">
        <v>-1.212667227</v>
      </c>
      <c r="AV472" s="22">
        <v>-0.851795137</v>
      </c>
      <c r="AW472" s="23">
        <v>-1.250398755</v>
      </c>
      <c r="AY472" s="28" t="s">
        <v>95</v>
      </c>
      <c r="AZ472" s="29"/>
      <c r="BA472" s="30">
        <v>4.753146517</v>
      </c>
      <c r="BB472" s="31">
        <v>-1.244740003</v>
      </c>
    </row>
    <row r="473" ht="15.75" customHeight="1">
      <c r="A473" s="16">
        <v>469.0</v>
      </c>
      <c r="B473" s="1" t="s">
        <v>1485</v>
      </c>
      <c r="C473" s="1" t="s">
        <v>1486</v>
      </c>
      <c r="D473" s="1" t="s">
        <v>1487</v>
      </c>
      <c r="E473" s="16">
        <v>1.0</v>
      </c>
      <c r="F473" s="17">
        <v>12.712985882763716</v>
      </c>
      <c r="G473" s="18">
        <v>108.80583002914632</v>
      </c>
      <c r="H473" s="19">
        <v>94.68549050162673</v>
      </c>
      <c r="I473" s="19">
        <v>90.81429473019449</v>
      </c>
      <c r="J473" s="19">
        <v>79.18705840325033</v>
      </c>
      <c r="K473" s="20">
        <v>69.38591509796218</v>
      </c>
      <c r="L473" s="21">
        <v>56.86825000543374</v>
      </c>
      <c r="M473" s="22">
        <v>42.84452610445908</v>
      </c>
      <c r="N473" s="22">
        <v>60.51048510399503</v>
      </c>
      <c r="O473" s="22">
        <v>56.08246535502361</v>
      </c>
      <c r="P473" s="23">
        <v>44.48025649251311</v>
      </c>
      <c r="R473" s="18">
        <v>96.0928441463826</v>
      </c>
      <c r="S473" s="19">
        <v>81.97250461886301</v>
      </c>
      <c r="T473" s="19">
        <v>78.10130884743077</v>
      </c>
      <c r="U473" s="19">
        <v>66.47407252048662</v>
      </c>
      <c r="V473" s="20">
        <v>56.672929215198465</v>
      </c>
      <c r="W473" s="21">
        <v>44.15526412267002</v>
      </c>
      <c r="X473" s="22">
        <v>30.13154022169536</v>
      </c>
      <c r="Y473" s="22">
        <v>47.79749922123131</v>
      </c>
      <c r="Z473" s="22">
        <v>43.36947947225989</v>
      </c>
      <c r="AA473" s="23">
        <v>31.76727060974939</v>
      </c>
      <c r="AC473" s="18">
        <v>1.2666673316150074</v>
      </c>
      <c r="AD473" s="19">
        <v>1.0805372097552055</v>
      </c>
      <c r="AE473" s="19">
        <v>1.029508256855345</v>
      </c>
      <c r="AF473" s="19">
        <v>0.8762414809248519</v>
      </c>
      <c r="AG473" s="20">
        <v>0.7470457208495894</v>
      </c>
      <c r="AH473" s="21">
        <v>0.5820415773917311</v>
      </c>
      <c r="AI473" s="22">
        <v>0.39718501402585354</v>
      </c>
      <c r="AJ473" s="22">
        <v>0.6300524387039554</v>
      </c>
      <c r="AK473" s="22">
        <v>0.5716835975109108</v>
      </c>
      <c r="AL473" s="23">
        <v>0.4187467261833345</v>
      </c>
      <c r="AN473" s="18">
        <v>0.2885921</v>
      </c>
      <c r="AO473" s="19">
        <v>0.050566766</v>
      </c>
      <c r="AP473" s="19">
        <v>-0.003548665</v>
      </c>
      <c r="AQ473" s="19">
        <v>-0.139656454</v>
      </c>
      <c r="AR473" s="20">
        <v>-0.231319845</v>
      </c>
      <c r="AS473" s="21">
        <v>-0.721765816</v>
      </c>
      <c r="AT473" s="22">
        <v>-1.3477</v>
      </c>
      <c r="AU473" s="22">
        <v>-0.631248832</v>
      </c>
      <c r="AV473" s="22">
        <v>-0.850793123</v>
      </c>
      <c r="AW473" s="23">
        <v>-1.14700079</v>
      </c>
      <c r="AY473" s="28"/>
      <c r="AZ473" s="29"/>
      <c r="BA473" s="30">
        <v>3.388276166</v>
      </c>
      <c r="BB473" s="31">
        <v>-0.932628493</v>
      </c>
    </row>
    <row r="474" ht="15.75" customHeight="1">
      <c r="A474" s="16">
        <v>470.0</v>
      </c>
      <c r="B474" s="1" t="s">
        <v>1488</v>
      </c>
      <c r="C474" s="1" t="s">
        <v>1489</v>
      </c>
      <c r="D474" s="1" t="s">
        <v>1490</v>
      </c>
      <c r="E474" s="16">
        <v>1.0</v>
      </c>
      <c r="F474" s="17">
        <v>27.274518087520953</v>
      </c>
      <c r="G474" s="18">
        <v>50.15151839627366</v>
      </c>
      <c r="H474" s="19">
        <v>59.97207779774618</v>
      </c>
      <c r="I474" s="19">
        <v>74.47501748742516</v>
      </c>
      <c r="J474" s="19">
        <v>71.88736147368763</v>
      </c>
      <c r="K474" s="20">
        <v>64.75301733841964</v>
      </c>
      <c r="L474" s="21">
        <v>48.470898095955384</v>
      </c>
      <c r="M474" s="22">
        <v>49.172526879277726</v>
      </c>
      <c r="N474" s="22">
        <v>65.2165670243262</v>
      </c>
      <c r="O474" s="22">
        <v>61.1903130182384</v>
      </c>
      <c r="P474" s="23">
        <v>57.194096279214136</v>
      </c>
      <c r="R474" s="18">
        <v>22.877000308752706</v>
      </c>
      <c r="S474" s="19">
        <v>32.69755971022523</v>
      </c>
      <c r="T474" s="19">
        <v>47.20049939990421</v>
      </c>
      <c r="U474" s="19">
        <v>44.61284338616668</v>
      </c>
      <c r="V474" s="20">
        <v>37.478499250898686</v>
      </c>
      <c r="W474" s="21">
        <v>21.19638000843443</v>
      </c>
      <c r="X474" s="22">
        <v>21.898008791756773</v>
      </c>
      <c r="Y474" s="22">
        <v>37.94204893680524</v>
      </c>
      <c r="Z474" s="22">
        <v>33.915794930717446</v>
      </c>
      <c r="AA474" s="23">
        <v>29.919578191693184</v>
      </c>
      <c r="AC474" s="18">
        <v>0.6187441323661741</v>
      </c>
      <c r="AD474" s="19">
        <v>0.8843564689577753</v>
      </c>
      <c r="AE474" s="19">
        <v>1.2766110790001628</v>
      </c>
      <c r="AF474" s="19">
        <v>1.2066238886573117</v>
      </c>
      <c r="AG474" s="20">
        <v>1.0136644310185765</v>
      </c>
      <c r="AH474" s="21">
        <v>0.5732891367145128</v>
      </c>
      <c r="AI474" s="22">
        <v>0.5922657808077428</v>
      </c>
      <c r="AJ474" s="22">
        <v>1.0262018548216933</v>
      </c>
      <c r="AK474" s="22">
        <v>0.9173055393930709</v>
      </c>
      <c r="AL474" s="23">
        <v>0.8092216286721045</v>
      </c>
      <c r="AN474" s="18">
        <v>-0.74503082</v>
      </c>
      <c r="AO474" s="19">
        <v>-0.238481939</v>
      </c>
      <c r="AP474" s="19">
        <v>0.306815028</v>
      </c>
      <c r="AQ474" s="19">
        <v>0.321919292</v>
      </c>
      <c r="AR474" s="20">
        <v>0.2089919</v>
      </c>
      <c r="AS474" s="21">
        <v>-0.743624985</v>
      </c>
      <c r="AT474" s="22">
        <v>-0.77126646</v>
      </c>
      <c r="AU474" s="22">
        <v>0.07252191</v>
      </c>
      <c r="AV474" s="22">
        <v>-0.168607607</v>
      </c>
      <c r="AW474" s="23">
        <v>-0.196543828</v>
      </c>
      <c r="AY474" s="28" t="s">
        <v>113</v>
      </c>
      <c r="AZ474" s="29"/>
      <c r="BA474" s="30">
        <v>0.607410903</v>
      </c>
      <c r="BB474" s="31">
        <v>-0.332346886</v>
      </c>
    </row>
    <row r="475" ht="15.75" customHeight="1">
      <c r="A475" s="16">
        <v>471.0</v>
      </c>
      <c r="B475" s="1" t="s">
        <v>1491</v>
      </c>
      <c r="C475" s="1" t="s">
        <v>1492</v>
      </c>
      <c r="D475" s="1" t="s">
        <v>1493</v>
      </c>
      <c r="E475" s="16">
        <v>1.0</v>
      </c>
      <c r="F475" s="17">
        <v>5.998426708424813</v>
      </c>
      <c r="G475" s="18">
        <v>36.998240032808745</v>
      </c>
      <c r="H475" s="19">
        <v>39.26687314085023</v>
      </c>
      <c r="I475" s="19">
        <v>38.135129379849445</v>
      </c>
      <c r="J475" s="19">
        <v>34.784198234841234</v>
      </c>
      <c r="K475" s="20">
        <v>30.29564254723527</v>
      </c>
      <c r="L475" s="21">
        <v>28.392277734064983</v>
      </c>
      <c r="M475" s="22">
        <v>26.66833024870864</v>
      </c>
      <c r="N475" s="22">
        <v>29.293438432045555</v>
      </c>
      <c r="O475" s="22">
        <v>28.357997205437997</v>
      </c>
      <c r="P475" s="23">
        <v>26.261524236368217</v>
      </c>
      <c r="R475" s="18">
        <v>30.999813324383933</v>
      </c>
      <c r="S475" s="19">
        <v>33.268446432425414</v>
      </c>
      <c r="T475" s="19">
        <v>32.13670267142463</v>
      </c>
      <c r="U475" s="19">
        <v>28.785771526416422</v>
      </c>
      <c r="V475" s="20">
        <v>24.29721583881046</v>
      </c>
      <c r="W475" s="21">
        <v>22.39385102564017</v>
      </c>
      <c r="X475" s="22">
        <v>20.669903540283826</v>
      </c>
      <c r="Y475" s="22">
        <v>23.295011723620743</v>
      </c>
      <c r="Z475" s="22">
        <v>22.359570497013184</v>
      </c>
      <c r="AA475" s="23">
        <v>20.263097527943405</v>
      </c>
      <c r="AC475" s="18">
        <v>1.0368666292906765</v>
      </c>
      <c r="AD475" s="19">
        <v>1.1127467624778642</v>
      </c>
      <c r="AE475" s="19">
        <v>1.0748927494097722</v>
      </c>
      <c r="AF475" s="19">
        <v>0.9628124396042662</v>
      </c>
      <c r="AG475" s="20">
        <v>0.8126814192174207</v>
      </c>
      <c r="AH475" s="21">
        <v>0.7490186017194196</v>
      </c>
      <c r="AI475" s="22">
        <v>0.6913568474529979</v>
      </c>
      <c r="AJ475" s="22">
        <v>0.7791601850117738</v>
      </c>
      <c r="AK475" s="22">
        <v>0.7478720033255574</v>
      </c>
      <c r="AL475" s="23">
        <v>0.6777501984587986</v>
      </c>
      <c r="AN475" s="18">
        <v>-2.15252E-4</v>
      </c>
      <c r="AO475" s="19">
        <v>0.0929434</v>
      </c>
      <c r="AP475" s="19">
        <v>0.058688726</v>
      </c>
      <c r="AQ475" s="19">
        <v>-0.003730134</v>
      </c>
      <c r="AR475" s="20">
        <v>-0.109826475</v>
      </c>
      <c r="AS475" s="21">
        <v>-0.357886374</v>
      </c>
      <c r="AT475" s="22">
        <v>-0.548080742</v>
      </c>
      <c r="AU475" s="22">
        <v>-0.32480067</v>
      </c>
      <c r="AV475" s="22">
        <v>-0.463218629</v>
      </c>
      <c r="AW475" s="23">
        <v>-0.452325255</v>
      </c>
      <c r="AY475" s="28"/>
      <c r="AZ475" s="29"/>
      <c r="BA475" s="30">
        <v>4.467350393</v>
      </c>
      <c r="BB475" s="31">
        <v>-0.436834387</v>
      </c>
    </row>
    <row r="476" ht="15.75" customHeight="1">
      <c r="A476" s="16">
        <v>472.0</v>
      </c>
      <c r="B476" s="1" t="s">
        <v>1494</v>
      </c>
      <c r="C476" s="1" t="s">
        <v>1495</v>
      </c>
      <c r="D476" s="1" t="s">
        <v>1496</v>
      </c>
      <c r="E476" s="16">
        <v>8.0</v>
      </c>
      <c r="F476" s="17">
        <v>45.39348391380001</v>
      </c>
      <c r="G476" s="18">
        <v>1071.0434863382984</v>
      </c>
      <c r="H476" s="19">
        <v>1114.6984301214718</v>
      </c>
      <c r="I476" s="19">
        <v>1202.6970403862779</v>
      </c>
      <c r="J476" s="19">
        <v>1036.110721717082</v>
      </c>
      <c r="K476" s="20">
        <v>887.9957275380815</v>
      </c>
      <c r="L476" s="21">
        <v>2291.343092360588</v>
      </c>
      <c r="M476" s="22">
        <v>1951.4805379562317</v>
      </c>
      <c r="N476" s="22">
        <v>2304.6844861172003</v>
      </c>
      <c r="O476" s="22">
        <v>2115.0123864610296</v>
      </c>
      <c r="P476" s="23">
        <v>2396.773691447509</v>
      </c>
      <c r="R476" s="18">
        <v>1025.6500024244983</v>
      </c>
      <c r="S476" s="19">
        <v>1069.3049462076717</v>
      </c>
      <c r="T476" s="19">
        <v>1157.3035564724778</v>
      </c>
      <c r="U476" s="19">
        <v>990.717237803282</v>
      </c>
      <c r="V476" s="20">
        <v>842.6022436242815</v>
      </c>
      <c r="W476" s="21">
        <v>2245.949608446788</v>
      </c>
      <c r="X476" s="22">
        <v>1906.0870540424316</v>
      </c>
      <c r="Y476" s="22">
        <v>2259.2910022034002</v>
      </c>
      <c r="Z476" s="22">
        <v>2069.6189025472295</v>
      </c>
      <c r="AA476" s="23">
        <v>2351.380207533709</v>
      </c>
      <c r="AC476" s="18">
        <v>1.0083907917061317</v>
      </c>
      <c r="AD476" s="19">
        <v>1.0513111282920438</v>
      </c>
      <c r="AE476" s="19">
        <v>1.1378289346238382</v>
      </c>
      <c r="AF476" s="19">
        <v>0.9740458610869117</v>
      </c>
      <c r="AG476" s="20">
        <v>0.8284232842910753</v>
      </c>
      <c r="AH476" s="21">
        <v>2.208155704616646</v>
      </c>
      <c r="AI476" s="22">
        <v>1.874012215612652</v>
      </c>
      <c r="AJ476" s="22">
        <v>2.221272594960225</v>
      </c>
      <c r="AK476" s="22">
        <v>2.0347922183359097</v>
      </c>
      <c r="AL476" s="23">
        <v>2.3118121615288456</v>
      </c>
      <c r="AN476" s="18">
        <v>-0.040390834</v>
      </c>
      <c r="AO476" s="19">
        <v>0.011007784</v>
      </c>
      <c r="AP476" s="19">
        <v>0.14077954</v>
      </c>
      <c r="AQ476" s="19">
        <v>0.013004839</v>
      </c>
      <c r="AR476" s="20">
        <v>-0.082148299</v>
      </c>
      <c r="AS476" s="21">
        <v>1.201881886</v>
      </c>
      <c r="AT476" s="22">
        <v>0.890547335</v>
      </c>
      <c r="AU476" s="22">
        <v>1.186594009</v>
      </c>
      <c r="AV476" s="22">
        <v>0.980799675</v>
      </c>
      <c r="AW476" s="23">
        <v>1.317873478</v>
      </c>
      <c r="AY476" s="28"/>
      <c r="AZ476" s="29"/>
      <c r="BA476" s="30">
        <v>5.874860074</v>
      </c>
      <c r="BB476" s="31">
        <v>1.107088671</v>
      </c>
    </row>
    <row r="477" ht="15.75" customHeight="1">
      <c r="A477" s="16">
        <v>473.0</v>
      </c>
      <c r="B477" s="1" t="s">
        <v>1497</v>
      </c>
      <c r="C477" s="1" t="s">
        <v>1498</v>
      </c>
      <c r="D477" s="1" t="s">
        <v>1499</v>
      </c>
      <c r="E477" s="16">
        <v>2.0</v>
      </c>
      <c r="F477" s="17">
        <v>33.59330022509547</v>
      </c>
      <c r="G477" s="18">
        <v>171.48941965540212</v>
      </c>
      <c r="H477" s="19">
        <v>178.25295689308402</v>
      </c>
      <c r="I477" s="19">
        <v>156.0680213283989</v>
      </c>
      <c r="J477" s="19">
        <v>194.8369832739177</v>
      </c>
      <c r="K477" s="20">
        <v>218.44349370651398</v>
      </c>
      <c r="L477" s="21">
        <v>253.416665516545</v>
      </c>
      <c r="M477" s="22">
        <v>216.93822767177704</v>
      </c>
      <c r="N477" s="22">
        <v>252.77128014829646</v>
      </c>
      <c r="O477" s="22">
        <v>252.88656352046976</v>
      </c>
      <c r="P477" s="23">
        <v>220.25581522314073</v>
      </c>
      <c r="R477" s="18">
        <v>137.89611943030664</v>
      </c>
      <c r="S477" s="19">
        <v>144.65965666798854</v>
      </c>
      <c r="T477" s="19">
        <v>122.47472110330344</v>
      </c>
      <c r="U477" s="19">
        <v>161.24368304882222</v>
      </c>
      <c r="V477" s="20">
        <v>184.8501934814185</v>
      </c>
      <c r="W477" s="21">
        <v>219.82336529144953</v>
      </c>
      <c r="X477" s="22">
        <v>183.34492744668157</v>
      </c>
      <c r="Y477" s="22">
        <v>219.17797992320098</v>
      </c>
      <c r="Z477" s="22">
        <v>219.2932632953743</v>
      </c>
      <c r="AA477" s="23">
        <v>186.66251499804525</v>
      </c>
      <c r="AC477" s="18">
        <v>0.9179313323650529</v>
      </c>
      <c r="AD477" s="19">
        <v>0.9629540840837753</v>
      </c>
      <c r="AE477" s="19">
        <v>0.8152759076024101</v>
      </c>
      <c r="AF477" s="19">
        <v>1.073348760124167</v>
      </c>
      <c r="AG477" s="20">
        <v>1.2304899158245948</v>
      </c>
      <c r="AH477" s="21">
        <v>1.463295380758934</v>
      </c>
      <c r="AI477" s="22">
        <v>1.2204698306870412</v>
      </c>
      <c r="AJ477" s="22">
        <v>1.45899925224268</v>
      </c>
      <c r="AK477" s="22">
        <v>1.4597666575899497</v>
      </c>
      <c r="AL477" s="23">
        <v>1.2425539732564055</v>
      </c>
      <c r="AN477" s="18">
        <v>-0.175987452</v>
      </c>
      <c r="AO477" s="19">
        <v>-0.115643039</v>
      </c>
      <c r="AP477" s="19">
        <v>-0.34014377</v>
      </c>
      <c r="AQ477" s="19">
        <v>0.15306212</v>
      </c>
      <c r="AR477" s="20">
        <v>0.48864457</v>
      </c>
      <c r="AS477" s="21">
        <v>0.608261049</v>
      </c>
      <c r="AT477" s="22">
        <v>0.271853536</v>
      </c>
      <c r="AU477" s="22">
        <v>0.580186546</v>
      </c>
      <c r="AV477" s="22">
        <v>0.501655936</v>
      </c>
      <c r="AW477" s="23">
        <v>0.422157824</v>
      </c>
      <c r="AY477" s="28" t="s">
        <v>109</v>
      </c>
      <c r="AZ477" s="29"/>
      <c r="BA477" s="30">
        <v>1.778187765</v>
      </c>
      <c r="BB477" s="31">
        <v>0.474836493</v>
      </c>
    </row>
    <row r="478" ht="15.75" customHeight="1">
      <c r="A478" s="16">
        <v>474.0</v>
      </c>
      <c r="B478" s="1" t="s">
        <v>1500</v>
      </c>
      <c r="C478" s="1" t="s">
        <v>1501</v>
      </c>
      <c r="D478" s="1" t="s">
        <v>1502</v>
      </c>
      <c r="E478" s="16">
        <v>1.0</v>
      </c>
      <c r="F478" s="17">
        <v>33.9353262226181</v>
      </c>
      <c r="G478" s="18">
        <v>49.94521830844331</v>
      </c>
      <c r="H478" s="19">
        <v>57.17322692073206</v>
      </c>
      <c r="I478" s="19">
        <v>88.30706959099078</v>
      </c>
      <c r="J478" s="19">
        <v>317.42903914400085</v>
      </c>
      <c r="K478" s="20">
        <v>699.7298619485757</v>
      </c>
      <c r="L478" s="21">
        <v>142.2355840090407</v>
      </c>
      <c r="M478" s="22">
        <v>416.3010975127727</v>
      </c>
      <c r="N478" s="22">
        <v>227.93423557576008</v>
      </c>
      <c r="O478" s="22">
        <v>530.6028547353227</v>
      </c>
      <c r="P478" s="23">
        <v>142.0216529197406</v>
      </c>
      <c r="R478" s="18">
        <v>16.009892085825207</v>
      </c>
      <c r="S478" s="19">
        <v>23.23790069811396</v>
      </c>
      <c r="T478" s="19">
        <v>54.37174336837268</v>
      </c>
      <c r="U478" s="19">
        <v>283.4937129213828</v>
      </c>
      <c r="V478" s="20">
        <v>665.7945357259576</v>
      </c>
      <c r="W478" s="21">
        <v>108.3002577864226</v>
      </c>
      <c r="X478" s="22">
        <v>382.3657712901546</v>
      </c>
      <c r="Y478" s="22">
        <v>193.99890935314198</v>
      </c>
      <c r="Z478" s="22">
        <v>496.6675285127046</v>
      </c>
      <c r="AA478" s="23">
        <v>108.0863266971225</v>
      </c>
      <c r="AC478" s="18">
        <v>0.07675602924423844</v>
      </c>
      <c r="AD478" s="19">
        <v>0.11140918227289902</v>
      </c>
      <c r="AE478" s="19">
        <v>0.26067378228851634</v>
      </c>
      <c r="AF478" s="19">
        <v>1.3591504304277646</v>
      </c>
      <c r="AG478" s="20">
        <v>3.1920105757665818</v>
      </c>
      <c r="AH478" s="21">
        <v>0.5192225974572988</v>
      </c>
      <c r="AI478" s="22">
        <v>1.8331715270665516</v>
      </c>
      <c r="AJ478" s="22">
        <v>0.9300865914545365</v>
      </c>
      <c r="AK478" s="22">
        <v>2.381167039654023</v>
      </c>
      <c r="AL478" s="23">
        <v>0.5181969502600194</v>
      </c>
      <c r="AN478" s="18">
        <v>-3.756021738</v>
      </c>
      <c r="AO478" s="19">
        <v>-3.227241755</v>
      </c>
      <c r="AP478" s="19">
        <v>-1.985186577</v>
      </c>
      <c r="AQ478" s="19">
        <v>0.493648291</v>
      </c>
      <c r="AR478" s="20">
        <v>1.863877177</v>
      </c>
      <c r="AS478" s="21">
        <v>-0.88653475</v>
      </c>
      <c r="AT478" s="22">
        <v>0.858758688</v>
      </c>
      <c r="AU478" s="22">
        <v>-0.069355682</v>
      </c>
      <c r="AV478" s="22">
        <v>1.207586884</v>
      </c>
      <c r="AW478" s="23">
        <v>-0.839578271</v>
      </c>
      <c r="AY478" s="28" t="s">
        <v>113</v>
      </c>
      <c r="AZ478" s="29"/>
      <c r="BA478" s="30">
        <v>0.566807897</v>
      </c>
      <c r="BB478" s="31">
        <v>1.376360294</v>
      </c>
    </row>
    <row r="479" ht="15.75" customHeight="1">
      <c r="A479" s="16">
        <v>475.0</v>
      </c>
      <c r="B479" s="1" t="s">
        <v>1503</v>
      </c>
      <c r="C479" s="1" t="s">
        <v>1504</v>
      </c>
      <c r="D479" s="1" t="s">
        <v>1505</v>
      </c>
      <c r="E479" s="16">
        <v>5.0</v>
      </c>
      <c r="F479" s="17">
        <v>35.84705845415955</v>
      </c>
      <c r="G479" s="18">
        <v>421.2278694297171</v>
      </c>
      <c r="H479" s="19">
        <v>445.6837670788482</v>
      </c>
      <c r="I479" s="19">
        <v>360.5613648841387</v>
      </c>
      <c r="J479" s="19">
        <v>365.6353857833061</v>
      </c>
      <c r="K479" s="20">
        <v>317.8132661491049</v>
      </c>
      <c r="L479" s="21">
        <v>356.23239596706946</v>
      </c>
      <c r="M479" s="22">
        <v>347.49616022385885</v>
      </c>
      <c r="N479" s="22">
        <v>371.3994613407043</v>
      </c>
      <c r="O479" s="22">
        <v>318.3155998908917</v>
      </c>
      <c r="P479" s="23">
        <v>349.10211144840684</v>
      </c>
      <c r="R479" s="18">
        <v>385.38081097555755</v>
      </c>
      <c r="S479" s="19">
        <v>409.83670862468864</v>
      </c>
      <c r="T479" s="19">
        <v>324.71430642997916</v>
      </c>
      <c r="U479" s="19">
        <v>329.78832732914657</v>
      </c>
      <c r="V479" s="20">
        <v>281.96620769494535</v>
      </c>
      <c r="W479" s="21">
        <v>320.3853375129099</v>
      </c>
      <c r="X479" s="22">
        <v>311.6491017696993</v>
      </c>
      <c r="Y479" s="22">
        <v>335.55240288654477</v>
      </c>
      <c r="Z479" s="22">
        <v>282.46854143673215</v>
      </c>
      <c r="AA479" s="23">
        <v>313.2550529942473</v>
      </c>
      <c r="AC479" s="18">
        <v>1.1127327085400238</v>
      </c>
      <c r="AD479" s="19">
        <v>1.1833456618990876</v>
      </c>
      <c r="AE479" s="19">
        <v>0.9375667376402983</v>
      </c>
      <c r="AF479" s="19">
        <v>0.9522172569643581</v>
      </c>
      <c r="AG479" s="20">
        <v>0.8141376349562328</v>
      </c>
      <c r="AH479" s="21">
        <v>0.9250674507762683</v>
      </c>
      <c r="AI479" s="22">
        <v>0.8998428028848</v>
      </c>
      <c r="AJ479" s="22">
        <v>0.9688602117367477</v>
      </c>
      <c r="AK479" s="22">
        <v>0.8155880527486353</v>
      </c>
      <c r="AL479" s="23">
        <v>0.9044797604212971</v>
      </c>
      <c r="AN479" s="18">
        <v>0.101661555</v>
      </c>
      <c r="AO479" s="19">
        <v>0.18168959</v>
      </c>
      <c r="AP479" s="19">
        <v>-0.138510749</v>
      </c>
      <c r="AQ479" s="19">
        <v>-0.019694086</v>
      </c>
      <c r="AR479" s="20">
        <v>-0.107243568</v>
      </c>
      <c r="AS479" s="21">
        <v>-0.053329449</v>
      </c>
      <c r="AT479" s="22">
        <v>-0.167838171</v>
      </c>
      <c r="AU479" s="22">
        <v>-0.010432259</v>
      </c>
      <c r="AV479" s="22">
        <v>-0.338169277</v>
      </c>
      <c r="AW479" s="23">
        <v>-0.035990588</v>
      </c>
      <c r="AY479" s="28"/>
      <c r="AZ479" s="29"/>
      <c r="BA479" s="30">
        <v>0.733372743</v>
      </c>
      <c r="BB479" s="31">
        <v>-0.124732498</v>
      </c>
    </row>
    <row r="480" ht="15.75" customHeight="1">
      <c r="A480" s="16">
        <v>476.0</v>
      </c>
      <c r="B480" s="1" t="s">
        <v>1506</v>
      </c>
      <c r="C480" s="1" t="s">
        <v>1507</v>
      </c>
      <c r="D480" s="1" t="s">
        <v>1508</v>
      </c>
      <c r="E480" s="16">
        <v>2.0</v>
      </c>
      <c r="F480" s="17">
        <v>16.514559917274028</v>
      </c>
      <c r="G480" s="18">
        <v>397.9861542632063</v>
      </c>
      <c r="H480" s="19">
        <v>381.24956190393334</v>
      </c>
      <c r="I480" s="19">
        <v>352.6137726134486</v>
      </c>
      <c r="J480" s="19">
        <v>296.4096989560921</v>
      </c>
      <c r="K480" s="20">
        <v>251.64975331814435</v>
      </c>
      <c r="L480" s="21">
        <v>454.63912007335614</v>
      </c>
      <c r="M480" s="22">
        <v>364.0829382374298</v>
      </c>
      <c r="N480" s="22">
        <v>388.72829588729</v>
      </c>
      <c r="O480" s="22">
        <v>320.9943430947936</v>
      </c>
      <c r="P480" s="23">
        <v>378.05458575241386</v>
      </c>
      <c r="R480" s="18">
        <v>381.47159434593226</v>
      </c>
      <c r="S480" s="19">
        <v>364.7350019866593</v>
      </c>
      <c r="T480" s="19">
        <v>336.09921269617456</v>
      </c>
      <c r="U480" s="19">
        <v>279.89513903881806</v>
      </c>
      <c r="V480" s="20">
        <v>235.13519340087032</v>
      </c>
      <c r="W480" s="21">
        <v>438.1245601560821</v>
      </c>
      <c r="X480" s="22">
        <v>347.5683783201558</v>
      </c>
      <c r="Y480" s="22">
        <v>372.213735970016</v>
      </c>
      <c r="Z480" s="22">
        <v>304.47978317751955</v>
      </c>
      <c r="AA480" s="23">
        <v>361.54002583513983</v>
      </c>
      <c r="AC480" s="18">
        <v>1.1940867812433011</v>
      </c>
      <c r="AD480" s="19">
        <v>1.1416977069439906</v>
      </c>
      <c r="AE480" s="19">
        <v>1.0520616292673175</v>
      </c>
      <c r="AF480" s="19">
        <v>0.876130990129311</v>
      </c>
      <c r="AG480" s="20">
        <v>0.7360228924160793</v>
      </c>
      <c r="AH480" s="21">
        <v>1.3714225477716535</v>
      </c>
      <c r="AI480" s="22">
        <v>1.087962543690494</v>
      </c>
      <c r="AJ480" s="22">
        <v>1.16510772625427</v>
      </c>
      <c r="AK480" s="22">
        <v>0.9530861265607087</v>
      </c>
      <c r="AL480" s="23">
        <v>1.1316967557710513</v>
      </c>
      <c r="AN480" s="18">
        <v>0.203462124</v>
      </c>
      <c r="AO480" s="19">
        <v>0.129998758</v>
      </c>
      <c r="AP480" s="19">
        <v>0.027715199</v>
      </c>
      <c r="AQ480" s="19">
        <v>-0.139838353</v>
      </c>
      <c r="AR480" s="20">
        <v>-0.252765626</v>
      </c>
      <c r="AS480" s="21">
        <v>0.514713228</v>
      </c>
      <c r="AT480" s="22">
        <v>0.106045775</v>
      </c>
      <c r="AU480" s="22">
        <v>0.255670756</v>
      </c>
      <c r="AV480" s="22">
        <v>-0.113403253</v>
      </c>
      <c r="AW480" s="23">
        <v>0.287336737</v>
      </c>
      <c r="AY480" s="28"/>
      <c r="AZ480" s="29"/>
      <c r="BA480" s="30">
        <v>0.839182743</v>
      </c>
      <c r="BB480" s="31">
        <v>0.216358228</v>
      </c>
    </row>
    <row r="481" ht="15.75" customHeight="1">
      <c r="A481" s="16">
        <v>477.0</v>
      </c>
      <c r="B481" s="1" t="s">
        <v>1509</v>
      </c>
      <c r="C481" s="1" t="s">
        <v>1510</v>
      </c>
      <c r="D481" s="1" t="s">
        <v>1511</v>
      </c>
      <c r="E481" s="16">
        <v>2.0</v>
      </c>
      <c r="F481" s="17">
        <v>1.7598470701485662</v>
      </c>
      <c r="G481" s="18">
        <v>201.58748199014065</v>
      </c>
      <c r="H481" s="19">
        <v>208.5907549236631</v>
      </c>
      <c r="I481" s="19">
        <v>177.94039725995717</v>
      </c>
      <c r="J481" s="19">
        <v>199.44704620814628</v>
      </c>
      <c r="K481" s="20">
        <v>156.08320880224943</v>
      </c>
      <c r="L481" s="21">
        <v>187.53867121920433</v>
      </c>
      <c r="M481" s="22">
        <v>178.86973012413665</v>
      </c>
      <c r="N481" s="22">
        <v>204.75409198730665</v>
      </c>
      <c r="O481" s="22">
        <v>133.27271450210756</v>
      </c>
      <c r="P481" s="23">
        <v>185.37250865139893</v>
      </c>
      <c r="R481" s="18">
        <v>199.82763491999208</v>
      </c>
      <c r="S481" s="19">
        <v>206.83090785351453</v>
      </c>
      <c r="T481" s="19">
        <v>176.1805501898086</v>
      </c>
      <c r="U481" s="19">
        <v>197.6871991379977</v>
      </c>
      <c r="V481" s="20">
        <v>154.32336173210086</v>
      </c>
      <c r="W481" s="21">
        <v>185.77882414905577</v>
      </c>
      <c r="X481" s="22">
        <v>177.10988305398809</v>
      </c>
      <c r="Y481" s="22">
        <v>202.99424491715808</v>
      </c>
      <c r="Z481" s="22">
        <v>131.512867431959</v>
      </c>
      <c r="AA481" s="23">
        <v>183.61266158125036</v>
      </c>
      <c r="AC481" s="18">
        <v>1.0687688341145842</v>
      </c>
      <c r="AD481" s="19">
        <v>1.106225514473854</v>
      </c>
      <c r="AE481" s="19">
        <v>0.9422934985714997</v>
      </c>
      <c r="AF481" s="19">
        <v>1.0573208126428033</v>
      </c>
      <c r="AG481" s="20">
        <v>0.8253913401972581</v>
      </c>
      <c r="AH481" s="21">
        <v>0.9936294215185147</v>
      </c>
      <c r="AI481" s="22">
        <v>0.9472639922779941</v>
      </c>
      <c r="AJ481" s="22">
        <v>1.0857053007655644</v>
      </c>
      <c r="AK481" s="22">
        <v>0.7033904697545837</v>
      </c>
      <c r="AL481" s="23">
        <v>0.9820438015264502</v>
      </c>
      <c r="AN481" s="18">
        <v>0.043504287</v>
      </c>
      <c r="AO481" s="19">
        <v>0.084463589</v>
      </c>
      <c r="AP481" s="19">
        <v>-0.131255612</v>
      </c>
      <c r="AQ481" s="19">
        <v>0.131356478</v>
      </c>
      <c r="AR481" s="20">
        <v>-0.087438077</v>
      </c>
      <c r="AS481" s="21">
        <v>0.049819808</v>
      </c>
      <c r="AT481" s="22">
        <v>-0.093744554</v>
      </c>
      <c r="AU481" s="22">
        <v>0.153839901</v>
      </c>
      <c r="AV481" s="22">
        <v>-0.551684022</v>
      </c>
      <c r="AW481" s="23">
        <v>0.08270862</v>
      </c>
      <c r="AY481" s="28"/>
      <c r="AZ481" s="29"/>
      <c r="BA481" s="30">
        <v>0.24144573</v>
      </c>
      <c r="BB481" s="31">
        <v>-0.079938182</v>
      </c>
    </row>
    <row r="482" ht="15.75" customHeight="1">
      <c r="A482" s="16">
        <v>478.0</v>
      </c>
      <c r="B482" s="1" t="s">
        <v>1512</v>
      </c>
      <c r="C482" s="1" t="s">
        <v>1513</v>
      </c>
      <c r="D482" s="1" t="s">
        <v>1514</v>
      </c>
      <c r="E482" s="16">
        <v>3.0</v>
      </c>
      <c r="F482" s="17">
        <v>9.186399603164912</v>
      </c>
      <c r="G482" s="18">
        <v>218.26450426594752</v>
      </c>
      <c r="H482" s="19">
        <v>238.7864793056627</v>
      </c>
      <c r="I482" s="19">
        <v>245.45846409446784</v>
      </c>
      <c r="J482" s="19">
        <v>202.49396930839103</v>
      </c>
      <c r="K482" s="20">
        <v>196.19027097313122</v>
      </c>
      <c r="L482" s="21">
        <v>340.58616718778114</v>
      </c>
      <c r="M482" s="22">
        <v>283.17743520356487</v>
      </c>
      <c r="N482" s="22">
        <v>383.60936123666386</v>
      </c>
      <c r="O482" s="22">
        <v>357.1406080019047</v>
      </c>
      <c r="P482" s="23">
        <v>383.37341289581116</v>
      </c>
      <c r="R482" s="18">
        <v>209.0781046627826</v>
      </c>
      <c r="S482" s="19">
        <v>229.6000797024978</v>
      </c>
      <c r="T482" s="19">
        <v>236.27206449130293</v>
      </c>
      <c r="U482" s="19">
        <v>193.30756970522611</v>
      </c>
      <c r="V482" s="20">
        <v>187.0038713699663</v>
      </c>
      <c r="W482" s="21">
        <v>331.39976758461626</v>
      </c>
      <c r="X482" s="22">
        <v>273.9910356004</v>
      </c>
      <c r="Y482" s="22">
        <v>374.42296163349897</v>
      </c>
      <c r="Z482" s="22">
        <v>347.9542083987398</v>
      </c>
      <c r="AA482" s="23">
        <v>374.18701329264627</v>
      </c>
      <c r="AC482" s="18">
        <v>0.990645764257299</v>
      </c>
      <c r="AD482" s="19">
        <v>1.0878821902335039</v>
      </c>
      <c r="AE482" s="19">
        <v>1.1194951297179103</v>
      </c>
      <c r="AF482" s="19">
        <v>0.9159224273446509</v>
      </c>
      <c r="AG482" s="20">
        <v>0.8860544884466353</v>
      </c>
      <c r="AH482" s="21">
        <v>1.5702255220031804</v>
      </c>
      <c r="AI482" s="22">
        <v>1.298213695306772</v>
      </c>
      <c r="AJ482" s="22">
        <v>1.774076350946209</v>
      </c>
      <c r="AK482" s="22">
        <v>1.6486631312335214</v>
      </c>
      <c r="AL482" s="23">
        <v>1.7729583896712766</v>
      </c>
      <c r="AN482" s="18">
        <v>-0.066004336</v>
      </c>
      <c r="AO482" s="19">
        <v>0.060340371</v>
      </c>
      <c r="AP482" s="19">
        <v>0.117344111</v>
      </c>
      <c r="AQ482" s="19">
        <v>-0.075759515</v>
      </c>
      <c r="AR482" s="20">
        <v>0.014879135</v>
      </c>
      <c r="AS482" s="21">
        <v>0.71001184</v>
      </c>
      <c r="AT482" s="22">
        <v>0.360944718</v>
      </c>
      <c r="AU482" s="22">
        <v>0.862275422</v>
      </c>
      <c r="AV482" s="22">
        <v>0.677214861</v>
      </c>
      <c r="AW482" s="23">
        <v>0.935008109</v>
      </c>
      <c r="AY482" s="28"/>
      <c r="AZ482" s="29"/>
      <c r="BA482" s="30">
        <v>3.7734658</v>
      </c>
      <c r="BB482" s="31">
        <v>0.698931037</v>
      </c>
    </row>
    <row r="483" ht="15.75" customHeight="1">
      <c r="A483" s="16">
        <v>479.0</v>
      </c>
      <c r="B483" s="1" t="s">
        <v>1515</v>
      </c>
      <c r="C483" s="1" t="s">
        <v>1516</v>
      </c>
      <c r="D483" s="1" t="s">
        <v>1517</v>
      </c>
      <c r="E483" s="16">
        <v>1.0</v>
      </c>
      <c r="F483" s="17">
        <v>25.40255187469651</v>
      </c>
      <c r="G483" s="18">
        <v>38.25746149542821</v>
      </c>
      <c r="H483" s="19">
        <v>42.37866659915486</v>
      </c>
      <c r="I483" s="19">
        <v>65.28475288703972</v>
      </c>
      <c r="J483" s="19">
        <v>59.34837784791667</v>
      </c>
      <c r="K483" s="20">
        <v>60.088405735427784</v>
      </c>
      <c r="L483" s="21">
        <v>44.19085245217089</v>
      </c>
      <c r="M483" s="22">
        <v>49.270294916327096</v>
      </c>
      <c r="N483" s="22">
        <v>55.475877819556736</v>
      </c>
      <c r="O483" s="22">
        <v>59.5481679766915</v>
      </c>
      <c r="P483" s="23">
        <v>50.079462795127846</v>
      </c>
      <c r="R483" s="18">
        <v>12.8549096207317</v>
      </c>
      <c r="S483" s="19">
        <v>16.976114724458352</v>
      </c>
      <c r="T483" s="19">
        <v>39.8822010123432</v>
      </c>
      <c r="U483" s="19">
        <v>33.94582597322017</v>
      </c>
      <c r="V483" s="20">
        <v>34.68585386073127</v>
      </c>
      <c r="W483" s="21">
        <v>18.788300577474377</v>
      </c>
      <c r="X483" s="22">
        <v>23.867743041630586</v>
      </c>
      <c r="Y483" s="22">
        <v>30.073325944860226</v>
      </c>
      <c r="Z483" s="22">
        <v>34.14561610199499</v>
      </c>
      <c r="AA483" s="23">
        <v>24.676910920431336</v>
      </c>
      <c r="AC483" s="18">
        <v>0.46459642308255156</v>
      </c>
      <c r="AD483" s="19">
        <v>0.6135431840067231</v>
      </c>
      <c r="AE483" s="19">
        <v>1.4414047614236973</v>
      </c>
      <c r="AF483" s="19">
        <v>1.2268549364443664</v>
      </c>
      <c r="AG483" s="20">
        <v>1.2536006950426617</v>
      </c>
      <c r="AH483" s="21">
        <v>0.6790383986844072</v>
      </c>
      <c r="AI483" s="22">
        <v>0.8626173478739597</v>
      </c>
      <c r="AJ483" s="22">
        <v>1.0868967636804336</v>
      </c>
      <c r="AK483" s="22">
        <v>1.234075662372014</v>
      </c>
      <c r="AL483" s="23">
        <v>0.8918619332701756</v>
      </c>
      <c r="AN483" s="18">
        <v>-1.158395767</v>
      </c>
      <c r="AO483" s="19">
        <v>-0.765944958</v>
      </c>
      <c r="AP483" s="19">
        <v>0.481971473</v>
      </c>
      <c r="AQ483" s="19">
        <v>0.345907897</v>
      </c>
      <c r="AR483" s="20">
        <v>0.515489578</v>
      </c>
      <c r="AS483" s="21">
        <v>-0.499394774</v>
      </c>
      <c r="AT483" s="22">
        <v>-0.228790447</v>
      </c>
      <c r="AU483" s="22">
        <v>0.155422315</v>
      </c>
      <c r="AV483" s="22">
        <v>0.259349048</v>
      </c>
      <c r="AW483" s="23">
        <v>-0.056258347</v>
      </c>
      <c r="AY483" s="28"/>
      <c r="AZ483" s="29"/>
      <c r="BA483" s="30">
        <v>0.039250021</v>
      </c>
      <c r="BB483" s="31">
        <v>0.042259914</v>
      </c>
    </row>
    <row r="484" ht="15.75" customHeight="1">
      <c r="A484" s="16">
        <v>480.0</v>
      </c>
      <c r="B484" s="1" t="s">
        <v>1518</v>
      </c>
      <c r="C484" s="1" t="s">
        <v>1519</v>
      </c>
      <c r="D484" s="1" t="s">
        <v>1520</v>
      </c>
      <c r="E484" s="16">
        <v>2.0</v>
      </c>
      <c r="F484" s="17">
        <v>31.288305010376785</v>
      </c>
      <c r="G484" s="18">
        <v>60.944209652504014</v>
      </c>
      <c r="H484" s="19">
        <v>60.26827598473983</v>
      </c>
      <c r="I484" s="19">
        <v>60.6901994355193</v>
      </c>
      <c r="J484" s="19">
        <v>97.59381428657922</v>
      </c>
      <c r="K484" s="20">
        <v>145.9599228664224</v>
      </c>
      <c r="L484" s="21">
        <v>177.3886572344235</v>
      </c>
      <c r="M484" s="22">
        <v>192.27495964108428</v>
      </c>
      <c r="N484" s="22">
        <v>198.16601650387523</v>
      </c>
      <c r="O484" s="22">
        <v>257.7808243820588</v>
      </c>
      <c r="P484" s="23">
        <v>167.18679116444133</v>
      </c>
      <c r="R484" s="18">
        <v>29.65590464212723</v>
      </c>
      <c r="S484" s="19">
        <v>28.979970974363045</v>
      </c>
      <c r="T484" s="19">
        <v>29.401894425142512</v>
      </c>
      <c r="U484" s="19">
        <v>66.30550927620243</v>
      </c>
      <c r="V484" s="20">
        <v>114.67161785604561</v>
      </c>
      <c r="W484" s="21">
        <v>146.10035222404673</v>
      </c>
      <c r="X484" s="22">
        <v>160.9866546307075</v>
      </c>
      <c r="Y484" s="22">
        <v>166.87771149349845</v>
      </c>
      <c r="Z484" s="22">
        <v>226.49251937168205</v>
      </c>
      <c r="AA484" s="23">
        <v>135.89848615406456</v>
      </c>
      <c r="AC484" s="18">
        <v>0.5511944682929363</v>
      </c>
      <c r="AD484" s="19">
        <v>0.5386313412158642</v>
      </c>
      <c r="AE484" s="19">
        <v>0.5464733502497868</v>
      </c>
      <c r="AF484" s="19">
        <v>1.232376161557795</v>
      </c>
      <c r="AG484" s="20">
        <v>2.131324678683618</v>
      </c>
      <c r="AH484" s="21">
        <v>2.7154695475770088</v>
      </c>
      <c r="AI484" s="22">
        <v>2.992151295745008</v>
      </c>
      <c r="AJ484" s="22">
        <v>3.101644430227133</v>
      </c>
      <c r="AK484" s="22">
        <v>4.209664999059254</v>
      </c>
      <c r="AL484" s="23">
        <v>2.52585428505517</v>
      </c>
      <c r="AN484" s="18">
        <v>-0.911812365</v>
      </c>
      <c r="AO484" s="19">
        <v>-0.953811884</v>
      </c>
      <c r="AP484" s="19">
        <v>-0.917281151</v>
      </c>
      <c r="AQ484" s="19">
        <v>0.352385908</v>
      </c>
      <c r="AR484" s="20">
        <v>1.281162143</v>
      </c>
      <c r="AS484" s="21">
        <v>1.500241876</v>
      </c>
      <c r="AT484" s="22">
        <v>1.565600038</v>
      </c>
      <c r="AU484" s="22">
        <v>1.668240786</v>
      </c>
      <c r="AV484" s="22">
        <v>2.029623508</v>
      </c>
      <c r="AW484" s="23">
        <v>1.445620894</v>
      </c>
      <c r="AY484" s="28" t="s">
        <v>113</v>
      </c>
      <c r="AZ484" s="29"/>
      <c r="BA484" s="30">
        <v>2.425809881</v>
      </c>
      <c r="BB484" s="31">
        <v>1.87173689</v>
      </c>
    </row>
    <row r="485" ht="15.75" customHeight="1">
      <c r="A485" s="16">
        <v>481.0</v>
      </c>
      <c r="B485" s="1" t="s">
        <v>1521</v>
      </c>
      <c r="C485" s="1" t="s">
        <v>1522</v>
      </c>
      <c r="D485" s="1" t="s">
        <v>1523</v>
      </c>
      <c r="E485" s="16">
        <v>6.0</v>
      </c>
      <c r="F485" s="17">
        <v>25.933753235298326</v>
      </c>
      <c r="G485" s="18">
        <v>674.3738957346486</v>
      </c>
      <c r="H485" s="19">
        <v>676.3086226795123</v>
      </c>
      <c r="I485" s="19">
        <v>735.9458865685564</v>
      </c>
      <c r="J485" s="19">
        <v>701.5462004496577</v>
      </c>
      <c r="K485" s="20">
        <v>666.2956844338953</v>
      </c>
      <c r="L485" s="21">
        <v>722.416510038053</v>
      </c>
      <c r="M485" s="22">
        <v>712.5633184998123</v>
      </c>
      <c r="N485" s="22">
        <v>830.1974300571903</v>
      </c>
      <c r="O485" s="22">
        <v>634.4523628800181</v>
      </c>
      <c r="P485" s="23">
        <v>886.5263794341101</v>
      </c>
      <c r="R485" s="18">
        <v>648.4401424993503</v>
      </c>
      <c r="S485" s="19">
        <v>650.3748694442139</v>
      </c>
      <c r="T485" s="19">
        <v>710.012133333258</v>
      </c>
      <c r="U485" s="19">
        <v>675.6124472143593</v>
      </c>
      <c r="V485" s="20">
        <v>640.361931198597</v>
      </c>
      <c r="W485" s="21">
        <v>696.4827568027547</v>
      </c>
      <c r="X485" s="22">
        <v>686.629565264514</v>
      </c>
      <c r="Y485" s="22">
        <v>804.263676821892</v>
      </c>
      <c r="Z485" s="22">
        <v>608.5186096447197</v>
      </c>
      <c r="AA485" s="23">
        <v>860.5926261988118</v>
      </c>
      <c r="AC485" s="18">
        <v>0.9751561677879169</v>
      </c>
      <c r="AD485" s="19">
        <v>0.9780657052912511</v>
      </c>
      <c r="AE485" s="19">
        <v>1.0677511548799234</v>
      </c>
      <c r="AF485" s="19">
        <v>1.016019215584006</v>
      </c>
      <c r="AG485" s="20">
        <v>0.9630077564569026</v>
      </c>
      <c r="AH485" s="21">
        <v>1.047405013261989</v>
      </c>
      <c r="AI485" s="22">
        <v>1.0325872993803709</v>
      </c>
      <c r="AJ485" s="22">
        <v>1.2094912599915755</v>
      </c>
      <c r="AK485" s="22">
        <v>0.9151202038812254</v>
      </c>
      <c r="AL485" s="23">
        <v>1.2942015035588477</v>
      </c>
      <c r="AN485" s="18">
        <v>-0.088740423</v>
      </c>
      <c r="AO485" s="19">
        <v>-0.093178563</v>
      </c>
      <c r="AP485" s="19">
        <v>0.049071461</v>
      </c>
      <c r="AQ485" s="19">
        <v>0.073870897</v>
      </c>
      <c r="AR485" s="20">
        <v>0.135031149</v>
      </c>
      <c r="AS485" s="21">
        <v>0.125859588</v>
      </c>
      <c r="AT485" s="22">
        <v>0.030680606</v>
      </c>
      <c r="AU485" s="22">
        <v>0.309607625</v>
      </c>
      <c r="AV485" s="22">
        <v>-0.172048643</v>
      </c>
      <c r="AW485" s="23">
        <v>0.480911583</v>
      </c>
      <c r="AY485" s="28" t="s">
        <v>164</v>
      </c>
      <c r="AZ485" s="29"/>
      <c r="BA485" s="30">
        <v>0.548405903</v>
      </c>
      <c r="BB485" s="31">
        <v>0.139791248</v>
      </c>
    </row>
    <row r="486" ht="15.75" customHeight="1">
      <c r="A486" s="16">
        <v>482.0</v>
      </c>
      <c r="B486" s="1" t="s">
        <v>1524</v>
      </c>
      <c r="C486" s="1" t="s">
        <v>1525</v>
      </c>
      <c r="D486" s="1" t="s">
        <v>1526</v>
      </c>
      <c r="E486" s="16">
        <v>10.0</v>
      </c>
      <c r="F486" s="17">
        <v>33.57332162434582</v>
      </c>
      <c r="G486" s="18">
        <v>954.2713751220545</v>
      </c>
      <c r="H486" s="19">
        <v>991.7045114374563</v>
      </c>
      <c r="I486" s="19">
        <v>1006.260112651621</v>
      </c>
      <c r="J486" s="19">
        <v>852.6604831606147</v>
      </c>
      <c r="K486" s="20">
        <v>719.6787616835062</v>
      </c>
      <c r="L486" s="21">
        <v>518.9827145201276</v>
      </c>
      <c r="M486" s="22">
        <v>411.25465368291117</v>
      </c>
      <c r="N486" s="22">
        <v>522.7023009057706</v>
      </c>
      <c r="O486" s="22">
        <v>399.35911004649915</v>
      </c>
      <c r="P486" s="23">
        <v>499.1222081509551</v>
      </c>
      <c r="R486" s="18">
        <v>920.6980534977087</v>
      </c>
      <c r="S486" s="19">
        <v>958.1311898131105</v>
      </c>
      <c r="T486" s="19">
        <v>972.6867910272751</v>
      </c>
      <c r="U486" s="19">
        <v>819.0871615362689</v>
      </c>
      <c r="V486" s="20">
        <v>686.1054400591604</v>
      </c>
      <c r="W486" s="21">
        <v>485.4093928957818</v>
      </c>
      <c r="X486" s="22">
        <v>377.6813320585653</v>
      </c>
      <c r="Y486" s="22">
        <v>489.1289792814248</v>
      </c>
      <c r="Z486" s="22">
        <v>365.78578842215336</v>
      </c>
      <c r="AA486" s="23">
        <v>465.5488865266093</v>
      </c>
      <c r="AC486" s="18">
        <v>1.056644052236957</v>
      </c>
      <c r="AD486" s="19">
        <v>1.0996043916163896</v>
      </c>
      <c r="AE486" s="19">
        <v>1.1163092053077528</v>
      </c>
      <c r="AF486" s="19">
        <v>0.9400297678625472</v>
      </c>
      <c r="AG486" s="20">
        <v>0.7874125829763536</v>
      </c>
      <c r="AH486" s="21">
        <v>0.5570826895470965</v>
      </c>
      <c r="AI486" s="22">
        <v>0.4334480035496321</v>
      </c>
      <c r="AJ486" s="22">
        <v>0.5613514927842057</v>
      </c>
      <c r="AK486" s="22">
        <v>0.4197960191843027</v>
      </c>
      <c r="AL486" s="23">
        <v>0.5342896730421989</v>
      </c>
      <c r="AN486" s="18">
        <v>0.027043913</v>
      </c>
      <c r="AO486" s="19">
        <v>0.075802609</v>
      </c>
      <c r="AP486" s="19">
        <v>0.113232657</v>
      </c>
      <c r="AQ486" s="19">
        <v>-0.038278569</v>
      </c>
      <c r="AR486" s="20">
        <v>-0.15539661</v>
      </c>
      <c r="AS486" s="21">
        <v>-0.784996331</v>
      </c>
      <c r="AT486" s="22">
        <v>-1.221652269</v>
      </c>
      <c r="AU486" s="22">
        <v>-0.797816396</v>
      </c>
      <c r="AV486" s="22">
        <v>-1.296321392</v>
      </c>
      <c r="AW486" s="23">
        <v>-0.795456588</v>
      </c>
      <c r="AY486" s="28"/>
      <c r="AZ486" s="29"/>
      <c r="BA486" s="30">
        <v>4.328527008</v>
      </c>
      <c r="BB486" s="31">
        <v>-0.983729395</v>
      </c>
    </row>
    <row r="487" ht="15.75" customHeight="1">
      <c r="A487" s="16">
        <v>483.0</v>
      </c>
      <c r="B487" s="1" t="s">
        <v>1527</v>
      </c>
      <c r="C487" s="1" t="s">
        <v>1528</v>
      </c>
      <c r="D487" s="1" t="s">
        <v>1529</v>
      </c>
      <c r="E487" s="16">
        <v>1.0</v>
      </c>
      <c r="F487" s="17">
        <v>7.050543795941077</v>
      </c>
      <c r="G487" s="18">
        <v>132.44416205780385</v>
      </c>
      <c r="H487" s="19">
        <v>136.35772125351494</v>
      </c>
      <c r="I487" s="19">
        <v>122.24705110320737</v>
      </c>
      <c r="J487" s="19">
        <v>131.60271730978337</v>
      </c>
      <c r="K487" s="20">
        <v>144.45858465095765</v>
      </c>
      <c r="L487" s="21">
        <v>103.6566417411795</v>
      </c>
      <c r="M487" s="22">
        <v>113.51882749976511</v>
      </c>
      <c r="N487" s="22">
        <v>117.34240846055806</v>
      </c>
      <c r="O487" s="22">
        <v>124.13606221274269</v>
      </c>
      <c r="P487" s="23">
        <v>120.15404953177647</v>
      </c>
      <c r="R487" s="18">
        <v>125.39361826186277</v>
      </c>
      <c r="S487" s="19">
        <v>129.30717745757386</v>
      </c>
      <c r="T487" s="19">
        <v>115.19650730726629</v>
      </c>
      <c r="U487" s="19">
        <v>124.55217351384229</v>
      </c>
      <c r="V487" s="20">
        <v>137.40804085501657</v>
      </c>
      <c r="W487" s="21">
        <v>96.60609794523842</v>
      </c>
      <c r="X487" s="22">
        <v>106.46828370382403</v>
      </c>
      <c r="Y487" s="22">
        <v>110.29186466461698</v>
      </c>
      <c r="Z487" s="22">
        <v>117.0855184168016</v>
      </c>
      <c r="AA487" s="23">
        <v>113.10350573583538</v>
      </c>
      <c r="AC487" s="18">
        <v>0.9922618217689305</v>
      </c>
      <c r="AD487" s="19">
        <v>1.0232305060685356</v>
      </c>
      <c r="AE487" s="19">
        <v>0.9115702839311937</v>
      </c>
      <c r="AF487" s="19">
        <v>0.9856033210400889</v>
      </c>
      <c r="AG487" s="20">
        <v>1.087334067191251</v>
      </c>
      <c r="AH487" s="21">
        <v>0.7644610951487667</v>
      </c>
      <c r="AI487" s="22">
        <v>0.8425023108269176</v>
      </c>
      <c r="AJ487" s="22">
        <v>0.872758981480717</v>
      </c>
      <c r="AK487" s="22">
        <v>0.9265183620780011</v>
      </c>
      <c r="AL487" s="23">
        <v>0.8950079932738157</v>
      </c>
      <c r="AN487" s="18">
        <v>-0.063652851</v>
      </c>
      <c r="AO487" s="19">
        <v>-0.028050695</v>
      </c>
      <c r="AP487" s="19">
        <v>-0.179078221</v>
      </c>
      <c r="AQ487" s="19">
        <v>0.030022152</v>
      </c>
      <c r="AR487" s="20">
        <v>0.31020698</v>
      </c>
      <c r="AS487" s="21">
        <v>-0.328444898</v>
      </c>
      <c r="AT487" s="22">
        <v>-0.262830555</v>
      </c>
      <c r="AU487" s="22">
        <v>-0.161137417</v>
      </c>
      <c r="AV487" s="22">
        <v>-0.154190302</v>
      </c>
      <c r="AW487" s="23">
        <v>-0.051178217</v>
      </c>
      <c r="AY487" s="28"/>
      <c r="AZ487" s="29"/>
      <c r="BA487" s="30">
        <v>1.210317981</v>
      </c>
      <c r="BB487" s="31">
        <v>-0.205445751</v>
      </c>
    </row>
    <row r="488" ht="15.75" customHeight="1">
      <c r="A488" s="16">
        <v>484.0</v>
      </c>
      <c r="B488" s="1" t="s">
        <v>1530</v>
      </c>
      <c r="C488" s="1" t="s">
        <v>1531</v>
      </c>
      <c r="D488" s="1" t="s">
        <v>1532</v>
      </c>
      <c r="E488" s="16">
        <v>4.0</v>
      </c>
      <c r="F488" s="17">
        <v>6.834296950889171</v>
      </c>
      <c r="G488" s="18">
        <v>463.66768622012137</v>
      </c>
      <c r="H488" s="19">
        <v>464.47554413291226</v>
      </c>
      <c r="I488" s="19">
        <v>413.4577142563309</v>
      </c>
      <c r="J488" s="19">
        <v>360.5205781683283</v>
      </c>
      <c r="K488" s="20">
        <v>338.14743636072126</v>
      </c>
      <c r="L488" s="21">
        <v>433.08914427543414</v>
      </c>
      <c r="M488" s="22">
        <v>396.3812686932155</v>
      </c>
      <c r="N488" s="22">
        <v>370.2278819172341</v>
      </c>
      <c r="O488" s="22">
        <v>323.318854998649</v>
      </c>
      <c r="P488" s="23">
        <v>385.63122890202254</v>
      </c>
      <c r="R488" s="18">
        <v>456.8333892692322</v>
      </c>
      <c r="S488" s="19">
        <v>457.6412471820231</v>
      </c>
      <c r="T488" s="19">
        <v>406.62341730544176</v>
      </c>
      <c r="U488" s="19">
        <v>353.68628121743916</v>
      </c>
      <c r="V488" s="20">
        <v>331.3131394098321</v>
      </c>
      <c r="W488" s="21">
        <v>426.254847324545</v>
      </c>
      <c r="X488" s="22">
        <v>389.5469717423263</v>
      </c>
      <c r="Y488" s="22">
        <v>363.3935849663449</v>
      </c>
      <c r="Z488" s="22">
        <v>316.48455804775983</v>
      </c>
      <c r="AA488" s="23">
        <v>378.7969319511334</v>
      </c>
      <c r="AC488" s="18">
        <v>1.1386121439824763</v>
      </c>
      <c r="AD488" s="19">
        <v>1.140625650113426</v>
      </c>
      <c r="AE488" s="19">
        <v>1.0134687434126488</v>
      </c>
      <c r="AF488" s="19">
        <v>0.8815281553705386</v>
      </c>
      <c r="AG488" s="20">
        <v>0.8257653071209106</v>
      </c>
      <c r="AH488" s="21">
        <v>1.0623981455722613</v>
      </c>
      <c r="AI488" s="22">
        <v>0.9709073878923762</v>
      </c>
      <c r="AJ488" s="22">
        <v>0.9057226520808409</v>
      </c>
      <c r="AK488" s="22">
        <v>0.7888065313101145</v>
      </c>
      <c r="AL488" s="23">
        <v>0.9441139744903329</v>
      </c>
      <c r="AN488" s="18">
        <v>0.134830654</v>
      </c>
      <c r="AO488" s="19">
        <v>0.128643379</v>
      </c>
      <c r="AP488" s="19">
        <v>-0.026202541</v>
      </c>
      <c r="AQ488" s="19">
        <v>-0.130978271</v>
      </c>
      <c r="AR488" s="20">
        <v>-0.086784512</v>
      </c>
      <c r="AS488" s="21">
        <v>0.146364659</v>
      </c>
      <c r="AT488" s="22">
        <v>-0.058177572</v>
      </c>
      <c r="AU488" s="22">
        <v>-0.107651278</v>
      </c>
      <c r="AV488" s="22">
        <v>-0.386338323</v>
      </c>
      <c r="AW488" s="23">
        <v>0.025882347</v>
      </c>
      <c r="AY488" s="28"/>
      <c r="AZ488" s="29"/>
      <c r="BA488" s="30">
        <v>0.331959162</v>
      </c>
      <c r="BB488" s="31">
        <v>-0.079885775</v>
      </c>
    </row>
    <row r="489" ht="15.75" customHeight="1">
      <c r="A489" s="16">
        <v>485.0</v>
      </c>
      <c r="B489" s="1" t="s">
        <v>1533</v>
      </c>
      <c r="C489" s="1" t="s">
        <v>1534</v>
      </c>
      <c r="D489" s="1" t="s">
        <v>1535</v>
      </c>
      <c r="E489" s="16">
        <v>2.0</v>
      </c>
      <c r="F489" s="17">
        <v>16.84760032402889</v>
      </c>
      <c r="G489" s="18">
        <v>56.03354254585846</v>
      </c>
      <c r="H489" s="19">
        <v>52.000604449194505</v>
      </c>
      <c r="I489" s="19">
        <v>56.697185524253875</v>
      </c>
      <c r="J489" s="19">
        <v>107.71915867755001</v>
      </c>
      <c r="K489" s="20">
        <v>156.85618304284256</v>
      </c>
      <c r="L489" s="21">
        <v>54.56254755618279</v>
      </c>
      <c r="M489" s="22">
        <v>80.94354210290643</v>
      </c>
      <c r="N489" s="22">
        <v>65.30385902448167</v>
      </c>
      <c r="O489" s="22">
        <v>117.77666715747014</v>
      </c>
      <c r="P489" s="23">
        <v>56.44668132543379</v>
      </c>
      <c r="R489" s="18">
        <v>39.18594222182957</v>
      </c>
      <c r="S489" s="19">
        <v>35.153004125165616</v>
      </c>
      <c r="T489" s="19">
        <v>39.849585200224986</v>
      </c>
      <c r="U489" s="19">
        <v>90.87155835352112</v>
      </c>
      <c r="V489" s="20">
        <v>140.00858271881367</v>
      </c>
      <c r="W489" s="21">
        <v>37.714947232153904</v>
      </c>
      <c r="X489" s="22">
        <v>64.09594177887755</v>
      </c>
      <c r="Y489" s="22">
        <v>48.45625870045278</v>
      </c>
      <c r="Z489" s="22">
        <v>100.92906683344125</v>
      </c>
      <c r="AA489" s="23">
        <v>39.5990810014049</v>
      </c>
      <c r="AC489" s="18">
        <v>0.5677991850774708</v>
      </c>
      <c r="AD489" s="19">
        <v>0.5093624387618998</v>
      </c>
      <c r="AE489" s="19">
        <v>0.5774152851620922</v>
      </c>
      <c r="AF489" s="19">
        <v>1.316717012640971</v>
      </c>
      <c r="AG489" s="20">
        <v>2.0287060783575668</v>
      </c>
      <c r="AH489" s="21">
        <v>0.5464846597902467</v>
      </c>
      <c r="AI489" s="22">
        <v>0.9287418253923125</v>
      </c>
      <c r="AJ489" s="22">
        <v>0.7021248601416329</v>
      </c>
      <c r="AK489" s="22">
        <v>1.4624489969959915</v>
      </c>
      <c r="AL489" s="23">
        <v>0.573785512037247</v>
      </c>
      <c r="AN489" s="18">
        <v>-0.868992925</v>
      </c>
      <c r="AO489" s="19">
        <v>-1.034417272</v>
      </c>
      <c r="AP489" s="19">
        <v>-0.837822914</v>
      </c>
      <c r="AQ489" s="19">
        <v>0.447888613</v>
      </c>
      <c r="AR489" s="20">
        <v>1.209971666</v>
      </c>
      <c r="AS489" s="21">
        <v>-0.812707007</v>
      </c>
      <c r="AT489" s="22">
        <v>-0.122233585</v>
      </c>
      <c r="AU489" s="22">
        <v>-0.474993169</v>
      </c>
      <c r="AV489" s="22">
        <v>0.504304409</v>
      </c>
      <c r="AW489" s="23">
        <v>-0.692567229</v>
      </c>
      <c r="AY489" s="28" t="s">
        <v>113</v>
      </c>
      <c r="AZ489" s="29"/>
      <c r="BA489" s="30">
        <v>0.074050015</v>
      </c>
      <c r="BB489" s="31">
        <v>-0.10296475</v>
      </c>
    </row>
    <row r="490" ht="15.75" customHeight="1">
      <c r="A490" s="16">
        <v>486.0</v>
      </c>
      <c r="B490" s="1" t="s">
        <v>1536</v>
      </c>
      <c r="C490" s="1" t="s">
        <v>1537</v>
      </c>
      <c r="D490" s="1" t="s">
        <v>1538</v>
      </c>
      <c r="E490" s="16">
        <v>1.0</v>
      </c>
      <c r="F490" s="17">
        <v>3.964863248866986</v>
      </c>
      <c r="G490" s="18">
        <v>186.20725020253255</v>
      </c>
      <c r="H490" s="19">
        <v>205.12517271010134</v>
      </c>
      <c r="I490" s="19">
        <v>187.10357174247895</v>
      </c>
      <c r="J490" s="19">
        <v>170.5511052983449</v>
      </c>
      <c r="K490" s="20">
        <v>149.0169427119582</v>
      </c>
      <c r="L490" s="21">
        <v>155.37644690041216</v>
      </c>
      <c r="M490" s="22">
        <v>132.33454236691423</v>
      </c>
      <c r="N490" s="22">
        <v>154.56832897968727</v>
      </c>
      <c r="O490" s="22">
        <v>117.78085924386123</v>
      </c>
      <c r="P490" s="23">
        <v>150.4389407892526</v>
      </c>
      <c r="R490" s="18">
        <v>182.24238695366557</v>
      </c>
      <c r="S490" s="19">
        <v>201.16030946123436</v>
      </c>
      <c r="T490" s="19">
        <v>183.13870849361197</v>
      </c>
      <c r="U490" s="19">
        <v>166.58624204947793</v>
      </c>
      <c r="V490" s="20">
        <v>145.05207946309122</v>
      </c>
      <c r="W490" s="21">
        <v>151.4115836515452</v>
      </c>
      <c r="X490" s="22">
        <v>128.36967911804726</v>
      </c>
      <c r="Y490" s="22">
        <v>150.6034657308203</v>
      </c>
      <c r="Z490" s="22">
        <v>113.81599599499424</v>
      </c>
      <c r="AA490" s="23">
        <v>146.47407754038562</v>
      </c>
      <c r="AC490" s="18">
        <v>1.037614405517952</v>
      </c>
      <c r="AD490" s="19">
        <v>1.1453254009918885</v>
      </c>
      <c r="AE490" s="19">
        <v>1.0427176976629395</v>
      </c>
      <c r="AF490" s="19">
        <v>0.9484746518140466</v>
      </c>
      <c r="AG490" s="20">
        <v>0.8258678440131726</v>
      </c>
      <c r="AH490" s="21">
        <v>0.8620762874395052</v>
      </c>
      <c r="AI490" s="22">
        <v>0.73088500711126</v>
      </c>
      <c r="AJ490" s="22">
        <v>0.8574751910100857</v>
      </c>
      <c r="AK490" s="22">
        <v>0.6480222246694195</v>
      </c>
      <c r="AL490" s="23">
        <v>0.8339641256427293</v>
      </c>
      <c r="AN490" s="18">
        <v>8.24765E-4</v>
      </c>
      <c r="AO490" s="19">
        <v>0.134575635</v>
      </c>
      <c r="AP490" s="19">
        <v>0.014844581</v>
      </c>
      <c r="AQ490" s="19">
        <v>-0.025375703</v>
      </c>
      <c r="AR490" s="20">
        <v>-0.086605437</v>
      </c>
      <c r="AS490" s="21">
        <v>-0.155072466</v>
      </c>
      <c r="AT490" s="22">
        <v>-0.467866689</v>
      </c>
      <c r="AU490" s="22">
        <v>-0.186625883</v>
      </c>
      <c r="AV490" s="22">
        <v>-0.669966698</v>
      </c>
      <c r="AW490" s="23">
        <v>-0.153093442</v>
      </c>
      <c r="AY490" s="28"/>
      <c r="AZ490" s="29"/>
      <c r="BA490" s="30">
        <v>1.788043967</v>
      </c>
      <c r="BB490" s="31">
        <v>-0.334177804</v>
      </c>
    </row>
    <row r="491" ht="15.75" customHeight="1">
      <c r="A491" s="16">
        <v>487.0</v>
      </c>
      <c r="B491" s="1" t="s">
        <v>1539</v>
      </c>
      <c r="C491" s="1" t="s">
        <v>1540</v>
      </c>
      <c r="D491" s="1" t="s">
        <v>1541</v>
      </c>
      <c r="E491" s="16">
        <v>3.0</v>
      </c>
      <c r="F491" s="17">
        <v>8.24322802413846</v>
      </c>
      <c r="G491" s="18">
        <v>271.5202457889273</v>
      </c>
      <c r="H491" s="19">
        <v>284.6610456201743</v>
      </c>
      <c r="I491" s="19">
        <v>268.81848111383925</v>
      </c>
      <c r="J491" s="19">
        <v>215.74282511496702</v>
      </c>
      <c r="K491" s="20">
        <v>187.68268775216416</v>
      </c>
      <c r="L491" s="21">
        <v>291.24057912353345</v>
      </c>
      <c r="M491" s="22">
        <v>237.55126130252046</v>
      </c>
      <c r="N491" s="22">
        <v>253.67604251468777</v>
      </c>
      <c r="O491" s="22">
        <v>233.07371521461485</v>
      </c>
      <c r="P491" s="23">
        <v>295.9207386229209</v>
      </c>
      <c r="R491" s="18">
        <v>263.27701776478887</v>
      </c>
      <c r="S491" s="19">
        <v>276.4178175960359</v>
      </c>
      <c r="T491" s="19">
        <v>260.5752530897008</v>
      </c>
      <c r="U491" s="19">
        <v>207.49959709082856</v>
      </c>
      <c r="V491" s="20">
        <v>179.4394597280257</v>
      </c>
      <c r="W491" s="21">
        <v>282.997351099395</v>
      </c>
      <c r="X491" s="22">
        <v>229.308033278382</v>
      </c>
      <c r="Y491" s="22">
        <v>245.4328144905493</v>
      </c>
      <c r="Z491" s="22">
        <v>224.8304871904764</v>
      </c>
      <c r="AA491" s="23">
        <v>287.6775105987824</v>
      </c>
      <c r="AC491" s="18">
        <v>1.1088063919228437</v>
      </c>
      <c r="AD491" s="19">
        <v>1.1641496306588683</v>
      </c>
      <c r="AE491" s="19">
        <v>1.0974277536860442</v>
      </c>
      <c r="AF491" s="19">
        <v>0.873896557812257</v>
      </c>
      <c r="AG491" s="20">
        <v>0.7557196659199865</v>
      </c>
      <c r="AH491" s="21">
        <v>1.191859716660043</v>
      </c>
      <c r="AI491" s="22">
        <v>0.9657440485195706</v>
      </c>
      <c r="AJ491" s="22">
        <v>1.0336544974763489</v>
      </c>
      <c r="AK491" s="22">
        <v>0.9468866041267815</v>
      </c>
      <c r="AL491" s="23">
        <v>1.211570479157267</v>
      </c>
      <c r="AN491" s="18">
        <v>0.096561871</v>
      </c>
      <c r="AO491" s="19">
        <v>0.15809451</v>
      </c>
      <c r="AP491" s="19">
        <v>0.088621825</v>
      </c>
      <c r="AQ491" s="19">
        <v>-0.143522412</v>
      </c>
      <c r="AR491" s="20">
        <v>-0.214665279</v>
      </c>
      <c r="AS491" s="21">
        <v>0.312254667</v>
      </c>
      <c r="AT491" s="22">
        <v>-0.065870218</v>
      </c>
      <c r="AU491" s="22">
        <v>0.082961291</v>
      </c>
      <c r="AV491" s="22">
        <v>-0.122818202</v>
      </c>
      <c r="AW491" s="23">
        <v>0.385727614</v>
      </c>
      <c r="AY491" s="28"/>
      <c r="AZ491" s="29"/>
      <c r="BA491" s="30">
        <v>0.445078744</v>
      </c>
      <c r="BB491" s="31">
        <v>0.121432927</v>
      </c>
    </row>
    <row r="492" ht="15.75" customHeight="1">
      <c r="A492" s="16">
        <v>488.0</v>
      </c>
      <c r="B492" s="1" t="s">
        <v>1542</v>
      </c>
      <c r="C492" s="1" t="s">
        <v>1543</v>
      </c>
      <c r="D492" s="1" t="s">
        <v>1544</v>
      </c>
      <c r="E492" s="16">
        <v>1.0</v>
      </c>
      <c r="F492" s="17">
        <v>18.515383325364134</v>
      </c>
      <c r="G492" s="18">
        <v>54.15080707976451</v>
      </c>
      <c r="H492" s="19">
        <v>59.54458833728852</v>
      </c>
      <c r="I492" s="19">
        <v>49.33700888621466</v>
      </c>
      <c r="J492" s="19">
        <v>60.49028194741784</v>
      </c>
      <c r="K492" s="20">
        <v>58.44180027285888</v>
      </c>
      <c r="L492" s="21">
        <v>63.30575483304878</v>
      </c>
      <c r="M492" s="22">
        <v>65.685406644109</v>
      </c>
      <c r="N492" s="22">
        <v>61.29073284374942</v>
      </c>
      <c r="O492" s="22">
        <v>70.57031592260562</v>
      </c>
      <c r="P492" s="23">
        <v>52.91350971309479</v>
      </c>
      <c r="R492" s="18">
        <v>35.63542375440038</v>
      </c>
      <c r="S492" s="19">
        <v>41.02920501192439</v>
      </c>
      <c r="T492" s="19">
        <v>30.821625560850528</v>
      </c>
      <c r="U492" s="19">
        <v>41.97489862205371</v>
      </c>
      <c r="V492" s="20">
        <v>39.926416947494744</v>
      </c>
      <c r="W492" s="21">
        <v>44.79037150768465</v>
      </c>
      <c r="X492" s="22">
        <v>47.17002331874486</v>
      </c>
      <c r="Y492" s="22">
        <v>42.77534951838528</v>
      </c>
      <c r="Z492" s="22">
        <v>52.05493259724148</v>
      </c>
      <c r="AA492" s="23">
        <v>34.398126387730656</v>
      </c>
      <c r="AC492" s="18">
        <v>0.9408068273391168</v>
      </c>
      <c r="AD492" s="19">
        <v>1.0832074416050197</v>
      </c>
      <c r="AE492" s="19">
        <v>0.8137182809214482</v>
      </c>
      <c r="AF492" s="19">
        <v>1.1081745925813224</v>
      </c>
      <c r="AG492" s="20">
        <v>1.0540928575530932</v>
      </c>
      <c r="AH492" s="21">
        <v>1.1825055765832362</v>
      </c>
      <c r="AI492" s="22">
        <v>1.2453304972566963</v>
      </c>
      <c r="AJ492" s="22">
        <v>1.129307206954274</v>
      </c>
      <c r="AK492" s="22">
        <v>1.3742964394555546</v>
      </c>
      <c r="AL492" s="23">
        <v>0.9081410782790164</v>
      </c>
      <c r="AN492" s="18">
        <v>-0.140475258</v>
      </c>
      <c r="AO492" s="19">
        <v>0.054127656</v>
      </c>
      <c r="AP492" s="19">
        <v>-0.342902809</v>
      </c>
      <c r="AQ492" s="19">
        <v>0.199128345</v>
      </c>
      <c r="AR492" s="20">
        <v>0.265413731</v>
      </c>
      <c r="AS492" s="21">
        <v>0.300887227</v>
      </c>
      <c r="AT492" s="22">
        <v>0.300945431</v>
      </c>
      <c r="AU492" s="22">
        <v>0.210645184</v>
      </c>
      <c r="AV492" s="22">
        <v>0.414611429</v>
      </c>
      <c r="AW492" s="23">
        <v>-0.030162338</v>
      </c>
      <c r="AY492" s="28"/>
      <c r="AZ492" s="29"/>
      <c r="BA492" s="30">
        <v>0.912233631</v>
      </c>
      <c r="BB492" s="31">
        <v>0.232327054</v>
      </c>
    </row>
    <row r="493" ht="15.75" customHeight="1">
      <c r="A493" s="16">
        <v>489.0</v>
      </c>
      <c r="B493" s="1" t="s">
        <v>1545</v>
      </c>
      <c r="C493" s="1" t="s">
        <v>1546</v>
      </c>
      <c r="D493" s="1" t="s">
        <v>1547</v>
      </c>
      <c r="E493" s="16">
        <v>1.0</v>
      </c>
      <c r="F493" s="17">
        <v>218.64714488359743</v>
      </c>
      <c r="G493" s="18">
        <v>532.8540128001608</v>
      </c>
      <c r="H493" s="19">
        <v>585.1024143504173</v>
      </c>
      <c r="I493" s="19">
        <v>581.1872209369019</v>
      </c>
      <c r="J493" s="19">
        <v>698.8526909010161</v>
      </c>
      <c r="K493" s="20">
        <v>948.5683574305231</v>
      </c>
      <c r="L493" s="21">
        <v>669.3388567401125</v>
      </c>
      <c r="M493" s="22">
        <v>803.9137613223519</v>
      </c>
      <c r="N493" s="22">
        <v>631.710793879788</v>
      </c>
      <c r="O493" s="22">
        <v>969.6893194885154</v>
      </c>
      <c r="P493" s="23">
        <v>533.6270767714157</v>
      </c>
      <c r="R493" s="18">
        <v>314.2068679165634</v>
      </c>
      <c r="S493" s="19">
        <v>366.4552694668199</v>
      </c>
      <c r="T493" s="19">
        <v>362.54007605330446</v>
      </c>
      <c r="U493" s="19">
        <v>480.20554601741867</v>
      </c>
      <c r="V493" s="20">
        <v>729.9212125469256</v>
      </c>
      <c r="W493" s="21">
        <v>450.6917118565151</v>
      </c>
      <c r="X493" s="22">
        <v>585.2666164387545</v>
      </c>
      <c r="Y493" s="22">
        <v>413.0636489961905</v>
      </c>
      <c r="Z493" s="22">
        <v>751.0421746049179</v>
      </c>
      <c r="AA493" s="23">
        <v>314.9799318878182</v>
      </c>
      <c r="AC493" s="18">
        <v>0.6972059380160924</v>
      </c>
      <c r="AD493" s="19">
        <v>0.8131419646670482</v>
      </c>
      <c r="AE493" s="19">
        <v>0.8044543885027063</v>
      </c>
      <c r="AF493" s="19">
        <v>1.0655469129990813</v>
      </c>
      <c r="AG493" s="20">
        <v>1.6196507958150712</v>
      </c>
      <c r="AH493" s="21">
        <v>1.0000575092599233</v>
      </c>
      <c r="AI493" s="22">
        <v>1.298671041181834</v>
      </c>
      <c r="AJ493" s="22">
        <v>0.9165631253331289</v>
      </c>
      <c r="AK493" s="22">
        <v>1.666516926594094</v>
      </c>
      <c r="AL493" s="23">
        <v>0.6989213199706598</v>
      </c>
      <c r="AN493" s="18">
        <v>-0.572788835</v>
      </c>
      <c r="AO493" s="19">
        <v>-0.359602809</v>
      </c>
      <c r="AP493" s="19">
        <v>-0.359421521</v>
      </c>
      <c r="AQ493" s="19">
        <v>0.142537296</v>
      </c>
      <c r="AR493" s="20">
        <v>0.885094583</v>
      </c>
      <c r="AS493" s="21">
        <v>0.059122946</v>
      </c>
      <c r="AT493" s="22">
        <v>0.361452967</v>
      </c>
      <c r="AU493" s="22">
        <v>-0.09048637</v>
      </c>
      <c r="AV493" s="22">
        <v>0.692754149</v>
      </c>
      <c r="AW493" s="23">
        <v>-0.407948613</v>
      </c>
      <c r="AY493" s="28"/>
      <c r="AZ493" s="29"/>
      <c r="BA493" s="30">
        <v>0.220909635</v>
      </c>
      <c r="BB493" s="31">
        <v>0.175815273</v>
      </c>
    </row>
    <row r="494" ht="15.75" customHeight="1">
      <c r="A494" s="16">
        <v>490.0</v>
      </c>
      <c r="B494" s="1" t="s">
        <v>1548</v>
      </c>
      <c r="C494" s="1" t="s">
        <v>1549</v>
      </c>
      <c r="D494" s="1" t="s">
        <v>1550</v>
      </c>
      <c r="E494" s="16">
        <v>1.0</v>
      </c>
      <c r="F494" s="17">
        <v>0.0</v>
      </c>
      <c r="G494" s="18">
        <v>33.49179764540463</v>
      </c>
      <c r="H494" s="19">
        <v>31.3267321058692</v>
      </c>
      <c r="I494" s="19">
        <v>45.50422028744209</v>
      </c>
      <c r="J494" s="19">
        <v>28.753929563608825</v>
      </c>
      <c r="K494" s="20">
        <v>22.6565806450795</v>
      </c>
      <c r="L494" s="21">
        <v>34.183337990054326</v>
      </c>
      <c r="M494" s="22">
        <v>30.65229601262009</v>
      </c>
      <c r="N494" s="22">
        <v>29.693224812631783</v>
      </c>
      <c r="O494" s="22">
        <v>20.06405908284053</v>
      </c>
      <c r="P494" s="23">
        <v>33.71960987155215</v>
      </c>
      <c r="R494" s="18">
        <v>33.49179764540463</v>
      </c>
      <c r="S494" s="19">
        <v>31.3267321058692</v>
      </c>
      <c r="T494" s="19">
        <v>45.50422028744209</v>
      </c>
      <c r="U494" s="19">
        <v>28.753929563608825</v>
      </c>
      <c r="V494" s="20">
        <v>22.6565806450795</v>
      </c>
      <c r="W494" s="21">
        <v>34.183337990054326</v>
      </c>
      <c r="X494" s="22">
        <v>30.65229601262009</v>
      </c>
      <c r="Y494" s="22">
        <v>29.693224812631783</v>
      </c>
      <c r="Z494" s="22">
        <v>20.06405908284053</v>
      </c>
      <c r="AA494" s="23">
        <v>33.71960987155215</v>
      </c>
      <c r="AC494" s="18">
        <v>1.035402291222351</v>
      </c>
      <c r="AD494" s="19">
        <v>0.9684690724081283</v>
      </c>
      <c r="AE494" s="19">
        <v>1.4067675448400048</v>
      </c>
      <c r="AF494" s="19">
        <v>0.8889306231638372</v>
      </c>
      <c r="AG494" s="20">
        <v>0.7004304683656782</v>
      </c>
      <c r="AH494" s="21">
        <v>1.0567813304994869</v>
      </c>
      <c r="AI494" s="22">
        <v>0.947618812782575</v>
      </c>
      <c r="AJ494" s="22">
        <v>0.9179690302170962</v>
      </c>
      <c r="AK494" s="22">
        <v>0.6202824036363462</v>
      </c>
      <c r="AL494" s="23">
        <v>1.0424451290962378</v>
      </c>
      <c r="AN494" s="18">
        <v>-0.002254217</v>
      </c>
      <c r="AO494" s="19">
        <v>-0.107403919</v>
      </c>
      <c r="AP494" s="19">
        <v>0.446879864</v>
      </c>
      <c r="AQ494" s="19">
        <v>-0.11891415</v>
      </c>
      <c r="AR494" s="20">
        <v>-0.32427454</v>
      </c>
      <c r="AS494" s="21">
        <v>0.138716936</v>
      </c>
      <c r="AT494" s="22">
        <v>-0.093204342</v>
      </c>
      <c r="AU494" s="22">
        <v>-0.088275306</v>
      </c>
      <c r="AV494" s="22">
        <v>-0.733084679</v>
      </c>
      <c r="AW494" s="23">
        <v>0.168820828</v>
      </c>
      <c r="AY494" s="28" t="s">
        <v>95</v>
      </c>
      <c r="AZ494" s="29"/>
      <c r="BA494" s="30">
        <v>0.193050793</v>
      </c>
      <c r="BB494" s="31">
        <v>-0.10021192</v>
      </c>
    </row>
    <row r="495" ht="15.75" customHeight="1">
      <c r="A495" s="16">
        <v>491.0</v>
      </c>
      <c r="B495" s="1" t="s">
        <v>1551</v>
      </c>
      <c r="C495" s="1" t="s">
        <v>1552</v>
      </c>
      <c r="D495" s="1" t="s">
        <v>1553</v>
      </c>
      <c r="E495" s="16">
        <v>2.0</v>
      </c>
      <c r="F495" s="17">
        <v>6.517344575264291</v>
      </c>
      <c r="G495" s="18">
        <v>151.53746587350236</v>
      </c>
      <c r="H495" s="19">
        <v>156.9457151503329</v>
      </c>
      <c r="I495" s="19">
        <v>184.5740030445244</v>
      </c>
      <c r="J495" s="19">
        <v>121.31404602942939</v>
      </c>
      <c r="K495" s="20">
        <v>114.07980479033222</v>
      </c>
      <c r="L495" s="21">
        <v>117.6299370648517</v>
      </c>
      <c r="M495" s="22">
        <v>96.86392794421445</v>
      </c>
      <c r="N495" s="22">
        <v>127.10923036474514</v>
      </c>
      <c r="O495" s="22">
        <v>116.39013458361951</v>
      </c>
      <c r="P495" s="23">
        <v>142.37052540607792</v>
      </c>
      <c r="R495" s="18">
        <v>145.02012129823805</v>
      </c>
      <c r="S495" s="19">
        <v>150.42837057506858</v>
      </c>
      <c r="T495" s="19">
        <v>178.0566584692601</v>
      </c>
      <c r="U495" s="19">
        <v>114.7967014541651</v>
      </c>
      <c r="V495" s="20">
        <v>107.56246021506793</v>
      </c>
      <c r="W495" s="21">
        <v>111.11259248958741</v>
      </c>
      <c r="X495" s="22">
        <v>90.34658336895016</v>
      </c>
      <c r="Y495" s="22">
        <v>120.59188578948086</v>
      </c>
      <c r="Z495" s="22">
        <v>109.87279000835522</v>
      </c>
      <c r="AA495" s="23">
        <v>135.8531808308136</v>
      </c>
      <c r="AC495" s="18">
        <v>1.0420143610970163</v>
      </c>
      <c r="AD495" s="19">
        <v>1.0808743024927379</v>
      </c>
      <c r="AE495" s="19">
        <v>1.279392084029169</v>
      </c>
      <c r="AF495" s="19">
        <v>0.8248497549923102</v>
      </c>
      <c r="AG495" s="20">
        <v>0.7728694973887668</v>
      </c>
      <c r="AH495" s="21">
        <v>0.7983782942421056</v>
      </c>
      <c r="AI495" s="22">
        <v>0.6491681051134158</v>
      </c>
      <c r="AJ495" s="22">
        <v>0.8664899442884203</v>
      </c>
      <c r="AK495" s="22">
        <v>0.7894699305005608</v>
      </c>
      <c r="AL495" s="23">
        <v>0.9761470626223892</v>
      </c>
      <c r="AN495" s="18">
        <v>0.006929539</v>
      </c>
      <c r="AO495" s="19">
        <v>0.051016882</v>
      </c>
      <c r="AP495" s="19">
        <v>0.309954494</v>
      </c>
      <c r="AQ495" s="19">
        <v>-0.226853549</v>
      </c>
      <c r="AR495" s="20">
        <v>-0.182291612</v>
      </c>
      <c r="AS495" s="21">
        <v>-0.265815496</v>
      </c>
      <c r="AT495" s="22">
        <v>-0.638919115</v>
      </c>
      <c r="AU495" s="22">
        <v>-0.171537772</v>
      </c>
      <c r="AV495" s="22">
        <v>-0.385125518</v>
      </c>
      <c r="AW495" s="23">
        <v>0.074019752</v>
      </c>
      <c r="AY495" s="28" t="s">
        <v>364</v>
      </c>
      <c r="AZ495" s="29"/>
      <c r="BA495" s="30">
        <v>0.943679528</v>
      </c>
      <c r="BB495" s="31">
        <v>-0.26922678</v>
      </c>
    </row>
    <row r="496" ht="15.75" customHeight="1">
      <c r="A496" s="16">
        <v>492.0</v>
      </c>
      <c r="B496" s="1" t="s">
        <v>1554</v>
      </c>
      <c r="C496" s="1" t="s">
        <v>1555</v>
      </c>
      <c r="D496" s="1" t="s">
        <v>1556</v>
      </c>
      <c r="E496" s="16">
        <v>1.0</v>
      </c>
      <c r="F496" s="17">
        <v>12.747112009403063</v>
      </c>
      <c r="G496" s="18">
        <v>76.84431107038748</v>
      </c>
      <c r="H496" s="19">
        <v>88.64736043700239</v>
      </c>
      <c r="I496" s="19">
        <v>97.95937120160674</v>
      </c>
      <c r="J496" s="19">
        <v>67.31725364855676</v>
      </c>
      <c r="K496" s="20">
        <v>52.74628598382936</v>
      </c>
      <c r="L496" s="21">
        <v>38.56089050491332</v>
      </c>
      <c r="M496" s="22">
        <v>24.330834905831505</v>
      </c>
      <c r="N496" s="22">
        <v>42.76572339188863</v>
      </c>
      <c r="O496" s="22">
        <v>30.032840520835336</v>
      </c>
      <c r="P496" s="23">
        <v>23.213817558407104</v>
      </c>
      <c r="R496" s="18">
        <v>64.09719906098441</v>
      </c>
      <c r="S496" s="19">
        <v>75.90024842759932</v>
      </c>
      <c r="T496" s="19">
        <v>85.21225919220367</v>
      </c>
      <c r="U496" s="19">
        <v>54.5701416391537</v>
      </c>
      <c r="V496" s="20">
        <v>39.9991739744263</v>
      </c>
      <c r="W496" s="21">
        <v>25.813778495510256</v>
      </c>
      <c r="X496" s="22">
        <v>11.583722896428442</v>
      </c>
      <c r="Y496" s="22">
        <v>30.018611382485567</v>
      </c>
      <c r="Z496" s="22">
        <v>17.285728511432275</v>
      </c>
      <c r="AA496" s="23">
        <v>10.466705549004041</v>
      </c>
      <c r="AC496" s="18">
        <v>1.002210817349688</v>
      </c>
      <c r="AD496" s="19">
        <v>1.1867609057502617</v>
      </c>
      <c r="AE496" s="19">
        <v>1.3323616192960104</v>
      </c>
      <c r="AF496" s="19">
        <v>0.8532476778436084</v>
      </c>
      <c r="AG496" s="20">
        <v>0.6254189797604314</v>
      </c>
      <c r="AH496" s="21">
        <v>0.40361901025120717</v>
      </c>
      <c r="AI496" s="22">
        <v>0.18112074415196056</v>
      </c>
      <c r="AJ496" s="22">
        <v>0.4693649253022673</v>
      </c>
      <c r="AK496" s="22">
        <v>0.2702761486261625</v>
      </c>
      <c r="AL496" s="23">
        <v>0.163655287234087</v>
      </c>
      <c r="AN496" s="18">
        <v>-0.049259461</v>
      </c>
      <c r="AO496" s="19">
        <v>0.185847253</v>
      </c>
      <c r="AP496" s="19">
        <v>0.368481696</v>
      </c>
      <c r="AQ496" s="19">
        <v>-0.178020254</v>
      </c>
      <c r="AR496" s="20">
        <v>-0.48769331</v>
      </c>
      <c r="AS496" s="21">
        <v>-1.249893785</v>
      </c>
      <c r="AT496" s="22">
        <v>-2.480559349</v>
      </c>
      <c r="AU496" s="22">
        <v>-1.056010842</v>
      </c>
      <c r="AV496" s="22">
        <v>-1.931575656</v>
      </c>
      <c r="AW496" s="23">
        <v>-2.502418518</v>
      </c>
      <c r="AY496" s="28"/>
      <c r="AZ496" s="29"/>
      <c r="BA496" s="30">
        <v>3.186317458</v>
      </c>
      <c r="BB496" s="31">
        <v>-1.811962815</v>
      </c>
    </row>
    <row r="497" ht="15.75" customHeight="1">
      <c r="A497" s="16">
        <v>493.0</v>
      </c>
      <c r="B497" s="1" t="s">
        <v>1557</v>
      </c>
      <c r="C497" s="1" t="s">
        <v>1558</v>
      </c>
      <c r="D497" s="1" t="s">
        <v>1559</v>
      </c>
      <c r="E497" s="16">
        <v>3.0</v>
      </c>
      <c r="F497" s="17">
        <v>7.240225793393333</v>
      </c>
      <c r="G497" s="18">
        <v>231.75475042463054</v>
      </c>
      <c r="H497" s="19">
        <v>241.82710908820567</v>
      </c>
      <c r="I497" s="19">
        <v>258.7314641503254</v>
      </c>
      <c r="J497" s="19">
        <v>221.51186303826506</v>
      </c>
      <c r="K497" s="20">
        <v>187.28281755215113</v>
      </c>
      <c r="L497" s="21">
        <v>390.34475770735145</v>
      </c>
      <c r="M497" s="22">
        <v>293.2321747997793</v>
      </c>
      <c r="N497" s="22">
        <v>324.5802049051184</v>
      </c>
      <c r="O497" s="22">
        <v>302.85518528057844</v>
      </c>
      <c r="P497" s="23">
        <v>316.43030165446453</v>
      </c>
      <c r="R497" s="18">
        <v>224.5145246312372</v>
      </c>
      <c r="S497" s="19">
        <v>234.58688329481234</v>
      </c>
      <c r="T497" s="19">
        <v>251.49123835693206</v>
      </c>
      <c r="U497" s="19">
        <v>214.27163724487173</v>
      </c>
      <c r="V497" s="20">
        <v>180.0425917587578</v>
      </c>
      <c r="W497" s="21">
        <v>383.1045319139581</v>
      </c>
      <c r="X497" s="22">
        <v>285.99194900638594</v>
      </c>
      <c r="Y497" s="22">
        <v>317.3399791117251</v>
      </c>
      <c r="Z497" s="22">
        <v>295.6149594871851</v>
      </c>
      <c r="AA497" s="23">
        <v>309.1900758610712</v>
      </c>
      <c r="AC497" s="18">
        <v>1.0159884495831313</v>
      </c>
      <c r="AD497" s="19">
        <v>1.061568574428324</v>
      </c>
      <c r="AE497" s="19">
        <v>1.1380653156479619</v>
      </c>
      <c r="AF497" s="19">
        <v>0.9696366365232818</v>
      </c>
      <c r="AG497" s="20">
        <v>0.8147410238173015</v>
      </c>
      <c r="AH497" s="21">
        <v>1.7336507740282703</v>
      </c>
      <c r="AI497" s="22">
        <v>1.2941902860917582</v>
      </c>
      <c r="AJ497" s="22">
        <v>1.4360485313724183</v>
      </c>
      <c r="AK497" s="22">
        <v>1.3377369898730294</v>
      </c>
      <c r="AL497" s="23">
        <v>1.399168032965981</v>
      </c>
      <c r="AN497" s="18">
        <v>-0.029561592</v>
      </c>
      <c r="AO497" s="19">
        <v>0.02501584</v>
      </c>
      <c r="AP497" s="19">
        <v>0.141079336</v>
      </c>
      <c r="AQ497" s="19">
        <v>0.006459289</v>
      </c>
      <c r="AR497" s="20">
        <v>-0.106174767</v>
      </c>
      <c r="AS497" s="21">
        <v>0.852853417</v>
      </c>
      <c r="AT497" s="22">
        <v>0.356466621</v>
      </c>
      <c r="AU497" s="22">
        <v>0.557311773</v>
      </c>
      <c r="AV497" s="22">
        <v>0.375712544</v>
      </c>
      <c r="AW497" s="23">
        <v>0.593418479</v>
      </c>
      <c r="AY497" s="28"/>
      <c r="AZ497" s="29"/>
      <c r="BA497" s="30">
        <v>3.232148777</v>
      </c>
      <c r="BB497" s="31">
        <v>0.539788946</v>
      </c>
    </row>
    <row r="498" ht="15.75" customHeight="1">
      <c r="A498" s="16">
        <v>494.0</v>
      </c>
      <c r="B498" s="1" t="s">
        <v>1560</v>
      </c>
      <c r="C498" s="1" t="s">
        <v>1561</v>
      </c>
      <c r="D498" s="1" t="s">
        <v>1562</v>
      </c>
      <c r="E498" s="16">
        <v>4.0</v>
      </c>
      <c r="F498" s="17">
        <v>83.12761202058518</v>
      </c>
      <c r="G498" s="18">
        <v>267.8885733162587</v>
      </c>
      <c r="H498" s="19">
        <v>275.4693879629752</v>
      </c>
      <c r="I498" s="19">
        <v>286.68869732510973</v>
      </c>
      <c r="J498" s="19">
        <v>513.6473803467699</v>
      </c>
      <c r="K498" s="20">
        <v>846.727176266959</v>
      </c>
      <c r="L498" s="21">
        <v>569.671244343073</v>
      </c>
      <c r="M498" s="22">
        <v>935.7033313534279</v>
      </c>
      <c r="N498" s="22">
        <v>526.1566484842499</v>
      </c>
      <c r="O498" s="22">
        <v>905.2862962623109</v>
      </c>
      <c r="P498" s="23">
        <v>468.4056611052988</v>
      </c>
      <c r="R498" s="18">
        <v>184.76096129567355</v>
      </c>
      <c r="S498" s="19">
        <v>192.34177594239003</v>
      </c>
      <c r="T498" s="19">
        <v>203.56108530452457</v>
      </c>
      <c r="U498" s="19">
        <v>430.5197683261847</v>
      </c>
      <c r="V498" s="20">
        <v>763.5995642463738</v>
      </c>
      <c r="W498" s="21">
        <v>486.54363232248784</v>
      </c>
      <c r="X498" s="22">
        <v>852.5757193328427</v>
      </c>
      <c r="Y498" s="22">
        <v>443.02903646366474</v>
      </c>
      <c r="Z498" s="22">
        <v>822.1586842417257</v>
      </c>
      <c r="AA498" s="23">
        <v>385.27804908471364</v>
      </c>
      <c r="AC498" s="18">
        <v>0.5205170016493829</v>
      </c>
      <c r="AD498" s="19">
        <v>0.541874018209033</v>
      </c>
      <c r="AE498" s="19">
        <v>0.5734815679251747</v>
      </c>
      <c r="AF498" s="19">
        <v>1.2128799146120273</v>
      </c>
      <c r="AG498" s="20">
        <v>2.151247497604382</v>
      </c>
      <c r="AH498" s="21">
        <v>1.3707128978551784</v>
      </c>
      <c r="AI498" s="22">
        <v>2.4019151772869067</v>
      </c>
      <c r="AJ498" s="22">
        <v>1.24812159498697</v>
      </c>
      <c r="AK498" s="22">
        <v>2.316222919606155</v>
      </c>
      <c r="AL498" s="23">
        <v>1.085422881027167</v>
      </c>
      <c r="AN498" s="18">
        <v>-0.994428396</v>
      </c>
      <c r="AO498" s="19">
        <v>-0.945152581</v>
      </c>
      <c r="AP498" s="19">
        <v>-0.847685158</v>
      </c>
      <c r="AQ498" s="19">
        <v>0.329379886</v>
      </c>
      <c r="AR498" s="20">
        <v>1.294585228</v>
      </c>
      <c r="AS498" s="21">
        <v>0.51396656</v>
      </c>
      <c r="AT498" s="22">
        <v>1.248601913</v>
      </c>
      <c r="AU498" s="22">
        <v>0.354965895</v>
      </c>
      <c r="AV498" s="22">
        <v>1.167692184</v>
      </c>
      <c r="AW498" s="23">
        <v>0.227106616</v>
      </c>
      <c r="AY498" s="28"/>
      <c r="AZ498" s="29"/>
      <c r="BA498" s="30">
        <v>1.005708509</v>
      </c>
      <c r="BB498" s="31">
        <v>0.935126838</v>
      </c>
    </row>
    <row r="499" ht="15.75" customHeight="1">
      <c r="A499" s="16">
        <v>495.0</v>
      </c>
      <c r="B499" s="1" t="s">
        <v>1563</v>
      </c>
      <c r="C499" s="1" t="s">
        <v>1564</v>
      </c>
      <c r="D499" s="1" t="s">
        <v>1565</v>
      </c>
      <c r="E499" s="16">
        <v>3.0</v>
      </c>
      <c r="F499" s="17">
        <v>24.21521120526422</v>
      </c>
      <c r="G499" s="18">
        <v>137.0958006196656</v>
      </c>
      <c r="H499" s="19">
        <v>138.29347471540925</v>
      </c>
      <c r="I499" s="19">
        <v>117.28400258690026</v>
      </c>
      <c r="J499" s="19">
        <v>129.26169856195756</v>
      </c>
      <c r="K499" s="20">
        <v>125.47488884709321</v>
      </c>
      <c r="L499" s="21">
        <v>147.13280848755053</v>
      </c>
      <c r="M499" s="22">
        <v>160.83877542059454</v>
      </c>
      <c r="N499" s="22">
        <v>155.266664980931</v>
      </c>
      <c r="O499" s="22">
        <v>162.54500574944072</v>
      </c>
      <c r="P499" s="23">
        <v>151.63240005748568</v>
      </c>
      <c r="R499" s="18">
        <v>112.88058941440137</v>
      </c>
      <c r="S499" s="19">
        <v>114.07826351014502</v>
      </c>
      <c r="T499" s="19">
        <v>93.06879138163603</v>
      </c>
      <c r="U499" s="19">
        <v>105.04648735669333</v>
      </c>
      <c r="V499" s="20">
        <v>101.25967764182899</v>
      </c>
      <c r="W499" s="21">
        <v>122.91759728228631</v>
      </c>
      <c r="X499" s="22">
        <v>136.62356421533033</v>
      </c>
      <c r="Y499" s="22">
        <v>131.0514537756668</v>
      </c>
      <c r="Z499" s="22">
        <v>138.3297945441765</v>
      </c>
      <c r="AA499" s="23">
        <v>127.41718885222146</v>
      </c>
      <c r="AC499" s="18">
        <v>1.0723288853847184</v>
      </c>
      <c r="AD499" s="19">
        <v>1.0837063997545988</v>
      </c>
      <c r="AE499" s="19">
        <v>0.8841232477976418</v>
      </c>
      <c r="AF499" s="19">
        <v>0.9979074638532286</v>
      </c>
      <c r="AG499" s="20">
        <v>0.9619340032098131</v>
      </c>
      <c r="AH499" s="21">
        <v>1.167677195624792</v>
      </c>
      <c r="AI499" s="22">
        <v>1.2978794236666293</v>
      </c>
      <c r="AJ499" s="22">
        <v>1.2449461868009948</v>
      </c>
      <c r="AK499" s="22">
        <v>1.314088056844689</v>
      </c>
      <c r="AL499" s="23">
        <v>1.2104218520613523</v>
      </c>
      <c r="AN499" s="18">
        <v>0.048301771</v>
      </c>
      <c r="AO499" s="19">
        <v>0.054791924</v>
      </c>
      <c r="AP499" s="19">
        <v>-0.223184675</v>
      </c>
      <c r="AQ499" s="19">
        <v>0.047921181</v>
      </c>
      <c r="AR499" s="20">
        <v>0.133421645</v>
      </c>
      <c r="AS499" s="21">
        <v>0.282681674</v>
      </c>
      <c r="AT499" s="22">
        <v>0.360573322</v>
      </c>
      <c r="AU499" s="22">
        <v>0.351290822</v>
      </c>
      <c r="AV499" s="22">
        <v>0.349980235</v>
      </c>
      <c r="AW499" s="23">
        <v>0.384359151</v>
      </c>
      <c r="AY499" s="28"/>
      <c r="AZ499" s="29"/>
      <c r="BA499" s="30">
        <v>3.119744882</v>
      </c>
      <c r="BB499" s="31">
        <v>0.333526672</v>
      </c>
    </row>
    <row r="500" ht="15.75" customHeight="1">
      <c r="A500" s="16">
        <v>496.0</v>
      </c>
      <c r="B500" s="1" t="s">
        <v>1566</v>
      </c>
      <c r="C500" s="1" t="s">
        <v>1567</v>
      </c>
      <c r="D500" s="1" t="s">
        <v>1568</v>
      </c>
      <c r="E500" s="16">
        <v>6.0</v>
      </c>
      <c r="F500" s="17">
        <v>83.86509960328142</v>
      </c>
      <c r="G500" s="18">
        <v>1672.711430991265</v>
      </c>
      <c r="H500" s="19">
        <v>1686.832818494861</v>
      </c>
      <c r="I500" s="19">
        <v>1413.4789959178938</v>
      </c>
      <c r="J500" s="19">
        <v>1325.7898764293268</v>
      </c>
      <c r="K500" s="20">
        <v>1085.5948718122727</v>
      </c>
      <c r="L500" s="21">
        <v>1960.0111887991898</v>
      </c>
      <c r="M500" s="22">
        <v>1731.1700214702878</v>
      </c>
      <c r="N500" s="22">
        <v>1691.0272150871751</v>
      </c>
      <c r="O500" s="22">
        <v>1432.0691122737596</v>
      </c>
      <c r="P500" s="23">
        <v>1747.3189781810995</v>
      </c>
      <c r="R500" s="18">
        <v>1588.8463313879836</v>
      </c>
      <c r="S500" s="19">
        <v>1602.9677188915796</v>
      </c>
      <c r="T500" s="19">
        <v>1329.6138963146125</v>
      </c>
      <c r="U500" s="19">
        <v>1241.9247768260454</v>
      </c>
      <c r="V500" s="20">
        <v>1001.7297722089912</v>
      </c>
      <c r="W500" s="21">
        <v>1876.1460891959084</v>
      </c>
      <c r="X500" s="22">
        <v>1647.3049218670064</v>
      </c>
      <c r="Y500" s="22">
        <v>1607.1621154838938</v>
      </c>
      <c r="Z500" s="22">
        <v>1348.2040126704783</v>
      </c>
      <c r="AA500" s="23">
        <v>1663.4538785778182</v>
      </c>
      <c r="AC500" s="18">
        <v>1.1742993026430248</v>
      </c>
      <c r="AD500" s="19">
        <v>1.1847362688682848</v>
      </c>
      <c r="AE500" s="19">
        <v>0.982703386968045</v>
      </c>
      <c r="AF500" s="19">
        <v>0.9178932981441311</v>
      </c>
      <c r="AG500" s="20">
        <v>0.740367743376514</v>
      </c>
      <c r="AH500" s="21">
        <v>1.3866394758733909</v>
      </c>
      <c r="AI500" s="22">
        <v>1.2175054206148246</v>
      </c>
      <c r="AJ500" s="22">
        <v>1.1878363024562153</v>
      </c>
      <c r="AK500" s="22">
        <v>0.9964431428157207</v>
      </c>
      <c r="AL500" s="23">
        <v>1.2294409415203311</v>
      </c>
      <c r="AN500" s="18">
        <v>0.179354697</v>
      </c>
      <c r="AO500" s="19">
        <v>0.183383986</v>
      </c>
      <c r="AP500" s="19">
        <v>-0.070676118</v>
      </c>
      <c r="AQ500" s="19">
        <v>-0.072658494</v>
      </c>
      <c r="AR500" s="20">
        <v>-0.244274288</v>
      </c>
      <c r="AS500" s="21">
        <v>0.530632913</v>
      </c>
      <c r="AT500" s="22">
        <v>0.268345118</v>
      </c>
      <c r="AU500" s="22">
        <v>0.283543408</v>
      </c>
      <c r="AV500" s="22">
        <v>-0.049222447</v>
      </c>
      <c r="AW500" s="23">
        <v>0.406851679</v>
      </c>
      <c r="AY500" s="28"/>
      <c r="AZ500" s="29"/>
      <c r="BA500" s="30">
        <v>1.301398435</v>
      </c>
      <c r="BB500" s="31">
        <v>0.293004178</v>
      </c>
    </row>
    <row r="501" ht="15.75" customHeight="1">
      <c r="A501" s="16">
        <v>497.0</v>
      </c>
      <c r="B501" s="1" t="s">
        <v>1569</v>
      </c>
      <c r="C501" s="1" t="s">
        <v>1567</v>
      </c>
      <c r="D501" s="1" t="s">
        <v>1570</v>
      </c>
      <c r="E501" s="16">
        <v>1.0</v>
      </c>
      <c r="F501" s="17">
        <v>4.911390085722684</v>
      </c>
      <c r="G501" s="18">
        <v>51.0329075095361</v>
      </c>
      <c r="H501" s="19">
        <v>42.71824798955401</v>
      </c>
      <c r="I501" s="19">
        <v>46.1240514457418</v>
      </c>
      <c r="J501" s="19">
        <v>30.907629901577096</v>
      </c>
      <c r="K501" s="20">
        <v>25.460133071742924</v>
      </c>
      <c r="L501" s="21">
        <v>52.36064274388212</v>
      </c>
      <c r="M501" s="22">
        <v>45.74802971533775</v>
      </c>
      <c r="N501" s="22">
        <v>43.22612006692243</v>
      </c>
      <c r="O501" s="22">
        <v>35.334572179637696</v>
      </c>
      <c r="P501" s="23">
        <v>47.94798987577642</v>
      </c>
      <c r="R501" s="18">
        <v>46.121517423813415</v>
      </c>
      <c r="S501" s="19">
        <v>37.80685790383132</v>
      </c>
      <c r="T501" s="19">
        <v>41.21266136001911</v>
      </c>
      <c r="U501" s="19">
        <v>25.996239815854413</v>
      </c>
      <c r="V501" s="20">
        <v>20.54874298602024</v>
      </c>
      <c r="W501" s="21">
        <v>47.44925265815943</v>
      </c>
      <c r="X501" s="22">
        <v>40.836639629615064</v>
      </c>
      <c r="Y501" s="22">
        <v>38.31472998119974</v>
      </c>
      <c r="Z501" s="22">
        <v>30.423182093915013</v>
      </c>
      <c r="AA501" s="23">
        <v>43.036599790053735</v>
      </c>
      <c r="AC501" s="18">
        <v>1.3431937428843403</v>
      </c>
      <c r="AD501" s="19">
        <v>1.1010464922024428</v>
      </c>
      <c r="AE501" s="19">
        <v>1.2002334692875314</v>
      </c>
      <c r="AF501" s="19">
        <v>0.7570866833871251</v>
      </c>
      <c r="AG501" s="20">
        <v>0.5984396122385595</v>
      </c>
      <c r="AH501" s="21">
        <v>1.3818612837328519</v>
      </c>
      <c r="AI501" s="22">
        <v>1.1892826145958668</v>
      </c>
      <c r="AJ501" s="22">
        <v>1.1158372153748488</v>
      </c>
      <c r="AK501" s="22">
        <v>0.8860122153326763</v>
      </c>
      <c r="AL501" s="23">
        <v>1.253351901279187</v>
      </c>
      <c r="AN501" s="18">
        <v>0.373221755</v>
      </c>
      <c r="AO501" s="19">
        <v>0.077693433</v>
      </c>
      <c r="AP501" s="19">
        <v>0.217811003</v>
      </c>
      <c r="AQ501" s="19">
        <v>-0.350526392</v>
      </c>
      <c r="AR501" s="20">
        <v>-0.551310599</v>
      </c>
      <c r="AS501" s="21">
        <v>0.525652945</v>
      </c>
      <c r="AT501" s="22">
        <v>0.234508589</v>
      </c>
      <c r="AU501" s="22">
        <v>0.193334043</v>
      </c>
      <c r="AV501" s="22">
        <v>-0.218683317</v>
      </c>
      <c r="AW501" s="23">
        <v>0.434640825</v>
      </c>
      <c r="AY501" s="28"/>
      <c r="AZ501" s="29"/>
      <c r="BA501" s="30">
        <v>0.634628616</v>
      </c>
      <c r="BB501" s="31">
        <v>0.280512777</v>
      </c>
    </row>
    <row r="502" ht="15.75" customHeight="1">
      <c r="A502" s="16">
        <v>498.0</v>
      </c>
      <c r="B502" s="1" t="s">
        <v>1571</v>
      </c>
      <c r="C502" s="1" t="s">
        <v>1572</v>
      </c>
      <c r="D502" s="1" t="s">
        <v>1573</v>
      </c>
      <c r="E502" s="16">
        <v>3.0</v>
      </c>
      <c r="F502" s="17">
        <v>20.856034128980507</v>
      </c>
      <c r="G502" s="18">
        <v>348.3933927342112</v>
      </c>
      <c r="H502" s="19">
        <v>361.24001071918866</v>
      </c>
      <c r="I502" s="19">
        <v>357.6590176412225</v>
      </c>
      <c r="J502" s="19">
        <v>303.530566783042</v>
      </c>
      <c r="K502" s="20">
        <v>248.09472068800815</v>
      </c>
      <c r="L502" s="21">
        <v>365.6808528009216</v>
      </c>
      <c r="M502" s="22">
        <v>331.10557225118964</v>
      </c>
      <c r="N502" s="22">
        <v>369.00469590247695</v>
      </c>
      <c r="O502" s="22">
        <v>295.9644432752362</v>
      </c>
      <c r="P502" s="23">
        <v>360.0906092525351</v>
      </c>
      <c r="R502" s="18">
        <v>327.5373586052307</v>
      </c>
      <c r="S502" s="19">
        <v>340.38397659020814</v>
      </c>
      <c r="T502" s="19">
        <v>336.80298351224195</v>
      </c>
      <c r="U502" s="19">
        <v>282.67453265406147</v>
      </c>
      <c r="V502" s="20">
        <v>227.23868655902766</v>
      </c>
      <c r="W502" s="21">
        <v>344.8248186719411</v>
      </c>
      <c r="X502" s="22">
        <v>310.2495381222091</v>
      </c>
      <c r="Y502" s="22">
        <v>348.1486617734964</v>
      </c>
      <c r="Z502" s="22">
        <v>275.10840914625567</v>
      </c>
      <c r="AA502" s="23">
        <v>339.2345751235546</v>
      </c>
      <c r="AC502" s="18">
        <v>1.0812400670290399</v>
      </c>
      <c r="AD502" s="19">
        <v>1.123648292308511</v>
      </c>
      <c r="AE502" s="19">
        <v>1.1118270050753885</v>
      </c>
      <c r="AF502" s="19">
        <v>0.9331425029981266</v>
      </c>
      <c r="AG502" s="20">
        <v>0.7501421325889337</v>
      </c>
      <c r="AH502" s="21">
        <v>1.1383080441321358</v>
      </c>
      <c r="AI502" s="22">
        <v>1.024170900148515</v>
      </c>
      <c r="AJ502" s="22">
        <v>1.1492804484808297</v>
      </c>
      <c r="AK502" s="22">
        <v>0.9081658227086884</v>
      </c>
      <c r="AL502" s="23">
        <v>1.1198539803431828</v>
      </c>
      <c r="AN502" s="18">
        <v>0.060241237</v>
      </c>
      <c r="AO502" s="19">
        <v>0.107008539</v>
      </c>
      <c r="AP502" s="19">
        <v>0.107428297</v>
      </c>
      <c r="AQ502" s="19">
        <v>-0.048887491</v>
      </c>
      <c r="AR502" s="20">
        <v>-0.225352272</v>
      </c>
      <c r="AS502" s="21">
        <v>0.245931134</v>
      </c>
      <c r="AT502" s="22">
        <v>0.018873384</v>
      </c>
      <c r="AU502" s="22">
        <v>0.235938251</v>
      </c>
      <c r="AV502" s="22">
        <v>-0.183054164</v>
      </c>
      <c r="AW502" s="23">
        <v>0.272160023</v>
      </c>
      <c r="AY502" s="28"/>
      <c r="AZ502" s="29"/>
      <c r="BA502" s="30">
        <v>0.511713438</v>
      </c>
      <c r="BB502" s="31">
        <v>0.117882064</v>
      </c>
    </row>
    <row r="503" ht="15.75" customHeight="1">
      <c r="A503" s="16">
        <v>499.0</v>
      </c>
      <c r="B503" s="1" t="s">
        <v>1574</v>
      </c>
      <c r="C503" s="1" t="s">
        <v>1575</v>
      </c>
      <c r="D503" s="1" t="s">
        <v>1576</v>
      </c>
      <c r="E503" s="16">
        <v>1.0</v>
      </c>
      <c r="F503" s="17">
        <v>6.497471125044908</v>
      </c>
      <c r="G503" s="18">
        <v>181.22935431327136</v>
      </c>
      <c r="H503" s="19">
        <v>191.82352736185535</v>
      </c>
      <c r="I503" s="19">
        <v>196.2505384621763</v>
      </c>
      <c r="J503" s="19">
        <v>163.8510118304839</v>
      </c>
      <c r="K503" s="20">
        <v>148.4134874811069</v>
      </c>
      <c r="L503" s="21">
        <v>105.94388216014286</v>
      </c>
      <c r="M503" s="22">
        <v>100.34967999870261</v>
      </c>
      <c r="N503" s="22">
        <v>110.19324854845439</v>
      </c>
      <c r="O503" s="22">
        <v>102.30116103614904</v>
      </c>
      <c r="P503" s="23">
        <v>117.51779557428384</v>
      </c>
      <c r="R503" s="18">
        <v>174.73188318822645</v>
      </c>
      <c r="S503" s="19">
        <v>185.32605623681044</v>
      </c>
      <c r="T503" s="19">
        <v>189.7530673371314</v>
      </c>
      <c r="U503" s="19">
        <v>157.353540705439</v>
      </c>
      <c r="V503" s="20">
        <v>141.916016356062</v>
      </c>
      <c r="W503" s="21">
        <v>99.44641103509795</v>
      </c>
      <c r="X503" s="22">
        <v>93.8522088736577</v>
      </c>
      <c r="Y503" s="22">
        <v>103.69577742340948</v>
      </c>
      <c r="Z503" s="22">
        <v>95.80368991110413</v>
      </c>
      <c r="AA503" s="23">
        <v>111.02032444923893</v>
      </c>
      <c r="AC503" s="18">
        <v>1.028947608936868</v>
      </c>
      <c r="AD503" s="19">
        <v>1.0913337563766068</v>
      </c>
      <c r="AE503" s="19">
        <v>1.1174031971867038</v>
      </c>
      <c r="AF503" s="19">
        <v>0.9266113688719239</v>
      </c>
      <c r="AG503" s="20">
        <v>0.8357040686278979</v>
      </c>
      <c r="AH503" s="21">
        <v>0.5856123392299806</v>
      </c>
      <c r="AI503" s="22">
        <v>0.552669633909723</v>
      </c>
      <c r="AJ503" s="22">
        <v>0.6106356795899067</v>
      </c>
      <c r="AK503" s="22">
        <v>0.5641613646158077</v>
      </c>
      <c r="AL503" s="23">
        <v>0.6537679060116538</v>
      </c>
      <c r="AN503" s="18">
        <v>-0.01127614</v>
      </c>
      <c r="AO503" s="19">
        <v>0.064910479</v>
      </c>
      <c r="AP503" s="19">
        <v>0.114645638</v>
      </c>
      <c r="AQ503" s="19">
        <v>-0.059020564</v>
      </c>
      <c r="AR503" s="20">
        <v>-0.069524147</v>
      </c>
      <c r="AS503" s="21">
        <v>-0.712942064</v>
      </c>
      <c r="AT503" s="22">
        <v>-0.87109381</v>
      </c>
      <c r="AU503" s="22">
        <v>-0.676408768</v>
      </c>
      <c r="AV503" s="22">
        <v>-0.869902074</v>
      </c>
      <c r="AW503" s="23">
        <v>-0.504300356</v>
      </c>
      <c r="AY503" s="28"/>
      <c r="AZ503" s="29"/>
      <c r="BA503" s="30">
        <v>4.914296688</v>
      </c>
      <c r="BB503" s="31">
        <v>-0.734876467</v>
      </c>
    </row>
    <row r="504" ht="15.75" customHeight="1">
      <c r="A504" s="16">
        <v>500.0</v>
      </c>
      <c r="B504" s="1" t="s">
        <v>1577</v>
      </c>
      <c r="C504" s="1" t="s">
        <v>1578</v>
      </c>
      <c r="D504" s="1" t="s">
        <v>1579</v>
      </c>
      <c r="E504" s="16">
        <v>1.0</v>
      </c>
      <c r="F504" s="17">
        <v>1.9851273016638282</v>
      </c>
      <c r="G504" s="18">
        <v>51.96092835191673</v>
      </c>
      <c r="H504" s="19">
        <v>56.77960680328396</v>
      </c>
      <c r="I504" s="19">
        <v>65.91731871613004</v>
      </c>
      <c r="J504" s="19">
        <v>52.36795269082055</v>
      </c>
      <c r="K504" s="20">
        <v>43.24300163195763</v>
      </c>
      <c r="L504" s="21">
        <v>54.85971786592314</v>
      </c>
      <c r="M504" s="22">
        <v>46.659986422129364</v>
      </c>
      <c r="N504" s="22">
        <v>61.9386700675449</v>
      </c>
      <c r="O504" s="22">
        <v>53.56658470741529</v>
      </c>
      <c r="P504" s="23">
        <v>60.190260496623154</v>
      </c>
      <c r="R504" s="18">
        <v>49.9758010502529</v>
      </c>
      <c r="S504" s="19">
        <v>54.79447950162013</v>
      </c>
      <c r="T504" s="19">
        <v>63.93219141446621</v>
      </c>
      <c r="U504" s="19">
        <v>50.38282538915672</v>
      </c>
      <c r="V504" s="20">
        <v>41.2578743302938</v>
      </c>
      <c r="W504" s="21">
        <v>52.87459056425931</v>
      </c>
      <c r="X504" s="22">
        <v>44.674859120465534</v>
      </c>
      <c r="Y504" s="22">
        <v>59.95354276588107</v>
      </c>
      <c r="Z504" s="22">
        <v>51.58145740575146</v>
      </c>
      <c r="AA504" s="23">
        <v>58.20513319495932</v>
      </c>
      <c r="AC504" s="18">
        <v>0.9598062573841786</v>
      </c>
      <c r="AD504" s="19">
        <v>1.052351001695409</v>
      </c>
      <c r="AE504" s="19">
        <v>1.2278445983524102</v>
      </c>
      <c r="AF504" s="19">
        <v>0.9676233308312798</v>
      </c>
      <c r="AG504" s="20">
        <v>0.7923748117367231</v>
      </c>
      <c r="AH504" s="21">
        <v>1.0154787279782025</v>
      </c>
      <c r="AI504" s="22">
        <v>0.857999440338385</v>
      </c>
      <c r="AJ504" s="22">
        <v>1.1514329793569444</v>
      </c>
      <c r="AK504" s="22">
        <v>0.99064356233636</v>
      </c>
      <c r="AL504" s="23">
        <v>1.11785403892228</v>
      </c>
      <c r="AN504" s="18">
        <v>-0.111630477</v>
      </c>
      <c r="AO504" s="19">
        <v>0.012434095</v>
      </c>
      <c r="AP504" s="19">
        <v>0.250624001</v>
      </c>
      <c r="AQ504" s="19">
        <v>0.003460609</v>
      </c>
      <c r="AR504" s="20">
        <v>-0.146333411</v>
      </c>
      <c r="AS504" s="21">
        <v>0.081200108</v>
      </c>
      <c r="AT504" s="22">
        <v>-0.236534432</v>
      </c>
      <c r="AU504" s="22">
        <v>0.238637835</v>
      </c>
      <c r="AV504" s="22">
        <v>-0.057643805</v>
      </c>
      <c r="AW504" s="23">
        <v>0.269581169</v>
      </c>
      <c r="AY504" s="28"/>
      <c r="AZ504" s="29"/>
      <c r="BA504" s="30">
        <v>0.195234627</v>
      </c>
      <c r="BB504" s="31">
        <v>0.057337212</v>
      </c>
    </row>
    <row r="505" ht="15.75" customHeight="1">
      <c r="A505" s="16">
        <v>501.0</v>
      </c>
      <c r="B505" s="1" t="s">
        <v>1580</v>
      </c>
      <c r="C505" s="1" t="s">
        <v>1581</v>
      </c>
      <c r="D505" s="1" t="s">
        <v>1582</v>
      </c>
      <c r="E505" s="16">
        <v>12.0</v>
      </c>
      <c r="F505" s="17">
        <v>68.84941269918654</v>
      </c>
      <c r="G505" s="18">
        <v>2382.9637461541734</v>
      </c>
      <c r="H505" s="19">
        <v>2357.572661555949</v>
      </c>
      <c r="I505" s="19">
        <v>2411.2057214424567</v>
      </c>
      <c r="J505" s="19">
        <v>1950.9719899598585</v>
      </c>
      <c r="K505" s="20">
        <v>1695.3036508220107</v>
      </c>
      <c r="L505" s="21">
        <v>1614.7301956871624</v>
      </c>
      <c r="M505" s="22">
        <v>1327.8468951631658</v>
      </c>
      <c r="N505" s="22">
        <v>1481.164070562468</v>
      </c>
      <c r="O505" s="22">
        <v>1205.6021252114908</v>
      </c>
      <c r="P505" s="23">
        <v>1527.3913396188354</v>
      </c>
      <c r="R505" s="18">
        <v>2314.114333454987</v>
      </c>
      <c r="S505" s="19">
        <v>2288.7232488567624</v>
      </c>
      <c r="T505" s="19">
        <v>2342.3563087432703</v>
      </c>
      <c r="U505" s="19">
        <v>1882.122577260672</v>
      </c>
      <c r="V505" s="20">
        <v>1626.454238122824</v>
      </c>
      <c r="W505" s="21">
        <v>1545.8807829879759</v>
      </c>
      <c r="X505" s="22">
        <v>1258.9974824639792</v>
      </c>
      <c r="Y505" s="22">
        <v>1412.3146578632814</v>
      </c>
      <c r="Z505" s="22">
        <v>1136.7527125123042</v>
      </c>
      <c r="AA505" s="23">
        <v>1458.5419269196489</v>
      </c>
      <c r="AC505" s="18">
        <v>1.1068323566871978</v>
      </c>
      <c r="AD505" s="19">
        <v>1.0946878945063954</v>
      </c>
      <c r="AE505" s="19">
        <v>1.1203403893776838</v>
      </c>
      <c r="AF505" s="19">
        <v>0.9002122918677878</v>
      </c>
      <c r="AG505" s="20">
        <v>0.7779270675609352</v>
      </c>
      <c r="AH505" s="21">
        <v>0.7393890809351032</v>
      </c>
      <c r="AI505" s="22">
        <v>0.6021738556445274</v>
      </c>
      <c r="AJ505" s="22">
        <v>0.6755048955653062</v>
      </c>
      <c r="AK505" s="22">
        <v>0.5437046327274876</v>
      </c>
      <c r="AL505" s="23">
        <v>0.6976152279776557</v>
      </c>
      <c r="AN505" s="18">
        <v>0.09399116</v>
      </c>
      <c r="AO505" s="19">
        <v>0.069337822</v>
      </c>
      <c r="AP505" s="19">
        <v>0.118432924</v>
      </c>
      <c r="AQ505" s="19">
        <v>-0.100719698</v>
      </c>
      <c r="AR505" s="20">
        <v>-0.172881499</v>
      </c>
      <c r="AS505" s="21">
        <v>-0.376554281</v>
      </c>
      <c r="AT505" s="22">
        <v>-0.747330964</v>
      </c>
      <c r="AU505" s="22">
        <v>-0.530754447</v>
      </c>
      <c r="AV505" s="22">
        <v>-0.923186839</v>
      </c>
      <c r="AW505" s="23">
        <v>-0.410647273</v>
      </c>
      <c r="AY505" s="28"/>
      <c r="AZ505" s="29"/>
      <c r="BA505" s="30">
        <v>2.991701074</v>
      </c>
      <c r="BB505" s="31">
        <v>-0.599326903</v>
      </c>
    </row>
    <row r="506" ht="15.75" customHeight="1">
      <c r="A506" s="16">
        <v>502.0</v>
      </c>
      <c r="B506" s="1" t="s">
        <v>1583</v>
      </c>
      <c r="C506" s="1" t="s">
        <v>1584</v>
      </c>
      <c r="D506" s="1" t="s">
        <v>1585</v>
      </c>
      <c r="E506" s="16">
        <v>3.0</v>
      </c>
      <c r="F506" s="17">
        <v>13.804735161049374</v>
      </c>
      <c r="G506" s="18">
        <v>360.1765550990265</v>
      </c>
      <c r="H506" s="19">
        <v>333.7310005130029</v>
      </c>
      <c r="I506" s="19">
        <v>325.218022650796</v>
      </c>
      <c r="J506" s="19">
        <v>304.84917765834484</v>
      </c>
      <c r="K506" s="20">
        <v>227.47747806299512</v>
      </c>
      <c r="L506" s="21">
        <v>240.9609490825132</v>
      </c>
      <c r="M506" s="22">
        <v>230.36089630347152</v>
      </c>
      <c r="N506" s="22">
        <v>241.64511866936135</v>
      </c>
      <c r="O506" s="22">
        <v>206.14899234628805</v>
      </c>
      <c r="P506" s="23">
        <v>256.6292212280522</v>
      </c>
      <c r="R506" s="18">
        <v>346.3718199379771</v>
      </c>
      <c r="S506" s="19">
        <v>319.92626535195353</v>
      </c>
      <c r="T506" s="19">
        <v>311.4132874897466</v>
      </c>
      <c r="U506" s="19">
        <v>291.04444249729545</v>
      </c>
      <c r="V506" s="20">
        <v>213.67274290194575</v>
      </c>
      <c r="W506" s="21">
        <v>227.15621392146383</v>
      </c>
      <c r="X506" s="22">
        <v>216.55616114242216</v>
      </c>
      <c r="Y506" s="22">
        <v>227.840383508312</v>
      </c>
      <c r="Z506" s="22">
        <v>192.3442571852387</v>
      </c>
      <c r="AA506" s="23">
        <v>242.82448606700282</v>
      </c>
      <c r="AC506" s="18">
        <v>1.1682580520557284</v>
      </c>
      <c r="AD506" s="19">
        <v>1.0790613267224332</v>
      </c>
      <c r="AE506" s="19">
        <v>1.0503483819560944</v>
      </c>
      <c r="AF506" s="19">
        <v>0.9816474490171297</v>
      </c>
      <c r="AG506" s="20">
        <v>0.7206847902486136</v>
      </c>
      <c r="AH506" s="21">
        <v>0.766162432139437</v>
      </c>
      <c r="AI506" s="22">
        <v>0.7304101096394466</v>
      </c>
      <c r="AJ506" s="22">
        <v>0.7684700293017873</v>
      </c>
      <c r="AK506" s="22">
        <v>0.6487471390240989</v>
      </c>
      <c r="AL506" s="23">
        <v>0.8190090670045485</v>
      </c>
      <c r="AN506" s="18">
        <v>0.171913281</v>
      </c>
      <c r="AO506" s="19">
        <v>0.048594963</v>
      </c>
      <c r="AP506" s="19">
        <v>0.025363823</v>
      </c>
      <c r="AQ506" s="19">
        <v>0.024220014</v>
      </c>
      <c r="AR506" s="20">
        <v>-0.283147991</v>
      </c>
      <c r="AS506" s="21">
        <v>-0.325237691</v>
      </c>
      <c r="AT506" s="22">
        <v>-0.468804419</v>
      </c>
      <c r="AU506" s="22">
        <v>-0.344731659</v>
      </c>
      <c r="AV506" s="22">
        <v>-0.668353558</v>
      </c>
      <c r="AW506" s="23">
        <v>-0.179199338</v>
      </c>
      <c r="AY506" s="28"/>
      <c r="AZ506" s="29"/>
      <c r="BA506" s="30">
        <v>2.1234134</v>
      </c>
      <c r="BB506" s="31">
        <v>-0.394654151</v>
      </c>
    </row>
    <row r="507" ht="15.75" customHeight="1">
      <c r="A507" s="16">
        <v>503.0</v>
      </c>
      <c r="B507" s="1" t="s">
        <v>1586</v>
      </c>
      <c r="C507" s="1" t="s">
        <v>1587</v>
      </c>
      <c r="D507" s="1" t="s">
        <v>1588</v>
      </c>
      <c r="E507" s="16">
        <v>3.0</v>
      </c>
      <c r="F507" s="17">
        <v>38.88361458532339</v>
      </c>
      <c r="G507" s="18">
        <v>1056.4014529480387</v>
      </c>
      <c r="H507" s="19">
        <v>1163.789949764531</v>
      </c>
      <c r="I507" s="19">
        <v>967.6300676569542</v>
      </c>
      <c r="J507" s="19">
        <v>877.4234232933123</v>
      </c>
      <c r="K507" s="20">
        <v>789.186422252101</v>
      </c>
      <c r="L507" s="21">
        <v>614.5599615401151</v>
      </c>
      <c r="M507" s="22">
        <v>629.779840796649</v>
      </c>
      <c r="N507" s="22">
        <v>612.3198917068883</v>
      </c>
      <c r="O507" s="22">
        <v>596.821051368866</v>
      </c>
      <c r="P507" s="23">
        <v>626.9839743935912</v>
      </c>
      <c r="R507" s="18">
        <v>1017.5178383627153</v>
      </c>
      <c r="S507" s="19">
        <v>1124.9063351792076</v>
      </c>
      <c r="T507" s="19">
        <v>928.7464530716309</v>
      </c>
      <c r="U507" s="19">
        <v>838.539808707989</v>
      </c>
      <c r="V507" s="20">
        <v>750.3028076667777</v>
      </c>
      <c r="W507" s="21">
        <v>575.6763469547917</v>
      </c>
      <c r="X507" s="22">
        <v>590.8962262113256</v>
      </c>
      <c r="Y507" s="22">
        <v>573.4362771215649</v>
      </c>
      <c r="Z507" s="22">
        <v>557.9374367835427</v>
      </c>
      <c r="AA507" s="23">
        <v>588.1003598082679</v>
      </c>
      <c r="AC507" s="18">
        <v>1.0917542347049354</v>
      </c>
      <c r="AD507" s="19">
        <v>1.2069776162887476</v>
      </c>
      <c r="AE507" s="19">
        <v>0.9965062379050827</v>
      </c>
      <c r="AF507" s="19">
        <v>0.8997182679359296</v>
      </c>
      <c r="AG507" s="20">
        <v>0.8050436431653059</v>
      </c>
      <c r="AH507" s="21">
        <v>0.6176767285167934</v>
      </c>
      <c r="AI507" s="22">
        <v>0.6340070246585849</v>
      </c>
      <c r="AJ507" s="22">
        <v>0.6152732269424178</v>
      </c>
      <c r="AK507" s="22">
        <v>0.5986436171861124</v>
      </c>
      <c r="AL507" s="23">
        <v>0.631007176528041</v>
      </c>
      <c r="AN507" s="18">
        <v>0.074202396</v>
      </c>
      <c r="AO507" s="19">
        <v>0.210216954</v>
      </c>
      <c r="AP507" s="19">
        <v>-0.050553337</v>
      </c>
      <c r="AQ507" s="19">
        <v>-0.101511531</v>
      </c>
      <c r="AR507" s="20">
        <v>-0.123449422</v>
      </c>
      <c r="AS507" s="21">
        <v>-0.636035979</v>
      </c>
      <c r="AT507" s="22">
        <v>-0.673012376</v>
      </c>
      <c r="AU507" s="22">
        <v>-0.665493488</v>
      </c>
      <c r="AV507" s="22">
        <v>-0.784312546</v>
      </c>
      <c r="AW507" s="23">
        <v>-0.555422187</v>
      </c>
      <c r="AY507" s="28"/>
      <c r="AZ507" s="29"/>
      <c r="BA507" s="30">
        <v>4.794386583</v>
      </c>
      <c r="BB507" s="31">
        <v>-0.664636327</v>
      </c>
    </row>
    <row r="508" ht="15.75" customHeight="1">
      <c r="A508" s="16">
        <v>504.0</v>
      </c>
      <c r="B508" s="1" t="s">
        <v>1589</v>
      </c>
      <c r="C508" s="1" t="s">
        <v>1590</v>
      </c>
      <c r="D508" s="1" t="s">
        <v>1591</v>
      </c>
      <c r="E508" s="16">
        <v>9.0</v>
      </c>
      <c r="F508" s="17">
        <v>107.89687092893527</v>
      </c>
      <c r="G508" s="18">
        <v>2408.1415843494437</v>
      </c>
      <c r="H508" s="19">
        <v>2366.1858765010743</v>
      </c>
      <c r="I508" s="19">
        <v>1996.0670306417637</v>
      </c>
      <c r="J508" s="19">
        <v>1871.7076973156966</v>
      </c>
      <c r="K508" s="20">
        <v>1525.5737561876736</v>
      </c>
      <c r="L508" s="21">
        <v>1111.184473603064</v>
      </c>
      <c r="M508" s="22">
        <v>1148.0060243365654</v>
      </c>
      <c r="N508" s="22">
        <v>1076.2752255143205</v>
      </c>
      <c r="O508" s="22">
        <v>952.282728771142</v>
      </c>
      <c r="P508" s="23">
        <v>1129.203657755163</v>
      </c>
      <c r="R508" s="18">
        <v>2300.2447134205086</v>
      </c>
      <c r="S508" s="19">
        <v>2258.289005572139</v>
      </c>
      <c r="T508" s="19">
        <v>1888.1701597128285</v>
      </c>
      <c r="U508" s="19">
        <v>1763.8108263867614</v>
      </c>
      <c r="V508" s="20">
        <v>1417.6768852587384</v>
      </c>
      <c r="W508" s="21">
        <v>1003.2876026741286</v>
      </c>
      <c r="X508" s="22">
        <v>1040.1091534076302</v>
      </c>
      <c r="Y508" s="22">
        <v>968.3783545853852</v>
      </c>
      <c r="Z508" s="22">
        <v>844.3858578422067</v>
      </c>
      <c r="AA508" s="23">
        <v>1021.3067868262277</v>
      </c>
      <c r="AC508" s="18">
        <v>1.194536217853065</v>
      </c>
      <c r="AD508" s="19">
        <v>1.1727482696934044</v>
      </c>
      <c r="AE508" s="19">
        <v>0.9805424736276976</v>
      </c>
      <c r="AF508" s="19">
        <v>0.9159616371543688</v>
      </c>
      <c r="AG508" s="20">
        <v>0.7362114016714637</v>
      </c>
      <c r="AH508" s="21">
        <v>0.5210155994816238</v>
      </c>
      <c r="AI508" s="22">
        <v>0.5401373371350389</v>
      </c>
      <c r="AJ508" s="22">
        <v>0.5028869365021043</v>
      </c>
      <c r="AK508" s="22">
        <v>0.438496601318372</v>
      </c>
      <c r="AL508" s="23">
        <v>0.5303731117325003</v>
      </c>
      <c r="AN508" s="18">
        <v>0.204004943</v>
      </c>
      <c r="AO508" s="19">
        <v>0.168711439</v>
      </c>
      <c r="AP508" s="19">
        <v>-0.07385198</v>
      </c>
      <c r="AQ508" s="19">
        <v>-0.075697802</v>
      </c>
      <c r="AR508" s="20">
        <v>-0.252396226</v>
      </c>
      <c r="AS508" s="21">
        <v>-0.881561518</v>
      </c>
      <c r="AT508" s="22">
        <v>-0.904184818</v>
      </c>
      <c r="AU508" s="22">
        <v>-0.956486523</v>
      </c>
      <c r="AV508" s="22">
        <v>-1.233444333</v>
      </c>
      <c r="AW508" s="23">
        <v>-0.806071162</v>
      </c>
      <c r="AY508" s="28"/>
      <c r="AZ508" s="29"/>
      <c r="BA508" s="30">
        <v>4.535456399</v>
      </c>
      <c r="BB508" s="31">
        <v>-0.950503746</v>
      </c>
    </row>
    <row r="509" ht="15.75" customHeight="1">
      <c r="A509" s="16">
        <v>505.0</v>
      </c>
      <c r="B509" s="1" t="s">
        <v>1592</v>
      </c>
      <c r="C509" s="1" t="s">
        <v>1593</v>
      </c>
      <c r="D509" s="1" t="s">
        <v>1594</v>
      </c>
      <c r="E509" s="16">
        <v>1.0</v>
      </c>
      <c r="F509" s="17">
        <v>3.098269933288101</v>
      </c>
      <c r="G509" s="18">
        <v>23.520516882652164</v>
      </c>
      <c r="H509" s="19">
        <v>25.24623364961491</v>
      </c>
      <c r="I509" s="19">
        <v>25.43275834514608</v>
      </c>
      <c r="J509" s="19">
        <v>23.48050108826399</v>
      </c>
      <c r="K509" s="20">
        <v>26.72081918103352</v>
      </c>
      <c r="L509" s="21">
        <v>49.812198785294264</v>
      </c>
      <c r="M509" s="22">
        <v>37.67579048243542</v>
      </c>
      <c r="N509" s="22">
        <v>35.811241110320374</v>
      </c>
      <c r="O509" s="22">
        <v>41.30473201349822</v>
      </c>
      <c r="P509" s="23">
        <v>38.34177610932269</v>
      </c>
      <c r="R509" s="18">
        <v>20.422246949364062</v>
      </c>
      <c r="S509" s="19">
        <v>22.14796371632681</v>
      </c>
      <c r="T509" s="19">
        <v>22.33448841185798</v>
      </c>
      <c r="U509" s="19">
        <v>20.382231154975887</v>
      </c>
      <c r="V509" s="20">
        <v>23.622549247745418</v>
      </c>
      <c r="W509" s="21">
        <v>46.71392885200616</v>
      </c>
      <c r="X509" s="22">
        <v>34.577520549147316</v>
      </c>
      <c r="Y509" s="22">
        <v>32.71297117703227</v>
      </c>
      <c r="Z509" s="22">
        <v>38.206462080210116</v>
      </c>
      <c r="AA509" s="23">
        <v>35.243506176034586</v>
      </c>
      <c r="AC509" s="18">
        <v>0.9375789438541812</v>
      </c>
      <c r="AD509" s="19">
        <v>1.0168060586654026</v>
      </c>
      <c r="AE509" s="19">
        <v>1.0253693488592999</v>
      </c>
      <c r="AF509" s="19">
        <v>0.9357418313007498</v>
      </c>
      <c r="AG509" s="20">
        <v>1.0845038173203663</v>
      </c>
      <c r="AH509" s="21">
        <v>2.144621803121774</v>
      </c>
      <c r="AI509" s="22">
        <v>1.5874431093673218</v>
      </c>
      <c r="AJ509" s="22">
        <v>1.5018422332538324</v>
      </c>
      <c r="AK509" s="22">
        <v>1.754046675392087</v>
      </c>
      <c r="AL509" s="23">
        <v>1.6180183003454367</v>
      </c>
      <c r="AN509" s="18">
        <v>-0.14543356</v>
      </c>
      <c r="AO509" s="19">
        <v>-0.037137523</v>
      </c>
      <c r="AP509" s="19">
        <v>-0.009360359</v>
      </c>
      <c r="AQ509" s="19">
        <v>-0.044874351</v>
      </c>
      <c r="AR509" s="20">
        <v>0.30644682</v>
      </c>
      <c r="AS509" s="21">
        <v>1.159763455</v>
      </c>
      <c r="AT509" s="22">
        <v>0.651121795</v>
      </c>
      <c r="AU509" s="22">
        <v>0.621940732</v>
      </c>
      <c r="AV509" s="22">
        <v>0.766605318</v>
      </c>
      <c r="AW509" s="23">
        <v>0.803077221</v>
      </c>
      <c r="AY509" s="28"/>
      <c r="AZ509" s="29"/>
      <c r="BA509" s="30">
        <v>3.680090268</v>
      </c>
      <c r="BB509" s="31">
        <v>0.786573499</v>
      </c>
    </row>
    <row r="510" ht="15.75" customHeight="1">
      <c r="A510" s="16">
        <v>506.0</v>
      </c>
      <c r="B510" s="1" t="s">
        <v>1595</v>
      </c>
      <c r="C510" s="1" t="s">
        <v>1596</v>
      </c>
      <c r="D510" s="1" t="s">
        <v>1597</v>
      </c>
      <c r="E510" s="16">
        <v>2.0</v>
      </c>
      <c r="F510" s="17">
        <v>19.961011933674612</v>
      </c>
      <c r="G510" s="18">
        <v>247.84681638111013</v>
      </c>
      <c r="H510" s="19">
        <v>242.5019589189578</v>
      </c>
      <c r="I510" s="19">
        <v>268.73744229971715</v>
      </c>
      <c r="J510" s="19">
        <v>240.41349016891715</v>
      </c>
      <c r="K510" s="20">
        <v>239.78747811491786</v>
      </c>
      <c r="L510" s="21">
        <v>222.57550203166528</v>
      </c>
      <c r="M510" s="22">
        <v>196.95409211659089</v>
      </c>
      <c r="N510" s="22">
        <v>189.72449578443843</v>
      </c>
      <c r="O510" s="22">
        <v>162.61941528288244</v>
      </c>
      <c r="P510" s="23">
        <v>237.55358324628486</v>
      </c>
      <c r="R510" s="18">
        <v>227.88580444743553</v>
      </c>
      <c r="S510" s="19">
        <v>222.5409469852832</v>
      </c>
      <c r="T510" s="19">
        <v>248.77643036604252</v>
      </c>
      <c r="U510" s="19">
        <v>220.45247823524255</v>
      </c>
      <c r="V510" s="20">
        <v>219.82646618124323</v>
      </c>
      <c r="W510" s="21">
        <v>202.61449009799065</v>
      </c>
      <c r="X510" s="22">
        <v>176.9930801829163</v>
      </c>
      <c r="Y510" s="22">
        <v>169.7634838507638</v>
      </c>
      <c r="Z510" s="22">
        <v>142.65840334920784</v>
      </c>
      <c r="AA510" s="23">
        <v>217.59257131261023</v>
      </c>
      <c r="AC510" s="18">
        <v>0.9999533963922315</v>
      </c>
      <c r="AD510" s="19">
        <v>0.976500384979472</v>
      </c>
      <c r="AE510" s="19">
        <v>1.091620590804462</v>
      </c>
      <c r="AF510" s="19">
        <v>0.9673362712913642</v>
      </c>
      <c r="AG510" s="20">
        <v>0.9645893565324702</v>
      </c>
      <c r="AH510" s="21">
        <v>0.8890639240255928</v>
      </c>
      <c r="AI510" s="22">
        <v>0.7766382469323722</v>
      </c>
      <c r="AJ510" s="22">
        <v>0.7449150800400341</v>
      </c>
      <c r="AK510" s="22">
        <v>0.6259791183519618</v>
      </c>
      <c r="AL510" s="23">
        <v>0.9547871191070672</v>
      </c>
      <c r="AN510" s="18">
        <v>-0.052512962</v>
      </c>
      <c r="AO510" s="19">
        <v>-0.095489495</v>
      </c>
      <c r="AP510" s="19">
        <v>0.080967449</v>
      </c>
      <c r="AQ510" s="19">
        <v>0.003032648</v>
      </c>
      <c r="AR510" s="20">
        <v>0.137398481</v>
      </c>
      <c r="AS510" s="21">
        <v>-0.110600851</v>
      </c>
      <c r="AT510" s="22">
        <v>-0.380268306</v>
      </c>
      <c r="AU510" s="22">
        <v>-0.389644772</v>
      </c>
      <c r="AV510" s="22">
        <v>-0.719895482</v>
      </c>
      <c r="AW510" s="23">
        <v>0.042100362</v>
      </c>
      <c r="AY510" s="28" t="s">
        <v>164</v>
      </c>
      <c r="AZ510" s="29"/>
      <c r="BA510" s="30">
        <v>1.344308749</v>
      </c>
      <c r="BB510" s="31">
        <v>-0.326341034</v>
      </c>
    </row>
    <row r="511" ht="15.75" customHeight="1">
      <c r="A511" s="16">
        <v>507.0</v>
      </c>
      <c r="B511" s="1" t="s">
        <v>1598</v>
      </c>
      <c r="C511" s="1" t="s">
        <v>1599</v>
      </c>
      <c r="D511" s="1" t="s">
        <v>1600</v>
      </c>
      <c r="E511" s="16">
        <v>10.0</v>
      </c>
      <c r="F511" s="17">
        <v>46.99463971550606</v>
      </c>
      <c r="G511" s="18">
        <v>1458.185703876173</v>
      </c>
      <c r="H511" s="19">
        <v>1517.3085113863735</v>
      </c>
      <c r="I511" s="19">
        <v>1546.973076723906</v>
      </c>
      <c r="J511" s="19">
        <v>1315.2797449599786</v>
      </c>
      <c r="K511" s="20">
        <v>1083.9889022462976</v>
      </c>
      <c r="L511" s="21">
        <v>1028.3788488686957</v>
      </c>
      <c r="M511" s="22">
        <v>756.0619204017443</v>
      </c>
      <c r="N511" s="22">
        <v>1065.4565075579453</v>
      </c>
      <c r="O511" s="22">
        <v>987.2897942014763</v>
      </c>
      <c r="P511" s="23">
        <v>1118.8360347148555</v>
      </c>
      <c r="R511" s="18">
        <v>1411.1910641606669</v>
      </c>
      <c r="S511" s="19">
        <v>1470.3138716708675</v>
      </c>
      <c r="T511" s="19">
        <v>1499.9784370083999</v>
      </c>
      <c r="U511" s="19">
        <v>1268.2851052444726</v>
      </c>
      <c r="V511" s="20">
        <v>1036.9942625307915</v>
      </c>
      <c r="W511" s="21">
        <v>981.3842091531897</v>
      </c>
      <c r="X511" s="22">
        <v>709.0672806862382</v>
      </c>
      <c r="Y511" s="22">
        <v>1018.4618678424392</v>
      </c>
      <c r="Z511" s="22">
        <v>940.2951544859702</v>
      </c>
      <c r="AA511" s="23">
        <v>1071.8413949993494</v>
      </c>
      <c r="AC511" s="18">
        <v>1.0552124539944676</v>
      </c>
      <c r="AD511" s="19">
        <v>1.0994212960033896</v>
      </c>
      <c r="AE511" s="19">
        <v>1.1216028556670448</v>
      </c>
      <c r="AF511" s="19">
        <v>0.9483550968101101</v>
      </c>
      <c r="AG511" s="20">
        <v>0.7754082975249886</v>
      </c>
      <c r="AH511" s="21">
        <v>0.7338261033192424</v>
      </c>
      <c r="AI511" s="22">
        <v>0.5302022130824118</v>
      </c>
      <c r="AJ511" s="22">
        <v>0.7615507737820069</v>
      </c>
      <c r="AK511" s="22">
        <v>0.7031019276148722</v>
      </c>
      <c r="AL511" s="23">
        <v>0.801465100959106</v>
      </c>
      <c r="AN511" s="18">
        <v>0.025088012</v>
      </c>
      <c r="AO511" s="19">
        <v>0.075562388</v>
      </c>
      <c r="AP511" s="19">
        <v>0.120057955</v>
      </c>
      <c r="AQ511" s="19">
        <v>-0.025557663</v>
      </c>
      <c r="AR511" s="20">
        <v>-0.177560166</v>
      </c>
      <c r="AS511" s="21">
        <v>-0.387449682</v>
      </c>
      <c r="AT511" s="22">
        <v>-0.930968583</v>
      </c>
      <c r="AU511" s="22">
        <v>-0.357780486</v>
      </c>
      <c r="AV511" s="22">
        <v>-0.552276075</v>
      </c>
      <c r="AW511" s="23">
        <v>-0.210439086</v>
      </c>
      <c r="AY511" s="28"/>
      <c r="AZ511" s="29"/>
      <c r="BA511" s="30">
        <v>2.20350584</v>
      </c>
      <c r="BB511" s="31">
        <v>-0.491300888</v>
      </c>
    </row>
    <row r="512" ht="15.75" customHeight="1">
      <c r="A512" s="16">
        <v>508.0</v>
      </c>
      <c r="B512" s="1" t="s">
        <v>1601</v>
      </c>
      <c r="C512" s="1" t="s">
        <v>1602</v>
      </c>
      <c r="D512" s="1" t="s">
        <v>1603</v>
      </c>
      <c r="E512" s="16">
        <v>1.0</v>
      </c>
      <c r="F512" s="17">
        <v>16.63567420985681</v>
      </c>
      <c r="G512" s="18">
        <v>58.63651577865089</v>
      </c>
      <c r="H512" s="19">
        <v>57.70727161762425</v>
      </c>
      <c r="I512" s="19">
        <v>63.04819738700386</v>
      </c>
      <c r="J512" s="19">
        <v>62.27506652055333</v>
      </c>
      <c r="K512" s="20">
        <v>52.91750829462602</v>
      </c>
      <c r="L512" s="21">
        <v>55.11271605875318</v>
      </c>
      <c r="M512" s="22">
        <v>51.15044947496883</v>
      </c>
      <c r="N512" s="22">
        <v>51.28059135170761</v>
      </c>
      <c r="O512" s="22">
        <v>39.80972920427833</v>
      </c>
      <c r="P512" s="23">
        <v>43.69381512500689</v>
      </c>
      <c r="R512" s="18">
        <v>42.00084156879408</v>
      </c>
      <c r="S512" s="19">
        <v>41.07159740776744</v>
      </c>
      <c r="T512" s="19">
        <v>46.41252317714705</v>
      </c>
      <c r="U512" s="19">
        <v>45.63939231069652</v>
      </c>
      <c r="V512" s="20">
        <v>36.28183408476921</v>
      </c>
      <c r="W512" s="21">
        <v>38.47704184889637</v>
      </c>
      <c r="X512" s="22">
        <v>34.51477526511202</v>
      </c>
      <c r="Y512" s="22">
        <v>34.644917141850804</v>
      </c>
      <c r="Z512" s="22">
        <v>23.174054994421518</v>
      </c>
      <c r="AA512" s="23">
        <v>27.058140915150084</v>
      </c>
      <c r="AC512" s="18">
        <v>0.9933683081142264</v>
      </c>
      <c r="AD512" s="19">
        <v>0.9713906127732386</v>
      </c>
      <c r="AE512" s="19">
        <v>1.097709662514237</v>
      </c>
      <c r="AF512" s="19">
        <v>1.0794242265069867</v>
      </c>
      <c r="AG512" s="20">
        <v>0.8581071900913121</v>
      </c>
      <c r="AH512" s="21">
        <v>0.9100263836398146</v>
      </c>
      <c r="AI512" s="22">
        <v>0.8163142125114207</v>
      </c>
      <c r="AJ512" s="22">
        <v>0.8193922178818385</v>
      </c>
      <c r="AK512" s="22">
        <v>0.5480931081880581</v>
      </c>
      <c r="AL512" s="23">
        <v>0.6399562165337512</v>
      </c>
      <c r="AN512" s="18">
        <v>-0.062044892</v>
      </c>
      <c r="AO512" s="19">
        <v>-0.103058547</v>
      </c>
      <c r="AP512" s="19">
        <v>0.088992476</v>
      </c>
      <c r="AQ512" s="19">
        <v>0.161205247</v>
      </c>
      <c r="AR512" s="20">
        <v>-0.031358518</v>
      </c>
      <c r="AS512" s="21">
        <v>-0.076979607</v>
      </c>
      <c r="AT512" s="22">
        <v>-0.308386594</v>
      </c>
      <c r="AU512" s="22">
        <v>-0.252166569</v>
      </c>
      <c r="AV512" s="22">
        <v>-0.911588907</v>
      </c>
      <c r="AW512" s="23">
        <v>-0.535105407</v>
      </c>
      <c r="AY512" s="28"/>
      <c r="AZ512" s="29"/>
      <c r="BA512" s="30">
        <v>1.643629433</v>
      </c>
      <c r="BB512" s="31">
        <v>-0.42759257</v>
      </c>
    </row>
    <row r="513" ht="15.75" customHeight="1">
      <c r="A513" s="16">
        <v>509.0</v>
      </c>
      <c r="B513" s="1" t="s">
        <v>1604</v>
      </c>
      <c r="C513" s="1" t="s">
        <v>1605</v>
      </c>
      <c r="D513" s="1" t="s">
        <v>1606</v>
      </c>
      <c r="E513" s="16">
        <v>1.0</v>
      </c>
      <c r="F513" s="17">
        <v>9.206664978087996</v>
      </c>
      <c r="G513" s="18">
        <v>130.785852086618</v>
      </c>
      <c r="H513" s="19">
        <v>139.3222401528904</v>
      </c>
      <c r="I513" s="19">
        <v>130.86031934704337</v>
      </c>
      <c r="J513" s="19">
        <v>142.9599340020342</v>
      </c>
      <c r="K513" s="20">
        <v>167.94710619695675</v>
      </c>
      <c r="L513" s="21">
        <v>162.30996494175398</v>
      </c>
      <c r="M513" s="22">
        <v>147.85862432560072</v>
      </c>
      <c r="N513" s="22">
        <v>171.5106630979117</v>
      </c>
      <c r="O513" s="22">
        <v>145.6603297877571</v>
      </c>
      <c r="P513" s="23">
        <v>182.42778834299222</v>
      </c>
      <c r="R513" s="18">
        <v>121.57918710853001</v>
      </c>
      <c r="S513" s="19">
        <v>130.11557517480242</v>
      </c>
      <c r="T513" s="19">
        <v>121.65365436895537</v>
      </c>
      <c r="U513" s="19">
        <v>133.75326902394622</v>
      </c>
      <c r="V513" s="20">
        <v>158.74044121886877</v>
      </c>
      <c r="W513" s="21">
        <v>153.103299963666</v>
      </c>
      <c r="X513" s="22">
        <v>138.65195934751273</v>
      </c>
      <c r="Y513" s="22">
        <v>162.30399811982372</v>
      </c>
      <c r="Z513" s="22">
        <v>136.4536648096691</v>
      </c>
      <c r="AA513" s="23">
        <v>173.22112336490423</v>
      </c>
      <c r="AC513" s="18">
        <v>0.9129730772327933</v>
      </c>
      <c r="AD513" s="19">
        <v>0.9770752699408347</v>
      </c>
      <c r="AE513" s="19">
        <v>0.9135322733050861</v>
      </c>
      <c r="AF513" s="19">
        <v>1.0043917591070186</v>
      </c>
      <c r="AG513" s="20">
        <v>1.192027620414267</v>
      </c>
      <c r="AH513" s="21">
        <v>1.1496967057161434</v>
      </c>
      <c r="AI513" s="22">
        <v>1.0411774334109987</v>
      </c>
      <c r="AJ513" s="22">
        <v>1.2187873939177267</v>
      </c>
      <c r="AK513" s="22">
        <v>1.0246698075861316</v>
      </c>
      <c r="AL513" s="23">
        <v>1.300767226704729</v>
      </c>
      <c r="AN513" s="18">
        <v>-0.183801368</v>
      </c>
      <c r="AO513" s="19">
        <v>-0.094640173</v>
      </c>
      <c r="AP513" s="19">
        <v>-0.175976485</v>
      </c>
      <c r="AQ513" s="19">
        <v>0.057265293</v>
      </c>
      <c r="AR513" s="20">
        <v>0.442829251</v>
      </c>
      <c r="AS513" s="21">
        <v>0.260293454</v>
      </c>
      <c r="AT513" s="22">
        <v>0.042632777</v>
      </c>
      <c r="AU513" s="22">
        <v>0.320653886</v>
      </c>
      <c r="AV513" s="22">
        <v>-0.008922823</v>
      </c>
      <c r="AW513" s="23">
        <v>0.488212079</v>
      </c>
      <c r="AY513" s="28"/>
      <c r="AZ513" s="29"/>
      <c r="BA513" s="30">
        <v>0.716843228</v>
      </c>
      <c r="BB513" s="31">
        <v>0.211438571</v>
      </c>
    </row>
    <row r="514" ht="15.75" customHeight="1">
      <c r="A514" s="16">
        <v>510.0</v>
      </c>
      <c r="B514" s="1" t="s">
        <v>1607</v>
      </c>
      <c r="C514" s="1" t="s">
        <v>1608</v>
      </c>
      <c r="D514" s="1" t="s">
        <v>1609</v>
      </c>
      <c r="E514" s="16">
        <v>1.0</v>
      </c>
      <c r="F514" s="17">
        <v>10.195777779699517</v>
      </c>
      <c r="G514" s="18">
        <v>189.70051047569834</v>
      </c>
      <c r="H514" s="19">
        <v>192.65567301782036</v>
      </c>
      <c r="I514" s="19">
        <v>219.89650672566424</v>
      </c>
      <c r="J514" s="19">
        <v>183.32566720015842</v>
      </c>
      <c r="K514" s="20">
        <v>170.9278830428957</v>
      </c>
      <c r="L514" s="21">
        <v>64.29614019114341</v>
      </c>
      <c r="M514" s="22">
        <v>62.629964745998635</v>
      </c>
      <c r="N514" s="22">
        <v>61.494853382477736</v>
      </c>
      <c r="O514" s="22">
        <v>66.52484775305098</v>
      </c>
      <c r="P514" s="23">
        <v>70.7592243531982</v>
      </c>
      <c r="R514" s="18">
        <v>179.50473269599883</v>
      </c>
      <c r="S514" s="19">
        <v>182.45989523812085</v>
      </c>
      <c r="T514" s="19">
        <v>209.70072894596473</v>
      </c>
      <c r="U514" s="19">
        <v>173.1298894204589</v>
      </c>
      <c r="V514" s="20">
        <v>160.7321052631962</v>
      </c>
      <c r="W514" s="21">
        <v>54.10036241144389</v>
      </c>
      <c r="X514" s="22">
        <v>52.434186966299116</v>
      </c>
      <c r="Y514" s="22">
        <v>51.29907560277822</v>
      </c>
      <c r="Z514" s="22">
        <v>56.32906997335146</v>
      </c>
      <c r="AA514" s="23">
        <v>60.56344657349869</v>
      </c>
      <c r="AC514" s="18">
        <v>0.9911612961553024</v>
      </c>
      <c r="AD514" s="19">
        <v>1.0074786527598203</v>
      </c>
      <c r="AE514" s="19">
        <v>1.1578928487573357</v>
      </c>
      <c r="AF514" s="19">
        <v>0.9559616786918911</v>
      </c>
      <c r="AG514" s="20">
        <v>0.8875055236356512</v>
      </c>
      <c r="AH514" s="21">
        <v>0.29872296136620785</v>
      </c>
      <c r="AI514" s="22">
        <v>0.28952293310495497</v>
      </c>
      <c r="AJ514" s="22">
        <v>0.2832552518385598</v>
      </c>
      <c r="AK514" s="22">
        <v>0.31102909192128636</v>
      </c>
      <c r="AL514" s="23">
        <v>0.3344098136235903</v>
      </c>
      <c r="AN514" s="18">
        <v>-0.065253884</v>
      </c>
      <c r="AO514" s="19">
        <v>-0.05043276</v>
      </c>
      <c r="AP514" s="19">
        <v>0.165997699</v>
      </c>
      <c r="AQ514" s="19">
        <v>-0.014032065</v>
      </c>
      <c r="AR514" s="20">
        <v>0.01723983</v>
      </c>
      <c r="AS514" s="21">
        <v>-1.684079885</v>
      </c>
      <c r="AT514" s="22">
        <v>-1.803833604</v>
      </c>
      <c r="AU514" s="22">
        <v>-1.784618139</v>
      </c>
      <c r="AV514" s="22">
        <v>-1.728960395</v>
      </c>
      <c r="AW514" s="23">
        <v>-1.471461654</v>
      </c>
      <c r="AY514" s="28"/>
      <c r="AZ514" s="29" t="s">
        <v>96</v>
      </c>
      <c r="BA514" s="30">
        <v>7.940517754</v>
      </c>
      <c r="BB514" s="31">
        <v>-1.705294499</v>
      </c>
    </row>
    <row r="515" ht="15.75" customHeight="1">
      <c r="A515" s="16">
        <v>511.0</v>
      </c>
      <c r="B515" s="1" t="s">
        <v>1610</v>
      </c>
      <c r="C515" s="1" t="s">
        <v>1611</v>
      </c>
      <c r="D515" s="1" t="s">
        <v>1612</v>
      </c>
      <c r="E515" s="16">
        <v>1.0</v>
      </c>
      <c r="F515" s="17">
        <v>5.346569893917715</v>
      </c>
      <c r="G515" s="18">
        <v>66.27703396763309</v>
      </c>
      <c r="H515" s="19">
        <v>63.469626582238256</v>
      </c>
      <c r="I515" s="19">
        <v>69.6344533501769</v>
      </c>
      <c r="J515" s="19">
        <v>56.167932708724194</v>
      </c>
      <c r="K515" s="20">
        <v>42.316081419838156</v>
      </c>
      <c r="L515" s="21">
        <v>35.6393767787361</v>
      </c>
      <c r="M515" s="22">
        <v>39.433871237849395</v>
      </c>
      <c r="N515" s="22">
        <v>36.10682609701032</v>
      </c>
      <c r="O515" s="22">
        <v>26.120156687718243</v>
      </c>
      <c r="P515" s="23">
        <v>37.97595275641755</v>
      </c>
      <c r="R515" s="18">
        <v>60.93046407371537</v>
      </c>
      <c r="S515" s="19">
        <v>58.12305668832054</v>
      </c>
      <c r="T515" s="19">
        <v>64.28788345625918</v>
      </c>
      <c r="U515" s="19">
        <v>50.82136281480648</v>
      </c>
      <c r="V515" s="20">
        <v>36.96951152592044</v>
      </c>
      <c r="W515" s="21">
        <v>30.292806884818386</v>
      </c>
      <c r="X515" s="22">
        <v>34.08730134393168</v>
      </c>
      <c r="Y515" s="22">
        <v>30.760256203092606</v>
      </c>
      <c r="Z515" s="22">
        <v>20.77358679380053</v>
      </c>
      <c r="AA515" s="23">
        <v>32.62938286249983</v>
      </c>
      <c r="AC515" s="18">
        <v>1.123629845873397</v>
      </c>
      <c r="AD515" s="19">
        <v>1.0718579321729098</v>
      </c>
      <c r="AE515" s="19">
        <v>1.1855446315342446</v>
      </c>
      <c r="AF515" s="19">
        <v>0.9372060583288928</v>
      </c>
      <c r="AG515" s="20">
        <v>0.6817615320905558</v>
      </c>
      <c r="AH515" s="21">
        <v>0.5586351991325893</v>
      </c>
      <c r="AI515" s="22">
        <v>0.6286101663198193</v>
      </c>
      <c r="AJ515" s="22">
        <v>0.5672555176125312</v>
      </c>
      <c r="AK515" s="22">
        <v>0.3830895182271407</v>
      </c>
      <c r="AL515" s="23">
        <v>0.6017244246224419</v>
      </c>
      <c r="AN515" s="18">
        <v>0.115721256</v>
      </c>
      <c r="AO515" s="19">
        <v>0.038931713</v>
      </c>
      <c r="AP515" s="19">
        <v>0.200045779</v>
      </c>
      <c r="AQ515" s="19">
        <v>-0.042618673</v>
      </c>
      <c r="AR515" s="20">
        <v>-0.363249272</v>
      </c>
      <c r="AS515" s="21">
        <v>-0.7809816</v>
      </c>
      <c r="AT515" s="22">
        <v>-0.685345531</v>
      </c>
      <c r="AU515" s="22">
        <v>-0.782722056</v>
      </c>
      <c r="AV515" s="22">
        <v>-1.428328395</v>
      </c>
      <c r="AW515" s="23">
        <v>-0.623975873</v>
      </c>
      <c r="AY515" s="28"/>
      <c r="AZ515" s="29"/>
      <c r="BA515" s="30">
        <v>2.905995737</v>
      </c>
      <c r="BB515" s="31">
        <v>-0.850036851</v>
      </c>
    </row>
    <row r="516" ht="15.75" customHeight="1">
      <c r="A516" s="16">
        <v>512.0</v>
      </c>
      <c r="B516" s="1" t="s">
        <v>1613</v>
      </c>
      <c r="C516" s="1" t="s">
        <v>1614</v>
      </c>
      <c r="D516" s="1" t="s">
        <v>1615</v>
      </c>
      <c r="E516" s="16">
        <v>10.0</v>
      </c>
      <c r="F516" s="17">
        <v>32.522294278688626</v>
      </c>
      <c r="G516" s="18">
        <v>1658.5241805422288</v>
      </c>
      <c r="H516" s="19">
        <v>1641.8512865428481</v>
      </c>
      <c r="I516" s="19">
        <v>1556.8250811264656</v>
      </c>
      <c r="J516" s="19">
        <v>1256.3436521639062</v>
      </c>
      <c r="K516" s="20">
        <v>988.6689308354817</v>
      </c>
      <c r="L516" s="21">
        <v>957.365675035805</v>
      </c>
      <c r="M516" s="22">
        <v>817.2361550442522</v>
      </c>
      <c r="N516" s="22">
        <v>828.415355638922</v>
      </c>
      <c r="O516" s="22">
        <v>676.5377661816957</v>
      </c>
      <c r="P516" s="23">
        <v>863.2140103258902</v>
      </c>
      <c r="R516" s="18">
        <v>1626.0018862635402</v>
      </c>
      <c r="S516" s="19">
        <v>1609.3289922641595</v>
      </c>
      <c r="T516" s="19">
        <v>1524.302786847777</v>
      </c>
      <c r="U516" s="19">
        <v>1223.8213578852176</v>
      </c>
      <c r="V516" s="20">
        <v>956.146636556793</v>
      </c>
      <c r="W516" s="21">
        <v>924.8433807571164</v>
      </c>
      <c r="X516" s="22">
        <v>784.7138607655636</v>
      </c>
      <c r="Y516" s="22">
        <v>795.8930613602334</v>
      </c>
      <c r="Z516" s="22">
        <v>644.0154719030071</v>
      </c>
      <c r="AA516" s="23">
        <v>830.6917160472016</v>
      </c>
      <c r="AC516" s="18">
        <v>1.1715383432442605</v>
      </c>
      <c r="AD516" s="19">
        <v>1.1595254822641254</v>
      </c>
      <c r="AE516" s="19">
        <v>1.0982638929219652</v>
      </c>
      <c r="AF516" s="19">
        <v>0.8817662870849883</v>
      </c>
      <c r="AG516" s="20">
        <v>0.6889059944846603</v>
      </c>
      <c r="AH516" s="21">
        <v>0.6663519219786456</v>
      </c>
      <c r="AI516" s="22">
        <v>0.5653882594654588</v>
      </c>
      <c r="AJ516" s="22">
        <v>0.5734429008863065</v>
      </c>
      <c r="AK516" s="22">
        <v>0.4640147255368147</v>
      </c>
      <c r="AL516" s="23">
        <v>0.5985154168553882</v>
      </c>
      <c r="AN516" s="18">
        <v>0.175958514</v>
      </c>
      <c r="AO516" s="19">
        <v>0.152352616</v>
      </c>
      <c r="AP516" s="19">
        <v>0.089720726</v>
      </c>
      <c r="AQ516" s="19">
        <v>-0.130588681</v>
      </c>
      <c r="AR516" s="20">
        <v>-0.348209232</v>
      </c>
      <c r="AS516" s="21">
        <v>-0.526603639</v>
      </c>
      <c r="AT516" s="22">
        <v>-0.838269293</v>
      </c>
      <c r="AU516" s="22">
        <v>-0.767071009</v>
      </c>
      <c r="AV516" s="22">
        <v>-1.151839375</v>
      </c>
      <c r="AW516" s="23">
        <v>-0.631690443</v>
      </c>
      <c r="AY516" s="28"/>
      <c r="AZ516" s="29"/>
      <c r="BA516" s="30">
        <v>3.122648747</v>
      </c>
      <c r="BB516" s="31">
        <v>-0.770941541</v>
      </c>
    </row>
    <row r="517" ht="15.75" customHeight="1">
      <c r="A517" s="16">
        <v>513.0</v>
      </c>
      <c r="B517" s="1" t="s">
        <v>1616</v>
      </c>
      <c r="C517" s="1" t="s">
        <v>1617</v>
      </c>
      <c r="D517" s="1" t="s">
        <v>1618</v>
      </c>
      <c r="E517" s="16">
        <v>5.0</v>
      </c>
      <c r="F517" s="17">
        <v>18.658196863737196</v>
      </c>
      <c r="G517" s="18">
        <v>631.0970146901083</v>
      </c>
      <c r="H517" s="19">
        <v>608.4392796443028</v>
      </c>
      <c r="I517" s="19">
        <v>585.2912580235146</v>
      </c>
      <c r="J517" s="19">
        <v>490.70041376382414</v>
      </c>
      <c r="K517" s="20">
        <v>387.6413095351545</v>
      </c>
      <c r="L517" s="21">
        <v>512.237919455059</v>
      </c>
      <c r="M517" s="22">
        <v>403.0026825736494</v>
      </c>
      <c r="N517" s="22">
        <v>426.0211951738341</v>
      </c>
      <c r="O517" s="22">
        <v>340.3649262863893</v>
      </c>
      <c r="P517" s="23">
        <v>405.78403532324387</v>
      </c>
      <c r="R517" s="18">
        <v>612.4388178263711</v>
      </c>
      <c r="S517" s="19">
        <v>589.7810827805656</v>
      </c>
      <c r="T517" s="19">
        <v>566.6330611597774</v>
      </c>
      <c r="U517" s="19">
        <v>472.04221690008694</v>
      </c>
      <c r="V517" s="20">
        <v>368.9831126714173</v>
      </c>
      <c r="W517" s="21">
        <v>493.5797225913218</v>
      </c>
      <c r="X517" s="22">
        <v>384.3444857099122</v>
      </c>
      <c r="Y517" s="22">
        <v>407.3629983100969</v>
      </c>
      <c r="Z517" s="22">
        <v>321.7067294226521</v>
      </c>
      <c r="AA517" s="23">
        <v>387.12583845950667</v>
      </c>
      <c r="AC517" s="18">
        <v>1.1733091536470506</v>
      </c>
      <c r="AD517" s="19">
        <v>1.1299015067828213</v>
      </c>
      <c r="AE517" s="19">
        <v>1.085554569805697</v>
      </c>
      <c r="AF517" s="19">
        <v>0.9043376054483497</v>
      </c>
      <c r="AG517" s="20">
        <v>0.7068971643160815</v>
      </c>
      <c r="AH517" s="21">
        <v>0.9455991189884916</v>
      </c>
      <c r="AI517" s="22">
        <v>0.7363264543513236</v>
      </c>
      <c r="AJ517" s="22">
        <v>0.7804252781864801</v>
      </c>
      <c r="AK517" s="22">
        <v>0.6163251567905424</v>
      </c>
      <c r="AL517" s="23">
        <v>0.741654964801074</v>
      </c>
      <c r="AN517" s="18">
        <v>0.178137645</v>
      </c>
      <c r="AO517" s="19">
        <v>0.115015067</v>
      </c>
      <c r="AP517" s="19">
        <v>0.072928108</v>
      </c>
      <c r="AQ517" s="19">
        <v>-0.094123498</v>
      </c>
      <c r="AR517" s="20">
        <v>-0.311016083</v>
      </c>
      <c r="AS517" s="21">
        <v>-0.021659262</v>
      </c>
      <c r="AT517" s="22">
        <v>-0.457165539</v>
      </c>
      <c r="AU517" s="22">
        <v>-0.322460234</v>
      </c>
      <c r="AV517" s="22">
        <v>-0.742318213</v>
      </c>
      <c r="AW517" s="23">
        <v>-0.322330564</v>
      </c>
      <c r="AY517" s="28"/>
      <c r="AZ517" s="29"/>
      <c r="BA517" s="30">
        <v>1.431667461</v>
      </c>
      <c r="BB517" s="31">
        <v>-0.365375011</v>
      </c>
    </row>
    <row r="518" ht="15.75" customHeight="1">
      <c r="A518" s="16">
        <v>514.0</v>
      </c>
      <c r="B518" s="1" t="s">
        <v>1619</v>
      </c>
      <c r="C518" s="1" t="s">
        <v>1620</v>
      </c>
      <c r="D518" s="1" t="s">
        <v>1621</v>
      </c>
      <c r="E518" s="16">
        <v>6.0</v>
      </c>
      <c r="F518" s="17">
        <v>190.03090602994237</v>
      </c>
      <c r="G518" s="18">
        <v>415.6007544142166</v>
      </c>
      <c r="H518" s="19">
        <v>431.1998660120665</v>
      </c>
      <c r="I518" s="19">
        <v>481.13091253501835</v>
      </c>
      <c r="J518" s="19">
        <v>422.2516830996648</v>
      </c>
      <c r="K518" s="20">
        <v>408.2309749049942</v>
      </c>
      <c r="L518" s="21">
        <v>408.9613220262441</v>
      </c>
      <c r="M518" s="22">
        <v>402.842460706913</v>
      </c>
      <c r="N518" s="22">
        <v>443.21277814784844</v>
      </c>
      <c r="O518" s="22">
        <v>521.4452420140024</v>
      </c>
      <c r="P518" s="23">
        <v>412.29927828136863</v>
      </c>
      <c r="R518" s="18">
        <v>225.56984838427425</v>
      </c>
      <c r="S518" s="19">
        <v>241.1689599821241</v>
      </c>
      <c r="T518" s="19">
        <v>291.10000650507595</v>
      </c>
      <c r="U518" s="19">
        <v>232.2207770697224</v>
      </c>
      <c r="V518" s="20">
        <v>218.2000688750518</v>
      </c>
      <c r="W518" s="21">
        <v>218.93041599630172</v>
      </c>
      <c r="X518" s="22">
        <v>212.81155467697064</v>
      </c>
      <c r="Y518" s="22">
        <v>253.18187211790607</v>
      </c>
      <c r="Z518" s="22">
        <v>331.41433598406</v>
      </c>
      <c r="AA518" s="23">
        <v>222.26837225142626</v>
      </c>
      <c r="AC518" s="18">
        <v>0.9334493888171723</v>
      </c>
      <c r="AD518" s="19">
        <v>0.9980013725658963</v>
      </c>
      <c r="AE518" s="19">
        <v>1.2046251974861977</v>
      </c>
      <c r="AF518" s="19">
        <v>0.9609721511055163</v>
      </c>
      <c r="AG518" s="20">
        <v>0.9029518900252167</v>
      </c>
      <c r="AH518" s="21">
        <v>0.9059742003155251</v>
      </c>
      <c r="AI518" s="22">
        <v>0.8806532303379401</v>
      </c>
      <c r="AJ518" s="22">
        <v>1.0477130054431645</v>
      </c>
      <c r="AK518" s="22">
        <v>1.371453284139978</v>
      </c>
      <c r="AL518" s="23">
        <v>0.91978727528349</v>
      </c>
      <c r="AN518" s="18">
        <v>-0.151801929</v>
      </c>
      <c r="AO518" s="19">
        <v>-0.064068206</v>
      </c>
      <c r="AP518" s="19">
        <v>0.223080337</v>
      </c>
      <c r="AQ518" s="19">
        <v>-0.006490326</v>
      </c>
      <c r="AR518" s="20">
        <v>0.042132769</v>
      </c>
      <c r="AS518" s="21">
        <v>-0.083417989</v>
      </c>
      <c r="AT518" s="22">
        <v>-0.198937133</v>
      </c>
      <c r="AU518" s="22">
        <v>0.102451041</v>
      </c>
      <c r="AV518" s="22">
        <v>0.411623597</v>
      </c>
      <c r="AW518" s="23">
        <v>-0.011778544</v>
      </c>
      <c r="AY518" s="28"/>
      <c r="AZ518" s="29"/>
      <c r="BA518" s="30">
        <v>0.108965127</v>
      </c>
      <c r="BB518" s="31">
        <v>0.035417665</v>
      </c>
    </row>
    <row r="519" ht="15.75" customHeight="1">
      <c r="A519" s="16">
        <v>515.0</v>
      </c>
      <c r="B519" s="1" t="s">
        <v>1622</v>
      </c>
      <c r="C519" s="1" t="s">
        <v>1623</v>
      </c>
      <c r="D519" s="1" t="s">
        <v>1624</v>
      </c>
      <c r="E519" s="16">
        <v>4.0</v>
      </c>
      <c r="F519" s="17">
        <v>37.59379994458191</v>
      </c>
      <c r="G519" s="18">
        <v>310.93641512590744</v>
      </c>
      <c r="H519" s="19">
        <v>327.40238057762247</v>
      </c>
      <c r="I519" s="19">
        <v>304.2092889383106</v>
      </c>
      <c r="J519" s="19">
        <v>343.5290451677509</v>
      </c>
      <c r="K519" s="20">
        <v>403.362778271164</v>
      </c>
      <c r="L519" s="21">
        <v>292.0392328781969</v>
      </c>
      <c r="M519" s="22">
        <v>361.78315498019265</v>
      </c>
      <c r="N519" s="22">
        <v>273.1086691656493</v>
      </c>
      <c r="O519" s="22">
        <v>354.54780256902</v>
      </c>
      <c r="P519" s="23">
        <v>250.18887744778513</v>
      </c>
      <c r="R519" s="18">
        <v>273.3426151813255</v>
      </c>
      <c r="S519" s="19">
        <v>289.80858063304055</v>
      </c>
      <c r="T519" s="19">
        <v>266.61548899372866</v>
      </c>
      <c r="U519" s="19">
        <v>305.935245223169</v>
      </c>
      <c r="V519" s="20">
        <v>365.7689783265821</v>
      </c>
      <c r="W519" s="21">
        <v>254.445432933615</v>
      </c>
      <c r="X519" s="22">
        <v>324.18935503561073</v>
      </c>
      <c r="Y519" s="22">
        <v>235.51486922106739</v>
      </c>
      <c r="Z519" s="22">
        <v>316.9540026244381</v>
      </c>
      <c r="AA519" s="23">
        <v>212.5950775032032</v>
      </c>
      <c r="AC519" s="18">
        <v>0.9102494549171103</v>
      </c>
      <c r="AD519" s="19">
        <v>0.9650822370911046</v>
      </c>
      <c r="AE519" s="19">
        <v>0.8878476682752555</v>
      </c>
      <c r="AF519" s="19">
        <v>1.018785124374369</v>
      </c>
      <c r="AG519" s="20">
        <v>1.2180355153421605</v>
      </c>
      <c r="AH519" s="21">
        <v>0.8473205558537967</v>
      </c>
      <c r="AI519" s="22">
        <v>1.0795725485956156</v>
      </c>
      <c r="AJ519" s="22">
        <v>0.7842804942476351</v>
      </c>
      <c r="AK519" s="22">
        <v>1.05547833414598</v>
      </c>
      <c r="AL519" s="23">
        <v>0.7079560327136735</v>
      </c>
      <c r="AN519" s="18">
        <v>-0.188111663</v>
      </c>
      <c r="AO519" s="19">
        <v>-0.112458162</v>
      </c>
      <c r="AP519" s="19">
        <v>-0.217120036</v>
      </c>
      <c r="AQ519" s="19">
        <v>0.077793002</v>
      </c>
      <c r="AR519" s="20">
        <v>0.473967791</v>
      </c>
      <c r="AS519" s="21">
        <v>-0.179980114</v>
      </c>
      <c r="AT519" s="22">
        <v>0.094877131</v>
      </c>
      <c r="AU519" s="22">
        <v>-0.315351099</v>
      </c>
      <c r="AV519" s="22">
        <v>0.033815164</v>
      </c>
      <c r="AW519" s="23">
        <v>-0.38941893</v>
      </c>
      <c r="AY519" s="28"/>
      <c r="AZ519" s="29"/>
      <c r="BA519" s="30">
        <v>0.457065611</v>
      </c>
      <c r="BB519" s="31">
        <v>-0.158025756</v>
      </c>
    </row>
    <row r="520" ht="15.75" customHeight="1">
      <c r="A520" s="16">
        <v>516.0</v>
      </c>
      <c r="B520" s="1" t="s">
        <v>1625</v>
      </c>
      <c r="C520" s="1" t="s">
        <v>1626</v>
      </c>
      <c r="D520" s="1" t="s">
        <v>1627</v>
      </c>
      <c r="E520" s="16">
        <v>5.0</v>
      </c>
      <c r="F520" s="17">
        <v>57.327782324283284</v>
      </c>
      <c r="G520" s="18">
        <v>1126.4874588248463</v>
      </c>
      <c r="H520" s="19">
        <v>1060.9654151199124</v>
      </c>
      <c r="I520" s="19">
        <v>924.4525874926926</v>
      </c>
      <c r="J520" s="19">
        <v>811.8241470608777</v>
      </c>
      <c r="K520" s="20">
        <v>791.2441721454744</v>
      </c>
      <c r="L520" s="21">
        <v>547.3362903684786</v>
      </c>
      <c r="M520" s="22">
        <v>543.2207947507987</v>
      </c>
      <c r="N520" s="22">
        <v>506.65484704071235</v>
      </c>
      <c r="O520" s="22">
        <v>508.11231124716363</v>
      </c>
      <c r="P520" s="23">
        <v>492.4788481780736</v>
      </c>
      <c r="R520" s="18">
        <v>1069.159676500563</v>
      </c>
      <c r="S520" s="19">
        <v>1003.6376327956292</v>
      </c>
      <c r="T520" s="19">
        <v>867.1248051684094</v>
      </c>
      <c r="U520" s="19">
        <v>754.4963647365945</v>
      </c>
      <c r="V520" s="20">
        <v>733.9163898211912</v>
      </c>
      <c r="W520" s="21">
        <v>490.00850804419525</v>
      </c>
      <c r="X520" s="22">
        <v>485.89301242651544</v>
      </c>
      <c r="Y520" s="22">
        <v>449.32706471642905</v>
      </c>
      <c r="Z520" s="22">
        <v>450.7845289228803</v>
      </c>
      <c r="AA520" s="23">
        <v>435.15106585379027</v>
      </c>
      <c r="AC520" s="18">
        <v>1.2071802473427151</v>
      </c>
      <c r="AD520" s="19">
        <v>1.1331997945959262</v>
      </c>
      <c r="AE520" s="19">
        <v>0.9790641751533107</v>
      </c>
      <c r="AF520" s="19">
        <v>0.8518962398423582</v>
      </c>
      <c r="AG520" s="20">
        <v>0.8286595430656907</v>
      </c>
      <c r="AH520" s="21">
        <v>0.5532649658813755</v>
      </c>
      <c r="AI520" s="22">
        <v>0.5486181903558061</v>
      </c>
      <c r="AJ520" s="22">
        <v>0.5073318504655272</v>
      </c>
      <c r="AK520" s="22">
        <v>0.5089774624727025</v>
      </c>
      <c r="AL520" s="23">
        <v>0.4913258354712633</v>
      </c>
      <c r="AN520" s="18">
        <v>0.219195411</v>
      </c>
      <c r="AO520" s="19">
        <v>0.119220257</v>
      </c>
      <c r="AP520" s="19">
        <v>-0.076028794</v>
      </c>
      <c r="AQ520" s="19">
        <v>-0.18030718</v>
      </c>
      <c r="AR520" s="20">
        <v>-0.0817369</v>
      </c>
      <c r="AS520" s="21">
        <v>-0.794917464</v>
      </c>
      <c r="AT520" s="22">
        <v>-0.881708741</v>
      </c>
      <c r="AU520" s="22">
        <v>-0.943790972</v>
      </c>
      <c r="AV520" s="22">
        <v>-1.018408179</v>
      </c>
      <c r="AW520" s="23">
        <v>-0.916398644</v>
      </c>
      <c r="AY520" s="28"/>
      <c r="AZ520" s="29"/>
      <c r="BA520" s="30">
        <v>5.418414647</v>
      </c>
      <c r="BB520" s="31">
        <v>-0.911113359</v>
      </c>
    </row>
    <row r="521" ht="15.75" customHeight="1">
      <c r="A521" s="16">
        <v>517.0</v>
      </c>
      <c r="B521" s="1" t="s">
        <v>1628</v>
      </c>
      <c r="C521" s="1" t="s">
        <v>1629</v>
      </c>
      <c r="D521" s="1" t="s">
        <v>1630</v>
      </c>
      <c r="E521" s="16">
        <v>1.0</v>
      </c>
      <c r="F521" s="17">
        <v>5.756284155511285</v>
      </c>
      <c r="G521" s="18">
        <v>213.12018418442702</v>
      </c>
      <c r="H521" s="19">
        <v>219.02936255009035</v>
      </c>
      <c r="I521" s="19">
        <v>191.69963020054732</v>
      </c>
      <c r="J521" s="19">
        <v>187.07295814809723</v>
      </c>
      <c r="K521" s="20">
        <v>153.74076430399862</v>
      </c>
      <c r="L521" s="21">
        <v>206.53131393284434</v>
      </c>
      <c r="M521" s="22">
        <v>171.90825350613972</v>
      </c>
      <c r="N521" s="22">
        <v>175.82585253955926</v>
      </c>
      <c r="O521" s="22">
        <v>144.28532545148198</v>
      </c>
      <c r="P521" s="23">
        <v>193.02700752535978</v>
      </c>
      <c r="R521" s="18">
        <v>207.36390002891574</v>
      </c>
      <c r="S521" s="19">
        <v>213.27307839457907</v>
      </c>
      <c r="T521" s="19">
        <v>185.94334604503604</v>
      </c>
      <c r="U521" s="19">
        <v>181.31667399258595</v>
      </c>
      <c r="V521" s="20">
        <v>147.98448014848734</v>
      </c>
      <c r="W521" s="21">
        <v>200.77502977733306</v>
      </c>
      <c r="X521" s="22">
        <v>166.15196935062843</v>
      </c>
      <c r="Y521" s="22">
        <v>170.06956838404798</v>
      </c>
      <c r="Z521" s="22">
        <v>138.5290412959707</v>
      </c>
      <c r="AA521" s="23">
        <v>187.2707233698485</v>
      </c>
      <c r="AC521" s="18">
        <v>1.1078534235819406</v>
      </c>
      <c r="AD521" s="19">
        <v>1.1394235449099228</v>
      </c>
      <c r="AE521" s="19">
        <v>0.9934128962637634</v>
      </c>
      <c r="AF521" s="19">
        <v>0.9686946378186677</v>
      </c>
      <c r="AG521" s="20">
        <v>0.7906154974257051</v>
      </c>
      <c r="AH521" s="21">
        <v>1.072652009716098</v>
      </c>
      <c r="AI521" s="22">
        <v>0.8876763412257753</v>
      </c>
      <c r="AJ521" s="22">
        <v>0.9086063367591828</v>
      </c>
      <c r="AK521" s="22">
        <v>0.7400992778582224</v>
      </c>
      <c r="AL521" s="23">
        <v>1.000504485076828</v>
      </c>
      <c r="AN521" s="18">
        <v>0.095321365</v>
      </c>
      <c r="AO521" s="19">
        <v>0.127122164</v>
      </c>
      <c r="AP521" s="19">
        <v>-0.055038761</v>
      </c>
      <c r="AQ521" s="19">
        <v>0.005057048</v>
      </c>
      <c r="AR521" s="20">
        <v>-0.149540156</v>
      </c>
      <c r="AS521" s="21">
        <v>0.160222128</v>
      </c>
      <c r="AT521" s="22">
        <v>-0.187477365</v>
      </c>
      <c r="AU521" s="22">
        <v>-0.103065379</v>
      </c>
      <c r="AV521" s="22">
        <v>-0.478291154</v>
      </c>
      <c r="AW521" s="23">
        <v>0.109577067</v>
      </c>
      <c r="AY521" s="28"/>
      <c r="AZ521" s="29"/>
      <c r="BA521" s="30">
        <v>0.368347035</v>
      </c>
      <c r="BB521" s="31">
        <v>-0.104391272</v>
      </c>
    </row>
    <row r="522" ht="15.75" customHeight="1">
      <c r="A522" s="16">
        <v>518.0</v>
      </c>
      <c r="B522" s="1" t="s">
        <v>1631</v>
      </c>
      <c r="C522" s="1" t="s">
        <v>1632</v>
      </c>
      <c r="D522" s="1" t="s">
        <v>1633</v>
      </c>
      <c r="E522" s="16">
        <v>1.0</v>
      </c>
      <c r="F522" s="17">
        <v>5.919745434372022</v>
      </c>
      <c r="G522" s="18">
        <v>146.14136741002915</v>
      </c>
      <c r="H522" s="19">
        <v>126.01209575602401</v>
      </c>
      <c r="I522" s="19">
        <v>118.51347716686716</v>
      </c>
      <c r="J522" s="19">
        <v>108.51826085950397</v>
      </c>
      <c r="K522" s="20">
        <v>93.14866811378769</v>
      </c>
      <c r="L522" s="21">
        <v>141.6379612508422</v>
      </c>
      <c r="M522" s="22">
        <v>126.10223873426877</v>
      </c>
      <c r="N522" s="22">
        <v>127.13777869184001</v>
      </c>
      <c r="O522" s="22">
        <v>117.24846427219371</v>
      </c>
      <c r="P522" s="23">
        <v>116.95703725584895</v>
      </c>
      <c r="R522" s="18">
        <v>140.22162197565711</v>
      </c>
      <c r="S522" s="19">
        <v>120.09235032165199</v>
      </c>
      <c r="T522" s="19">
        <v>112.59373173249514</v>
      </c>
      <c r="U522" s="19">
        <v>102.59851542513195</v>
      </c>
      <c r="V522" s="20">
        <v>87.22892267941567</v>
      </c>
      <c r="W522" s="21">
        <v>135.71821581647018</v>
      </c>
      <c r="X522" s="22">
        <v>120.18249329989675</v>
      </c>
      <c r="Y522" s="22">
        <v>121.218033257468</v>
      </c>
      <c r="Z522" s="22">
        <v>111.3287188378217</v>
      </c>
      <c r="AA522" s="23">
        <v>111.03729182147693</v>
      </c>
      <c r="AC522" s="18">
        <v>1.2458935960869804</v>
      </c>
      <c r="AD522" s="19">
        <v>1.0670415025633873</v>
      </c>
      <c r="AE522" s="19">
        <v>1.0004149670255855</v>
      </c>
      <c r="AF522" s="19">
        <v>0.9116057248174914</v>
      </c>
      <c r="AG522" s="20">
        <v>0.7750442095065565</v>
      </c>
      <c r="AH522" s="21">
        <v>1.205880045999222</v>
      </c>
      <c r="AI522" s="22">
        <v>1.0678424386654304</v>
      </c>
      <c r="AJ522" s="22">
        <v>1.077043392009517</v>
      </c>
      <c r="AK522" s="22">
        <v>0.9891751065658719</v>
      </c>
      <c r="AL522" s="23">
        <v>0.9865857266380479</v>
      </c>
      <c r="AN522" s="18">
        <v>0.264735222</v>
      </c>
      <c r="AO522" s="19">
        <v>0.032434396</v>
      </c>
      <c r="AP522" s="19">
        <v>-0.044905487</v>
      </c>
      <c r="AQ522" s="19">
        <v>-0.082574926</v>
      </c>
      <c r="AR522" s="20">
        <v>-0.178237692</v>
      </c>
      <c r="AS522" s="21">
        <v>0.329126507</v>
      </c>
      <c r="AT522" s="22">
        <v>0.079115748</v>
      </c>
      <c r="AU522" s="22">
        <v>0.142283782</v>
      </c>
      <c r="AV522" s="22">
        <v>-0.059784006</v>
      </c>
      <c r="AW522" s="23">
        <v>0.089365616</v>
      </c>
      <c r="AY522" s="28"/>
      <c r="AZ522" s="29"/>
      <c r="BA522" s="30">
        <v>0.580845805</v>
      </c>
      <c r="BB522" s="31">
        <v>0.117731227</v>
      </c>
    </row>
    <row r="523" ht="15.75" customHeight="1">
      <c r="A523" s="16">
        <v>519.0</v>
      </c>
      <c r="B523" s="1" t="s">
        <v>1634</v>
      </c>
      <c r="C523" s="1" t="s">
        <v>1635</v>
      </c>
      <c r="D523" s="1" t="s">
        <v>1636</v>
      </c>
      <c r="E523" s="16">
        <v>1.0</v>
      </c>
      <c r="F523" s="17">
        <v>0.0</v>
      </c>
      <c r="G523" s="18">
        <v>42.68385068024196</v>
      </c>
      <c r="H523" s="19">
        <v>45.492870235426466</v>
      </c>
      <c r="I523" s="19">
        <v>51.421095645966474</v>
      </c>
      <c r="J523" s="19">
        <v>44.11127091956679</v>
      </c>
      <c r="K523" s="20">
        <v>39.232538743591576</v>
      </c>
      <c r="L523" s="21">
        <v>52.013009551355665</v>
      </c>
      <c r="M523" s="22">
        <v>38.01737914253879</v>
      </c>
      <c r="N523" s="22">
        <v>43.38434367978284</v>
      </c>
      <c r="O523" s="22">
        <v>45.30670728674537</v>
      </c>
      <c r="P523" s="23">
        <v>46.11709918335405</v>
      </c>
      <c r="R523" s="18">
        <v>42.68385068024196</v>
      </c>
      <c r="S523" s="19">
        <v>45.492870235426466</v>
      </c>
      <c r="T523" s="19">
        <v>51.421095645966474</v>
      </c>
      <c r="U523" s="19">
        <v>44.11127091956679</v>
      </c>
      <c r="V523" s="20">
        <v>39.232538743591576</v>
      </c>
      <c r="W523" s="21">
        <v>52.013009551355665</v>
      </c>
      <c r="X523" s="22">
        <v>38.01737914253879</v>
      </c>
      <c r="Y523" s="22">
        <v>43.38434367978284</v>
      </c>
      <c r="Z523" s="22">
        <v>45.30670728674537</v>
      </c>
      <c r="AA523" s="23">
        <v>46.11709918335405</v>
      </c>
      <c r="AC523" s="18">
        <v>0.9572875959288912</v>
      </c>
      <c r="AD523" s="19">
        <v>1.0202865881483199</v>
      </c>
      <c r="AE523" s="19">
        <v>1.1532412433853492</v>
      </c>
      <c r="AF523" s="19">
        <v>0.9893009140224256</v>
      </c>
      <c r="AG523" s="20">
        <v>0.8798836585150139</v>
      </c>
      <c r="AH523" s="21">
        <v>1.166516330577733</v>
      </c>
      <c r="AI523" s="22">
        <v>0.8526307936815187</v>
      </c>
      <c r="AJ523" s="22">
        <v>0.9729978293967894</v>
      </c>
      <c r="AK523" s="22">
        <v>1.0161114380914753</v>
      </c>
      <c r="AL523" s="23">
        <v>1.034286417576723</v>
      </c>
      <c r="AN523" s="18">
        <v>-0.115421318</v>
      </c>
      <c r="AO523" s="19">
        <v>-0.032207433</v>
      </c>
      <c r="AP523" s="19">
        <v>0.160190269</v>
      </c>
      <c r="AQ523" s="19">
        <v>0.035424531</v>
      </c>
      <c r="AR523" s="20">
        <v>0.004796354</v>
      </c>
      <c r="AS523" s="21">
        <v>0.281246513</v>
      </c>
      <c r="AT523" s="22">
        <v>-0.245589957</v>
      </c>
      <c r="AU523" s="22">
        <v>-0.004284079</v>
      </c>
      <c r="AV523" s="22">
        <v>-0.021023132</v>
      </c>
      <c r="AW523" s="23">
        <v>0.157485098</v>
      </c>
      <c r="AY523" s="28"/>
      <c r="AZ523" s="29"/>
      <c r="BA523" s="30">
        <v>0.084235188</v>
      </c>
      <c r="BB523" s="31">
        <v>0.023010408</v>
      </c>
    </row>
    <row r="524" ht="15.75" customHeight="1">
      <c r="A524" s="16">
        <v>520.0</v>
      </c>
      <c r="B524" s="1" t="s">
        <v>1637</v>
      </c>
      <c r="C524" s="1" t="s">
        <v>1638</v>
      </c>
      <c r="D524" s="1" t="s">
        <v>1639</v>
      </c>
      <c r="E524" s="16">
        <v>1.0</v>
      </c>
      <c r="F524" s="17">
        <v>63.324517065084805</v>
      </c>
      <c r="G524" s="18">
        <v>177.55648773360792</v>
      </c>
      <c r="H524" s="19">
        <v>157.4734172736278</v>
      </c>
      <c r="I524" s="19">
        <v>172.58720473851932</v>
      </c>
      <c r="J524" s="19">
        <v>365.3650198025758</v>
      </c>
      <c r="K524" s="20">
        <v>687.8497426390605</v>
      </c>
      <c r="L524" s="21">
        <v>210.76664043659892</v>
      </c>
      <c r="M524" s="22">
        <v>363.5652145183834</v>
      </c>
      <c r="N524" s="22">
        <v>327.43503761460533</v>
      </c>
      <c r="O524" s="22">
        <v>447.53247080962666</v>
      </c>
      <c r="P524" s="23">
        <v>255.8555915620216</v>
      </c>
      <c r="R524" s="18">
        <v>114.23197066852312</v>
      </c>
      <c r="S524" s="19">
        <v>94.148900208543</v>
      </c>
      <c r="T524" s="19">
        <v>109.26268767343451</v>
      </c>
      <c r="U524" s="19">
        <v>302.04050273749095</v>
      </c>
      <c r="V524" s="20">
        <v>624.5252255739757</v>
      </c>
      <c r="W524" s="21">
        <v>147.44212337151413</v>
      </c>
      <c r="X524" s="22">
        <v>300.2406974532986</v>
      </c>
      <c r="Y524" s="22">
        <v>264.1105205495205</v>
      </c>
      <c r="Z524" s="22">
        <v>384.20795374454184</v>
      </c>
      <c r="AA524" s="23">
        <v>192.5310744969368</v>
      </c>
      <c r="AC524" s="18">
        <v>0.4590544849437216</v>
      </c>
      <c r="AD524" s="19">
        <v>0.37834832613248237</v>
      </c>
      <c r="AE524" s="19">
        <v>0.43908484218522037</v>
      </c>
      <c r="AF524" s="19">
        <v>1.213784955340071</v>
      </c>
      <c r="AG524" s="20">
        <v>2.509727391398504</v>
      </c>
      <c r="AH524" s="21">
        <v>0.5925133533739302</v>
      </c>
      <c r="AI524" s="22">
        <v>1.2065522280843066</v>
      </c>
      <c r="AJ524" s="22">
        <v>1.0613589021491563</v>
      </c>
      <c r="AK524" s="22">
        <v>1.543984431725134</v>
      </c>
      <c r="AL524" s="23">
        <v>0.773708557434583</v>
      </c>
      <c r="AN524" s="18">
        <v>-1.175708294</v>
      </c>
      <c r="AO524" s="19">
        <v>-1.463395</v>
      </c>
      <c r="AP524" s="19">
        <v>-1.232932448</v>
      </c>
      <c r="AQ524" s="19">
        <v>0.330456018</v>
      </c>
      <c r="AR524" s="20">
        <v>1.516942501</v>
      </c>
      <c r="AS524" s="21">
        <v>-0.696040213</v>
      </c>
      <c r="AT524" s="22">
        <v>0.255307257</v>
      </c>
      <c r="AU524" s="22">
        <v>0.121120058</v>
      </c>
      <c r="AV524" s="22">
        <v>0.582576394</v>
      </c>
      <c r="AW524" s="23">
        <v>-0.261288494</v>
      </c>
      <c r="AY524" s="28" t="s">
        <v>113</v>
      </c>
      <c r="AZ524" s="29"/>
      <c r="BA524" s="30">
        <v>0.27610502</v>
      </c>
      <c r="BB524" s="31">
        <v>0.405262445</v>
      </c>
    </row>
    <row r="525" ht="15.75" customHeight="1">
      <c r="A525" s="16">
        <v>521.0</v>
      </c>
      <c r="B525" s="1" t="s">
        <v>1640</v>
      </c>
      <c r="C525" s="1" t="s">
        <v>1641</v>
      </c>
      <c r="D525" s="1" t="s">
        <v>1642</v>
      </c>
      <c r="E525" s="16">
        <v>1.0</v>
      </c>
      <c r="F525" s="17">
        <v>3.282197328993331</v>
      </c>
      <c r="G525" s="18">
        <v>36.25229714334547</v>
      </c>
      <c r="H525" s="19">
        <v>28.482595253370395</v>
      </c>
      <c r="I525" s="19">
        <v>38.269769581026615</v>
      </c>
      <c r="J525" s="19">
        <v>34.2937561912979</v>
      </c>
      <c r="K525" s="20">
        <v>27.087272236542425</v>
      </c>
      <c r="L525" s="21">
        <v>55.06895420918257</v>
      </c>
      <c r="M525" s="22">
        <v>58.23868665828172</v>
      </c>
      <c r="N525" s="22">
        <v>69.38637960030606</v>
      </c>
      <c r="O525" s="22">
        <v>51.87654507885027</v>
      </c>
      <c r="P525" s="23">
        <v>66.63701012762803</v>
      </c>
      <c r="R525" s="18">
        <v>32.97009981435214</v>
      </c>
      <c r="S525" s="19">
        <v>25.200397924377064</v>
      </c>
      <c r="T525" s="19">
        <v>34.98757225203328</v>
      </c>
      <c r="U525" s="19">
        <v>31.01155886230457</v>
      </c>
      <c r="V525" s="20">
        <v>23.805074907549095</v>
      </c>
      <c r="W525" s="21">
        <v>51.78675688018924</v>
      </c>
      <c r="X525" s="22">
        <v>54.95648932928839</v>
      </c>
      <c r="Y525" s="22">
        <v>66.10418227131272</v>
      </c>
      <c r="Z525" s="22">
        <v>48.59434774985694</v>
      </c>
      <c r="AA525" s="23">
        <v>63.3548127986347</v>
      </c>
      <c r="AC525" s="18">
        <v>1.1140451366501474</v>
      </c>
      <c r="AD525" s="19">
        <v>0.8515103353457166</v>
      </c>
      <c r="AE525" s="19">
        <v>1.1822146408427314</v>
      </c>
      <c r="AF525" s="19">
        <v>1.0478669013750166</v>
      </c>
      <c r="AG525" s="20">
        <v>0.8043629857863881</v>
      </c>
      <c r="AH525" s="21">
        <v>1.7498516828919113</v>
      </c>
      <c r="AI525" s="22">
        <v>1.8569555448542552</v>
      </c>
      <c r="AJ525" s="22">
        <v>2.2336311744962765</v>
      </c>
      <c r="AK525" s="22">
        <v>1.6419815858685451</v>
      </c>
      <c r="AL525" s="23">
        <v>2.1407311921747785</v>
      </c>
      <c r="AN525" s="18">
        <v>0.103362091</v>
      </c>
      <c r="AO525" s="19">
        <v>-0.293085963</v>
      </c>
      <c r="AP525" s="19">
        <v>0.195987895</v>
      </c>
      <c r="AQ525" s="19">
        <v>0.118398704</v>
      </c>
      <c r="AR525" s="20">
        <v>-0.124669664</v>
      </c>
      <c r="AS525" s="21">
        <v>0.866272807</v>
      </c>
      <c r="AT525" s="22">
        <v>0.877356231</v>
      </c>
      <c r="AU525" s="22">
        <v>1.194598317</v>
      </c>
      <c r="AV525" s="22">
        <v>0.671356201</v>
      </c>
      <c r="AW525" s="23">
        <v>1.20695281</v>
      </c>
      <c r="AY525" s="28"/>
      <c r="AZ525" s="29"/>
      <c r="BA525" s="30">
        <v>3.945544354</v>
      </c>
      <c r="BB525" s="31">
        <v>0.963308661</v>
      </c>
    </row>
    <row r="526" ht="15.75" customHeight="1">
      <c r="A526" s="16">
        <v>522.0</v>
      </c>
      <c r="B526" s="1" t="s">
        <v>1643</v>
      </c>
      <c r="C526" s="1" t="s">
        <v>1644</v>
      </c>
      <c r="D526" s="1" t="s">
        <v>1645</v>
      </c>
      <c r="E526" s="16">
        <v>8.0</v>
      </c>
      <c r="F526" s="17">
        <v>9.496909119026508</v>
      </c>
      <c r="G526" s="18">
        <v>1006.770792840608</v>
      </c>
      <c r="H526" s="19">
        <v>946.4667395121129</v>
      </c>
      <c r="I526" s="19">
        <v>845.8958764774055</v>
      </c>
      <c r="J526" s="19">
        <v>742.6713575458743</v>
      </c>
      <c r="K526" s="20">
        <v>654.9995540574621</v>
      </c>
      <c r="L526" s="21">
        <v>1005.955003637161</v>
      </c>
      <c r="M526" s="22">
        <v>894.1840689752601</v>
      </c>
      <c r="N526" s="22">
        <v>1040.4448789850983</v>
      </c>
      <c r="O526" s="22">
        <v>895.7272912690445</v>
      </c>
      <c r="P526" s="23">
        <v>1334.5062463252061</v>
      </c>
      <c r="R526" s="18">
        <v>997.2738837215815</v>
      </c>
      <c r="S526" s="19">
        <v>936.9698303930863</v>
      </c>
      <c r="T526" s="19">
        <v>836.398967358379</v>
      </c>
      <c r="U526" s="19">
        <v>733.1744484268478</v>
      </c>
      <c r="V526" s="20">
        <v>645.5026449384355</v>
      </c>
      <c r="W526" s="21">
        <v>996.4580945181344</v>
      </c>
      <c r="X526" s="22">
        <v>884.6871598562335</v>
      </c>
      <c r="Y526" s="22">
        <v>1030.9479698660718</v>
      </c>
      <c r="Z526" s="22">
        <v>886.2303821500179</v>
      </c>
      <c r="AA526" s="23">
        <v>1325.0093372061797</v>
      </c>
      <c r="AC526" s="18">
        <v>1.2017317751322725</v>
      </c>
      <c r="AD526" s="19">
        <v>1.129064378304747</v>
      </c>
      <c r="AE526" s="19">
        <v>1.0078747996603463</v>
      </c>
      <c r="AF526" s="19">
        <v>0.8834875211026781</v>
      </c>
      <c r="AG526" s="20">
        <v>0.7778415257999562</v>
      </c>
      <c r="AH526" s="21">
        <v>1.2007487354441841</v>
      </c>
      <c r="AI526" s="22">
        <v>1.0660628824283658</v>
      </c>
      <c r="AJ526" s="22">
        <v>1.2423096143587062</v>
      </c>
      <c r="AK526" s="22">
        <v>1.0679224912046554</v>
      </c>
      <c r="AL526" s="23">
        <v>1.5966584995944377</v>
      </c>
      <c r="AN526" s="18">
        <v>0.212669298</v>
      </c>
      <c r="AO526" s="19">
        <v>0.11394576</v>
      </c>
      <c r="AP526" s="19">
        <v>-0.034187537</v>
      </c>
      <c r="AQ526" s="19">
        <v>-0.127775192</v>
      </c>
      <c r="AR526" s="20">
        <v>-0.173040092</v>
      </c>
      <c r="AS526" s="21">
        <v>0.322974324</v>
      </c>
      <c r="AT526" s="22">
        <v>0.076709434</v>
      </c>
      <c r="AU526" s="22">
        <v>0.348232031</v>
      </c>
      <c r="AV526" s="22">
        <v>0.050725013</v>
      </c>
      <c r="AW526" s="23">
        <v>0.783905149</v>
      </c>
      <c r="AY526" s="28"/>
      <c r="AZ526" s="29"/>
      <c r="BA526" s="30">
        <v>1.170691357</v>
      </c>
      <c r="BB526" s="31">
        <v>0.318186743</v>
      </c>
    </row>
    <row r="527" ht="15.75" customHeight="1">
      <c r="A527" s="16">
        <v>523.0</v>
      </c>
      <c r="B527" s="1" t="s">
        <v>1646</v>
      </c>
      <c r="C527" s="1" t="s">
        <v>1647</v>
      </c>
      <c r="D527" s="1" t="s">
        <v>1648</v>
      </c>
      <c r="E527" s="16">
        <v>3.0</v>
      </c>
      <c r="F527" s="17">
        <v>100.50861230721227</v>
      </c>
      <c r="G527" s="18">
        <v>1303.5018321104014</v>
      </c>
      <c r="H527" s="19">
        <v>1199.8335270032364</v>
      </c>
      <c r="I527" s="19">
        <v>1193.3428458418969</v>
      </c>
      <c r="J527" s="19">
        <v>1063.90397543585</v>
      </c>
      <c r="K527" s="20">
        <v>944.8616498969336</v>
      </c>
      <c r="L527" s="21">
        <v>1240.882287710128</v>
      </c>
      <c r="M527" s="22">
        <v>1127.5477628492</v>
      </c>
      <c r="N527" s="22">
        <v>1283.6316073175824</v>
      </c>
      <c r="O527" s="22">
        <v>1091.0114437112438</v>
      </c>
      <c r="P527" s="23">
        <v>1235.5112145382398</v>
      </c>
      <c r="R527" s="18">
        <v>1202.9932198031893</v>
      </c>
      <c r="S527" s="19">
        <v>1099.3249146960243</v>
      </c>
      <c r="T527" s="19">
        <v>1092.8342335346847</v>
      </c>
      <c r="U527" s="19">
        <v>963.3953631286378</v>
      </c>
      <c r="V527" s="20">
        <v>844.3530375897213</v>
      </c>
      <c r="W527" s="21">
        <v>1140.3736754029155</v>
      </c>
      <c r="X527" s="22">
        <v>1027.0391505419875</v>
      </c>
      <c r="Y527" s="22">
        <v>1183.1229950103702</v>
      </c>
      <c r="Z527" s="22">
        <v>990.5028314040316</v>
      </c>
      <c r="AA527" s="23">
        <v>1135.0026022310276</v>
      </c>
      <c r="AC527" s="18">
        <v>1.1560793423431819</v>
      </c>
      <c r="AD527" s="19">
        <v>1.0564538548365017</v>
      </c>
      <c r="AE527" s="19">
        <v>1.0502162948196727</v>
      </c>
      <c r="AF527" s="19">
        <v>0.9258252328341791</v>
      </c>
      <c r="AG527" s="20">
        <v>0.8114252751664637</v>
      </c>
      <c r="AH527" s="21">
        <v>1.0959018114008696</v>
      </c>
      <c r="AI527" s="22">
        <v>0.9869870637454887</v>
      </c>
      <c r="AJ527" s="22">
        <v>1.1369840091089252</v>
      </c>
      <c r="AK527" s="22">
        <v>0.9518755742496801</v>
      </c>
      <c r="AL527" s="23">
        <v>1.0907401973219066</v>
      </c>
      <c r="AN527" s="18">
        <v>0.156794757</v>
      </c>
      <c r="AO527" s="19">
        <v>0.018047666</v>
      </c>
      <c r="AP527" s="19">
        <v>0.025182491</v>
      </c>
      <c r="AQ527" s="19">
        <v>-0.060245045</v>
      </c>
      <c r="AR527" s="20">
        <v>-0.1120582</v>
      </c>
      <c r="AS527" s="21">
        <v>0.191158786</v>
      </c>
      <c r="AT527" s="22">
        <v>-0.034479994</v>
      </c>
      <c r="AU527" s="22">
        <v>0.220419362</v>
      </c>
      <c r="AV527" s="22">
        <v>-0.115236975</v>
      </c>
      <c r="AW527" s="23">
        <v>0.234156981</v>
      </c>
      <c r="AY527" s="28"/>
      <c r="AZ527" s="29"/>
      <c r="BA527" s="30">
        <v>0.514112797</v>
      </c>
      <c r="BB527" s="31">
        <v>0.093659298</v>
      </c>
    </row>
    <row r="528" ht="15.75" customHeight="1">
      <c r="A528" s="16">
        <v>524.0</v>
      </c>
      <c r="B528" s="1" t="s">
        <v>1649</v>
      </c>
      <c r="C528" s="1" t="s">
        <v>1650</v>
      </c>
      <c r="D528" s="1" t="s">
        <v>1651</v>
      </c>
      <c r="E528" s="16">
        <v>5.0</v>
      </c>
      <c r="F528" s="17">
        <v>35.43601547222905</v>
      </c>
      <c r="G528" s="18">
        <v>638.1263771077143</v>
      </c>
      <c r="H528" s="19">
        <v>662.2534795879078</v>
      </c>
      <c r="I528" s="19">
        <v>554.2580230041239</v>
      </c>
      <c r="J528" s="19">
        <v>592.3561770168715</v>
      </c>
      <c r="K528" s="20">
        <v>634.0724728596196</v>
      </c>
      <c r="L528" s="21">
        <v>337.9618237713443</v>
      </c>
      <c r="M528" s="22">
        <v>359.875751804759</v>
      </c>
      <c r="N528" s="22">
        <v>282.389071496643</v>
      </c>
      <c r="O528" s="22">
        <v>329.8218290128161</v>
      </c>
      <c r="P528" s="23">
        <v>274.7587643316165</v>
      </c>
      <c r="R528" s="18">
        <v>602.6903616354853</v>
      </c>
      <c r="S528" s="19">
        <v>626.8174641156787</v>
      </c>
      <c r="T528" s="19">
        <v>518.8220075318948</v>
      </c>
      <c r="U528" s="19">
        <v>556.9201615446424</v>
      </c>
      <c r="V528" s="20">
        <v>598.6364573873905</v>
      </c>
      <c r="W528" s="21">
        <v>302.5258082991153</v>
      </c>
      <c r="X528" s="22">
        <v>324.43973633252995</v>
      </c>
      <c r="Y528" s="22">
        <v>246.95305602441394</v>
      </c>
      <c r="Z528" s="22">
        <v>294.3858135405871</v>
      </c>
      <c r="AA528" s="23">
        <v>239.32274885938742</v>
      </c>
      <c r="AC528" s="18">
        <v>1.0377305923510742</v>
      </c>
      <c r="AD528" s="19">
        <v>1.0792733711015816</v>
      </c>
      <c r="AE528" s="19">
        <v>0.8933235098365092</v>
      </c>
      <c r="AF528" s="19">
        <v>0.958922069972506</v>
      </c>
      <c r="AG528" s="20">
        <v>1.0307504567383294</v>
      </c>
      <c r="AH528" s="21">
        <v>0.5208981364755979</v>
      </c>
      <c r="AI528" s="22">
        <v>0.5586302041614722</v>
      </c>
      <c r="AJ528" s="22">
        <v>0.4252112816533125</v>
      </c>
      <c r="AK528" s="22">
        <v>0.506882445964836</v>
      </c>
      <c r="AL528" s="23">
        <v>0.41207318674053434</v>
      </c>
      <c r="AN528" s="18">
        <v>9.86327E-4</v>
      </c>
      <c r="AO528" s="19">
        <v>0.048878454</v>
      </c>
      <c r="AP528" s="19">
        <v>-0.208249465</v>
      </c>
      <c r="AQ528" s="19">
        <v>-0.009571386</v>
      </c>
      <c r="AR528" s="20">
        <v>0.233106911</v>
      </c>
      <c r="AS528" s="21">
        <v>-0.881886661</v>
      </c>
      <c r="AT528" s="22">
        <v>-0.855617464</v>
      </c>
      <c r="AU528" s="22">
        <v>-1.198540926</v>
      </c>
      <c r="AV528" s="22">
        <v>-1.024358749</v>
      </c>
      <c r="AW528" s="23">
        <v>-1.170178175</v>
      </c>
      <c r="AY528" s="28"/>
      <c r="AZ528" s="29"/>
      <c r="BA528" s="30">
        <v>5.198461034</v>
      </c>
      <c r="BB528" s="31">
        <v>-1.039146563</v>
      </c>
    </row>
    <row r="529" ht="15.75" customHeight="1">
      <c r="A529" s="16">
        <v>525.0</v>
      </c>
      <c r="B529" s="1" t="s">
        <v>1652</v>
      </c>
      <c r="C529" s="1" t="s">
        <v>1653</v>
      </c>
      <c r="D529" s="1" t="s">
        <v>1654</v>
      </c>
      <c r="E529" s="16">
        <v>9.0</v>
      </c>
      <c r="F529" s="17">
        <v>1280.1885876530082</v>
      </c>
      <c r="G529" s="18">
        <v>2369.814587201408</v>
      </c>
      <c r="H529" s="19">
        <v>2491.299483281306</v>
      </c>
      <c r="I529" s="19">
        <v>2358.2526449003785</v>
      </c>
      <c r="J529" s="19">
        <v>3286.9490350829165</v>
      </c>
      <c r="K529" s="20">
        <v>3583.080320838938</v>
      </c>
      <c r="L529" s="21">
        <v>3335.7469835189177</v>
      </c>
      <c r="M529" s="22">
        <v>4235.470496900772</v>
      </c>
      <c r="N529" s="22">
        <v>3559.3615016851018</v>
      </c>
      <c r="O529" s="22">
        <v>4699.265963107908</v>
      </c>
      <c r="P529" s="23">
        <v>3233.023012229117</v>
      </c>
      <c r="R529" s="18">
        <v>1089.6259995483997</v>
      </c>
      <c r="S529" s="19">
        <v>1211.1108956282978</v>
      </c>
      <c r="T529" s="19">
        <v>1078.0640572473703</v>
      </c>
      <c r="U529" s="19">
        <v>2006.7604474299083</v>
      </c>
      <c r="V529" s="20">
        <v>2302.8917331859298</v>
      </c>
      <c r="W529" s="21">
        <v>2055.5583958659095</v>
      </c>
      <c r="X529" s="22">
        <v>2955.2819092477635</v>
      </c>
      <c r="Y529" s="22">
        <v>2279.1729140320936</v>
      </c>
      <c r="Z529" s="22">
        <v>3419.0773754548995</v>
      </c>
      <c r="AA529" s="23">
        <v>1952.8344245761086</v>
      </c>
      <c r="AC529" s="18">
        <v>0.7086119800001804</v>
      </c>
      <c r="AD529" s="19">
        <v>0.7876167511665911</v>
      </c>
      <c r="AE529" s="19">
        <v>0.7010929497733175</v>
      </c>
      <c r="AF529" s="19">
        <v>1.3050482409824247</v>
      </c>
      <c r="AG529" s="20">
        <v>1.4976300780774865</v>
      </c>
      <c r="AH529" s="21">
        <v>1.3367828094265632</v>
      </c>
      <c r="AI529" s="22">
        <v>1.9218962892209805</v>
      </c>
      <c r="AJ529" s="22">
        <v>1.48220511629167</v>
      </c>
      <c r="AK529" s="22">
        <v>2.2235144809311236</v>
      </c>
      <c r="AL529" s="23">
        <v>1.269978753062897</v>
      </c>
      <c r="AN529" s="18">
        <v>-0.549377859</v>
      </c>
      <c r="AO529" s="19">
        <v>-0.405616164</v>
      </c>
      <c r="AP529" s="19">
        <v>-0.557826459</v>
      </c>
      <c r="AQ529" s="19">
        <v>0.435046315</v>
      </c>
      <c r="AR529" s="20">
        <v>0.772093058</v>
      </c>
      <c r="AS529" s="21">
        <v>0.477805197</v>
      </c>
      <c r="AT529" s="22">
        <v>0.926947415</v>
      </c>
      <c r="AU529" s="22">
        <v>0.60295254</v>
      </c>
      <c r="AV529" s="22">
        <v>1.108759999</v>
      </c>
      <c r="AW529" s="23">
        <v>0.453653693</v>
      </c>
      <c r="AY529" s="28"/>
      <c r="AZ529" s="29"/>
      <c r="BA529" s="30">
        <v>1.451029874</v>
      </c>
      <c r="BB529" s="31">
        <v>0.775159991</v>
      </c>
    </row>
    <row r="530" ht="15.75" customHeight="1">
      <c r="A530" s="16">
        <v>526.0</v>
      </c>
      <c r="B530" s="1" t="s">
        <v>1655</v>
      </c>
      <c r="C530" s="1" t="s">
        <v>1656</v>
      </c>
      <c r="D530" s="1" t="s">
        <v>1657</v>
      </c>
      <c r="E530" s="16">
        <v>10.0</v>
      </c>
      <c r="F530" s="17">
        <v>844.7306085097399</v>
      </c>
      <c r="G530" s="18">
        <v>1464.4142528537986</v>
      </c>
      <c r="H530" s="19">
        <v>1539.1903902970396</v>
      </c>
      <c r="I530" s="19">
        <v>1381.4455103927671</v>
      </c>
      <c r="J530" s="19">
        <v>2164.634934799855</v>
      </c>
      <c r="K530" s="20">
        <v>2194.7196310533045</v>
      </c>
      <c r="L530" s="21">
        <v>2033.8729855275665</v>
      </c>
      <c r="M530" s="22">
        <v>2703.847545920993</v>
      </c>
      <c r="N530" s="22">
        <v>2376.2968666220995</v>
      </c>
      <c r="O530" s="22">
        <v>2564.110601537726</v>
      </c>
      <c r="P530" s="23">
        <v>1953.5282410094205</v>
      </c>
      <c r="R530" s="18">
        <v>619.6836443440587</v>
      </c>
      <c r="S530" s="19">
        <v>694.4597817872997</v>
      </c>
      <c r="T530" s="19">
        <v>536.7149018830272</v>
      </c>
      <c r="U530" s="19">
        <v>1319.904326290115</v>
      </c>
      <c r="V530" s="20">
        <v>1349.9890225435647</v>
      </c>
      <c r="W530" s="21">
        <v>1189.1423770178267</v>
      </c>
      <c r="X530" s="22">
        <v>1859.1169374112533</v>
      </c>
      <c r="Y530" s="22">
        <v>1531.5662581123597</v>
      </c>
      <c r="Z530" s="22">
        <v>1719.379993027986</v>
      </c>
      <c r="AA530" s="23">
        <v>1108.7976324996807</v>
      </c>
      <c r="AC530" s="18">
        <v>0.6853767787308672</v>
      </c>
      <c r="AD530" s="19">
        <v>0.7680799913693637</v>
      </c>
      <c r="AE530" s="19">
        <v>0.5936124567864262</v>
      </c>
      <c r="AF530" s="19">
        <v>1.4598283876658005</v>
      </c>
      <c r="AG530" s="20">
        <v>1.4931023854475423</v>
      </c>
      <c r="AH530" s="21">
        <v>1.3152042647108126</v>
      </c>
      <c r="AI530" s="22">
        <v>2.056203337746099</v>
      </c>
      <c r="AJ530" s="22">
        <v>1.693928761842754</v>
      </c>
      <c r="AK530" s="22">
        <v>1.9016527736232165</v>
      </c>
      <c r="AL530" s="23">
        <v>1.2263421127266503</v>
      </c>
      <c r="AN530" s="18">
        <v>-0.597476304</v>
      </c>
      <c r="AO530" s="19">
        <v>-0.441853404</v>
      </c>
      <c r="AP530" s="19">
        <v>-0.797910869</v>
      </c>
      <c r="AQ530" s="19">
        <v>0.596741855</v>
      </c>
      <c r="AR530" s="20">
        <v>0.767724812</v>
      </c>
      <c r="AS530" s="21">
        <v>0.454327047</v>
      </c>
      <c r="AT530" s="22">
        <v>1.024399757</v>
      </c>
      <c r="AU530" s="22">
        <v>0.795580566</v>
      </c>
      <c r="AV530" s="22">
        <v>0.883172035</v>
      </c>
      <c r="AW530" s="23">
        <v>0.403210878</v>
      </c>
      <c r="AY530" s="28"/>
      <c r="AZ530" s="29"/>
      <c r="BA530" s="30">
        <v>1.321289495</v>
      </c>
      <c r="BB530" s="31">
        <v>0.806692839</v>
      </c>
    </row>
    <row r="531" ht="15.75" customHeight="1">
      <c r="A531" s="16">
        <v>527.0</v>
      </c>
      <c r="B531" s="1" t="s">
        <v>1658</v>
      </c>
      <c r="C531" s="1" t="s">
        <v>1659</v>
      </c>
      <c r="D531" s="1" t="s">
        <v>1660</v>
      </c>
      <c r="E531" s="16">
        <v>1.0</v>
      </c>
      <c r="F531" s="17">
        <v>129.9650994890462</v>
      </c>
      <c r="G531" s="18">
        <v>806.1983336468213</v>
      </c>
      <c r="H531" s="19">
        <v>838.9182560522293</v>
      </c>
      <c r="I531" s="19">
        <v>802.761231114894</v>
      </c>
      <c r="J531" s="19">
        <v>975.375264885432</v>
      </c>
      <c r="K531" s="20">
        <v>1581.7826909968085</v>
      </c>
      <c r="L531" s="21">
        <v>830.6669151821262</v>
      </c>
      <c r="M531" s="22">
        <v>1358.5397371175723</v>
      </c>
      <c r="N531" s="22">
        <v>986.6444585622361</v>
      </c>
      <c r="O531" s="22">
        <v>1353.1006848817378</v>
      </c>
      <c r="P531" s="23">
        <v>793.235511350309</v>
      </c>
      <c r="R531" s="18">
        <v>676.2332341577751</v>
      </c>
      <c r="S531" s="19">
        <v>708.953156563183</v>
      </c>
      <c r="T531" s="19">
        <v>672.7961316258478</v>
      </c>
      <c r="U531" s="19">
        <v>845.4101653963858</v>
      </c>
      <c r="V531" s="20">
        <v>1451.8175915077622</v>
      </c>
      <c r="W531" s="21">
        <v>700.70181569308</v>
      </c>
      <c r="X531" s="22">
        <v>1228.574637628526</v>
      </c>
      <c r="Y531" s="22">
        <v>856.6793590731899</v>
      </c>
      <c r="Z531" s="22">
        <v>1223.1355853926916</v>
      </c>
      <c r="AA531" s="23">
        <v>663.2704118612628</v>
      </c>
      <c r="AC531" s="18">
        <v>0.7763496947317081</v>
      </c>
      <c r="AD531" s="19">
        <v>0.8139138079517884</v>
      </c>
      <c r="AE531" s="19">
        <v>0.7724037285078701</v>
      </c>
      <c r="AF531" s="19">
        <v>0.970573303227263</v>
      </c>
      <c r="AG531" s="20">
        <v>1.6667594655813704</v>
      </c>
      <c r="AH531" s="21">
        <v>0.8044408544764832</v>
      </c>
      <c r="AI531" s="22">
        <v>1.410465349378982</v>
      </c>
      <c r="AJ531" s="22">
        <v>0.9835109031986039</v>
      </c>
      <c r="AK531" s="22">
        <v>1.4042210444119554</v>
      </c>
      <c r="AL531" s="23">
        <v>0.7614677240972825</v>
      </c>
      <c r="AN531" s="18">
        <v>-0.417666972</v>
      </c>
      <c r="AO531" s="19">
        <v>-0.358233988</v>
      </c>
      <c r="AP531" s="19">
        <v>-0.418076992</v>
      </c>
      <c r="AQ531" s="19">
        <v>0.007852302</v>
      </c>
      <c r="AR531" s="20">
        <v>0.926457703</v>
      </c>
      <c r="AS531" s="21">
        <v>-0.254901618</v>
      </c>
      <c r="AT531" s="22">
        <v>0.480588198</v>
      </c>
      <c r="AU531" s="22">
        <v>0.011220259</v>
      </c>
      <c r="AV531" s="22">
        <v>0.445688188</v>
      </c>
      <c r="AW531" s="23">
        <v>-0.284295917</v>
      </c>
      <c r="AY531" s="28"/>
      <c r="AZ531" s="29"/>
      <c r="BA531" s="30">
        <v>0.168773608</v>
      </c>
      <c r="BB531" s="31">
        <v>0.131593411</v>
      </c>
    </row>
    <row r="532" ht="15.75" customHeight="1">
      <c r="A532" s="16">
        <v>528.0</v>
      </c>
      <c r="B532" s="1" t="s">
        <v>1661</v>
      </c>
      <c r="C532" s="1" t="s">
        <v>1662</v>
      </c>
      <c r="D532" s="1" t="s">
        <v>1663</v>
      </c>
      <c r="E532" s="16">
        <v>7.0</v>
      </c>
      <c r="F532" s="17">
        <v>67.43896172281804</v>
      </c>
      <c r="G532" s="18">
        <v>1193.0456013786124</v>
      </c>
      <c r="H532" s="19">
        <v>1164.9823536008228</v>
      </c>
      <c r="I532" s="19">
        <v>1126.3445851151125</v>
      </c>
      <c r="J532" s="19">
        <v>946.4747102216935</v>
      </c>
      <c r="K532" s="20">
        <v>1152.339940289094</v>
      </c>
      <c r="L532" s="21">
        <v>1484.046372406961</v>
      </c>
      <c r="M532" s="22">
        <v>1563.536530966463</v>
      </c>
      <c r="N532" s="22">
        <v>1479.5280318174157</v>
      </c>
      <c r="O532" s="22">
        <v>1461.120270963963</v>
      </c>
      <c r="P532" s="23">
        <v>1474.6564053140014</v>
      </c>
      <c r="R532" s="18">
        <v>1125.6066396557944</v>
      </c>
      <c r="S532" s="19">
        <v>1097.5433918780047</v>
      </c>
      <c r="T532" s="19">
        <v>1058.9056233922945</v>
      </c>
      <c r="U532" s="19">
        <v>879.0357484988755</v>
      </c>
      <c r="V532" s="20">
        <v>1084.900978566276</v>
      </c>
      <c r="W532" s="21">
        <v>1416.607410684143</v>
      </c>
      <c r="X532" s="22">
        <v>1496.097569243645</v>
      </c>
      <c r="Y532" s="22">
        <v>1412.0890700945977</v>
      </c>
      <c r="Z532" s="22">
        <v>1393.681309241145</v>
      </c>
      <c r="AA532" s="23">
        <v>1407.2174435911834</v>
      </c>
      <c r="AC532" s="18">
        <v>1.0728252708866333</v>
      </c>
      <c r="AD532" s="19">
        <v>1.0460779505186826</v>
      </c>
      <c r="AE532" s="19">
        <v>1.009251964439911</v>
      </c>
      <c r="AF532" s="19">
        <v>0.8378164553921977</v>
      </c>
      <c r="AG532" s="20">
        <v>1.0340283587625752</v>
      </c>
      <c r="AH532" s="21">
        <v>1.35018058313157</v>
      </c>
      <c r="AI532" s="22">
        <v>1.425943329978459</v>
      </c>
      <c r="AJ532" s="22">
        <v>1.3458741142496708</v>
      </c>
      <c r="AK532" s="22">
        <v>1.3283295206693944</v>
      </c>
      <c r="AL532" s="23">
        <v>1.3412309255556327</v>
      </c>
      <c r="AN532" s="18">
        <v>0.048969559</v>
      </c>
      <c r="AO532" s="19">
        <v>0.003808512</v>
      </c>
      <c r="AP532" s="19">
        <v>-0.032217633</v>
      </c>
      <c r="AQ532" s="19">
        <v>-0.204350695</v>
      </c>
      <c r="AR532" s="20">
        <v>0.237687588</v>
      </c>
      <c r="AS532" s="21">
        <v>0.492192566</v>
      </c>
      <c r="AT532" s="22">
        <v>0.496333629</v>
      </c>
      <c r="AU532" s="22">
        <v>0.463750869</v>
      </c>
      <c r="AV532" s="22">
        <v>0.365531236</v>
      </c>
      <c r="AW532" s="23">
        <v>0.532406926</v>
      </c>
      <c r="AY532" s="28"/>
      <c r="AZ532" s="29"/>
      <c r="BA532" s="30">
        <v>3.490541645</v>
      </c>
      <c r="BB532" s="31">
        <v>0.459263579</v>
      </c>
    </row>
    <row r="533" ht="15.75" customHeight="1">
      <c r="A533" s="16">
        <v>529.0</v>
      </c>
      <c r="B533" s="1" t="s">
        <v>1664</v>
      </c>
      <c r="C533" s="1" t="s">
        <v>1662</v>
      </c>
      <c r="D533" s="1" t="s">
        <v>1665</v>
      </c>
      <c r="E533" s="16">
        <v>1.0</v>
      </c>
      <c r="F533" s="17">
        <v>0.0</v>
      </c>
      <c r="G533" s="18">
        <v>32.052145994147594</v>
      </c>
      <c r="H533" s="19">
        <v>38.678282311021306</v>
      </c>
      <c r="I533" s="19">
        <v>30.29103525176675</v>
      </c>
      <c r="J533" s="19">
        <v>28.456803810041652</v>
      </c>
      <c r="K533" s="20">
        <v>28.854244306985432</v>
      </c>
      <c r="L533" s="21">
        <v>59.59420296634234</v>
      </c>
      <c r="M533" s="22">
        <v>41.0672623228236</v>
      </c>
      <c r="N533" s="22">
        <v>50.290513407805925</v>
      </c>
      <c r="O533" s="22">
        <v>33.441321163264945</v>
      </c>
      <c r="P533" s="23">
        <v>33.737152047418824</v>
      </c>
      <c r="R533" s="18">
        <v>32.052145994147594</v>
      </c>
      <c r="S533" s="19">
        <v>38.678282311021306</v>
      </c>
      <c r="T533" s="19">
        <v>30.29103525176675</v>
      </c>
      <c r="U533" s="19">
        <v>28.456803810041652</v>
      </c>
      <c r="V533" s="20">
        <v>28.854244306985432</v>
      </c>
      <c r="W533" s="21">
        <v>59.59420296634234</v>
      </c>
      <c r="X533" s="22">
        <v>41.0672623228236</v>
      </c>
      <c r="Y533" s="22">
        <v>50.290513407805925</v>
      </c>
      <c r="Z533" s="22">
        <v>33.441321163264945</v>
      </c>
      <c r="AA533" s="23">
        <v>33.737152047418824</v>
      </c>
      <c r="AC533" s="18">
        <v>1.0121782840200615</v>
      </c>
      <c r="AD533" s="19">
        <v>1.2214257799013308</v>
      </c>
      <c r="AE533" s="19">
        <v>0.9565639719700098</v>
      </c>
      <c r="AF533" s="19">
        <v>0.8986405732209855</v>
      </c>
      <c r="AG533" s="20">
        <v>0.9111913908876118</v>
      </c>
      <c r="AH533" s="21">
        <v>1.8819319650868143</v>
      </c>
      <c r="AI533" s="22">
        <v>1.296867645458345</v>
      </c>
      <c r="AJ533" s="22">
        <v>1.588129717520171</v>
      </c>
      <c r="AK533" s="22">
        <v>1.0560472012257056</v>
      </c>
      <c r="AL533" s="23">
        <v>1.0653892776263836</v>
      </c>
      <c r="AN533" s="18">
        <v>-0.034982175</v>
      </c>
      <c r="AO533" s="19">
        <v>0.227384299</v>
      </c>
      <c r="AP533" s="19">
        <v>-0.109570757</v>
      </c>
      <c r="AQ533" s="19">
        <v>-0.103240691</v>
      </c>
      <c r="AR533" s="20">
        <v>0.055237744</v>
      </c>
      <c r="AS533" s="21">
        <v>0.971254528</v>
      </c>
      <c r="AT533" s="22">
        <v>0.359448105</v>
      </c>
      <c r="AU533" s="22">
        <v>0.702536166</v>
      </c>
      <c r="AV533" s="22">
        <v>0.034592617</v>
      </c>
      <c r="AW533" s="23">
        <v>0.200230062</v>
      </c>
      <c r="AY533" s="28"/>
      <c r="AZ533" s="29"/>
      <c r="BA533" s="30">
        <v>1.408368671</v>
      </c>
      <c r="BB533" s="31">
        <v>0.446646611</v>
      </c>
    </row>
    <row r="534" ht="15.75" customHeight="1">
      <c r="A534" s="16">
        <v>530.0</v>
      </c>
      <c r="B534" s="1" t="s">
        <v>1666</v>
      </c>
      <c r="C534" s="1" t="s">
        <v>1667</v>
      </c>
      <c r="D534" s="1" t="s">
        <v>1668</v>
      </c>
      <c r="E534" s="16">
        <v>4.0</v>
      </c>
      <c r="F534" s="17">
        <v>111.1775674730876</v>
      </c>
      <c r="G534" s="18">
        <v>277.1440652758682</v>
      </c>
      <c r="H534" s="19">
        <v>271.58139034783363</v>
      </c>
      <c r="I534" s="19">
        <v>286.41316535709456</v>
      </c>
      <c r="J534" s="19">
        <v>450.73976816140174</v>
      </c>
      <c r="K534" s="20">
        <v>682.9783016222689</v>
      </c>
      <c r="L534" s="21">
        <v>367.6980005545665</v>
      </c>
      <c r="M534" s="22">
        <v>452.8883602516049</v>
      </c>
      <c r="N534" s="22">
        <v>428.3918043352889</v>
      </c>
      <c r="O534" s="22">
        <v>719.2876151763597</v>
      </c>
      <c r="P534" s="23">
        <v>279.5089490325939</v>
      </c>
      <c r="R534" s="18">
        <v>165.96649780278057</v>
      </c>
      <c r="S534" s="19">
        <v>160.40382287474603</v>
      </c>
      <c r="T534" s="19">
        <v>175.23559788400695</v>
      </c>
      <c r="U534" s="19">
        <v>339.56220068831414</v>
      </c>
      <c r="V534" s="20">
        <v>571.8007341491813</v>
      </c>
      <c r="W534" s="21">
        <v>256.52043308147887</v>
      </c>
      <c r="X534" s="22">
        <v>341.7107927785173</v>
      </c>
      <c r="Y534" s="22">
        <v>317.2142368622013</v>
      </c>
      <c r="Z534" s="22">
        <v>608.1100477032721</v>
      </c>
      <c r="AA534" s="23">
        <v>168.33138155950627</v>
      </c>
      <c r="AC534" s="18">
        <v>0.5872970851534789</v>
      </c>
      <c r="AD534" s="19">
        <v>0.5676127343107373</v>
      </c>
      <c r="AE534" s="19">
        <v>0.6200971715068642</v>
      </c>
      <c r="AF534" s="19">
        <v>1.2015912448157138</v>
      </c>
      <c r="AG534" s="20">
        <v>2.0234017642132067</v>
      </c>
      <c r="AH534" s="21">
        <v>0.9077356251144354</v>
      </c>
      <c r="AI534" s="22">
        <v>1.209194356820039</v>
      </c>
      <c r="AJ534" s="22">
        <v>1.122509657941549</v>
      </c>
      <c r="AK534" s="22">
        <v>2.1518876592375213</v>
      </c>
      <c r="AL534" s="23">
        <v>0.595665577321713</v>
      </c>
      <c r="AN534" s="18">
        <v>-0.820283294</v>
      </c>
      <c r="AO534" s="19">
        <v>-0.878203154</v>
      </c>
      <c r="AP534" s="19">
        <v>-0.734938025</v>
      </c>
      <c r="AQ534" s="19">
        <v>0.315889329</v>
      </c>
      <c r="AR534" s="20">
        <v>1.20619452</v>
      </c>
      <c r="AS534" s="21">
        <v>-0.080615804</v>
      </c>
      <c r="AT534" s="22">
        <v>0.258463085</v>
      </c>
      <c r="AU534" s="22">
        <v>0.201935142</v>
      </c>
      <c r="AV534" s="22">
        <v>1.061521053</v>
      </c>
      <c r="AW534" s="23">
        <v>-0.63857621</v>
      </c>
      <c r="AY534" s="28"/>
      <c r="AZ534" s="29"/>
      <c r="BA534" s="30">
        <v>0.294256051</v>
      </c>
      <c r="BB534" s="31">
        <v>0.342813578</v>
      </c>
    </row>
    <row r="535" ht="15.75" customHeight="1">
      <c r="A535" s="16">
        <v>531.0</v>
      </c>
      <c r="B535" s="1" t="s">
        <v>1669</v>
      </c>
      <c r="C535" s="1" t="s">
        <v>1670</v>
      </c>
      <c r="D535" s="1" t="s">
        <v>1671</v>
      </c>
      <c r="E535" s="16">
        <v>6.0</v>
      </c>
      <c r="F535" s="17">
        <v>81.31625074974771</v>
      </c>
      <c r="G535" s="18">
        <v>434.1364547976325</v>
      </c>
      <c r="H535" s="19">
        <v>454.8703506771695</v>
      </c>
      <c r="I535" s="19">
        <v>393.6055201911025</v>
      </c>
      <c r="J535" s="19">
        <v>494.26038630190544</v>
      </c>
      <c r="K535" s="20">
        <v>613.5825722658481</v>
      </c>
      <c r="L535" s="21">
        <v>488.91148607613064</v>
      </c>
      <c r="M535" s="22">
        <v>551.868415775879</v>
      </c>
      <c r="N535" s="22">
        <v>477.9000935806953</v>
      </c>
      <c r="O535" s="22">
        <v>710.9432672149096</v>
      </c>
      <c r="P535" s="23">
        <v>415.4884064333111</v>
      </c>
      <c r="R535" s="18">
        <v>352.8202040478848</v>
      </c>
      <c r="S535" s="19">
        <v>373.55409992742176</v>
      </c>
      <c r="T535" s="19">
        <v>312.2892694413548</v>
      </c>
      <c r="U535" s="19">
        <v>412.9441355521577</v>
      </c>
      <c r="V535" s="20">
        <v>532.2663215161003</v>
      </c>
      <c r="W535" s="21">
        <v>407.5952353263829</v>
      </c>
      <c r="X535" s="22">
        <v>470.5521650261313</v>
      </c>
      <c r="Y535" s="22">
        <v>396.58384283094756</v>
      </c>
      <c r="Z535" s="22">
        <v>629.6270164651619</v>
      </c>
      <c r="AA535" s="23">
        <v>334.1721556835634</v>
      </c>
      <c r="AC535" s="18">
        <v>0.8892202796808747</v>
      </c>
      <c r="AD535" s="19">
        <v>0.9414763593536072</v>
      </c>
      <c r="AE535" s="19">
        <v>0.7870693013835708</v>
      </c>
      <c r="AF535" s="19">
        <v>1.0407519056318855</v>
      </c>
      <c r="AG535" s="20">
        <v>1.3414821539500628</v>
      </c>
      <c r="AH535" s="21">
        <v>1.0272709583953632</v>
      </c>
      <c r="AI535" s="22">
        <v>1.18594265007621</v>
      </c>
      <c r="AJ535" s="22">
        <v>0.9995187112107375</v>
      </c>
      <c r="AK535" s="22">
        <v>1.5868623884129929</v>
      </c>
      <c r="AL535" s="23">
        <v>0.842221205955001</v>
      </c>
      <c r="AN535" s="18">
        <v>-0.221832916</v>
      </c>
      <c r="AO535" s="19">
        <v>-0.148185208</v>
      </c>
      <c r="AP535" s="19">
        <v>-0.390941441</v>
      </c>
      <c r="AQ535" s="19">
        <v>0.108569443</v>
      </c>
      <c r="AR535" s="20">
        <v>0.613239586</v>
      </c>
      <c r="AS535" s="21">
        <v>0.097856924</v>
      </c>
      <c r="AT535" s="22">
        <v>0.230451182</v>
      </c>
      <c r="AU535" s="22">
        <v>0.034512859</v>
      </c>
      <c r="AV535" s="22">
        <v>0.622095287</v>
      </c>
      <c r="AW535" s="23">
        <v>-0.138879582</v>
      </c>
      <c r="AY535" s="28"/>
      <c r="AZ535" s="29"/>
      <c r="BA535" s="30">
        <v>0.35907112</v>
      </c>
      <c r="BB535" s="31">
        <v>0.177037441</v>
      </c>
    </row>
    <row r="536" ht="15.75" customHeight="1">
      <c r="A536" s="16">
        <v>532.0</v>
      </c>
      <c r="B536" s="1" t="s">
        <v>1672</v>
      </c>
      <c r="C536" s="1" t="s">
        <v>1673</v>
      </c>
      <c r="D536" s="1" t="s">
        <v>1674</v>
      </c>
      <c r="E536" s="16">
        <v>3.0</v>
      </c>
      <c r="F536" s="17">
        <v>11.54313843791126</v>
      </c>
      <c r="G536" s="18">
        <v>444.2059423114607</v>
      </c>
      <c r="H536" s="19">
        <v>398.0548449073248</v>
      </c>
      <c r="I536" s="19">
        <v>379.49550495509806</v>
      </c>
      <c r="J536" s="19">
        <v>335.73087826279385</v>
      </c>
      <c r="K536" s="20">
        <v>281.09577307731945</v>
      </c>
      <c r="L536" s="21">
        <v>245.5080787644583</v>
      </c>
      <c r="M536" s="22">
        <v>225.95533994055563</v>
      </c>
      <c r="N536" s="22">
        <v>197.83331869196192</v>
      </c>
      <c r="O536" s="22">
        <v>185.5763283820494</v>
      </c>
      <c r="P536" s="23">
        <v>214.70637745318143</v>
      </c>
      <c r="R536" s="18">
        <v>432.6628038735495</v>
      </c>
      <c r="S536" s="19">
        <v>386.5117064694136</v>
      </c>
      <c r="T536" s="19">
        <v>367.9523665171868</v>
      </c>
      <c r="U536" s="19">
        <v>324.1877398248826</v>
      </c>
      <c r="V536" s="20">
        <v>269.5526346394082</v>
      </c>
      <c r="W536" s="21">
        <v>233.96494032654704</v>
      </c>
      <c r="X536" s="22">
        <v>214.41220150264436</v>
      </c>
      <c r="Y536" s="22">
        <v>186.29018025405065</v>
      </c>
      <c r="Z536" s="22">
        <v>174.03318994413814</v>
      </c>
      <c r="AA536" s="23">
        <v>203.16323901527016</v>
      </c>
      <c r="AC536" s="18">
        <v>1.2147531028822496</v>
      </c>
      <c r="AD536" s="19">
        <v>1.0851783202312322</v>
      </c>
      <c r="AE536" s="19">
        <v>1.0330707306890468</v>
      </c>
      <c r="AF536" s="19">
        <v>0.9101962529317736</v>
      </c>
      <c r="AG536" s="20">
        <v>0.7568015932656981</v>
      </c>
      <c r="AH536" s="21">
        <v>0.6568848412270653</v>
      </c>
      <c r="AI536" s="22">
        <v>0.6019881643148439</v>
      </c>
      <c r="AJ536" s="22">
        <v>0.5230321915221521</v>
      </c>
      <c r="AK536" s="22">
        <v>0.4886192101480577</v>
      </c>
      <c r="AL536" s="23">
        <v>0.5704053428580277</v>
      </c>
      <c r="AN536" s="18">
        <v>0.228217438</v>
      </c>
      <c r="AO536" s="19">
        <v>0.056750324</v>
      </c>
      <c r="AP536" s="19">
        <v>0.001434825</v>
      </c>
      <c r="AQ536" s="19">
        <v>-0.084807359</v>
      </c>
      <c r="AR536" s="20">
        <v>-0.21260115499999999</v>
      </c>
      <c r="AS536" s="21">
        <v>-0.547247469</v>
      </c>
      <c r="AT536" s="22">
        <v>-0.74777621</v>
      </c>
      <c r="AU536" s="22">
        <v>-0.899820983</v>
      </c>
      <c r="AV536" s="22">
        <v>-1.077299237</v>
      </c>
      <c r="AW536" s="23">
        <v>-0.70109129</v>
      </c>
      <c r="AY536" s="28"/>
      <c r="AZ536" s="29"/>
      <c r="BA536" s="30">
        <v>3.86528986</v>
      </c>
      <c r="BB536" s="31">
        <v>-0.792445853</v>
      </c>
    </row>
    <row r="537" ht="15.75" customHeight="1">
      <c r="A537" s="16">
        <v>533.0</v>
      </c>
      <c r="B537" s="1" t="s">
        <v>1675</v>
      </c>
      <c r="C537" s="1" t="s">
        <v>1676</v>
      </c>
      <c r="D537" s="1" t="s">
        <v>1677</v>
      </c>
      <c r="E537" s="16">
        <v>4.0</v>
      </c>
      <c r="F537" s="17">
        <v>46.40847330499493</v>
      </c>
      <c r="G537" s="18">
        <v>301.97916850094094</v>
      </c>
      <c r="H537" s="19">
        <v>312.11677820814276</v>
      </c>
      <c r="I537" s="19">
        <v>280.1430765387322</v>
      </c>
      <c r="J537" s="19">
        <v>283.4422821396962</v>
      </c>
      <c r="K537" s="20">
        <v>345.1358372599349</v>
      </c>
      <c r="L537" s="21">
        <v>296.33746704070916</v>
      </c>
      <c r="M537" s="22">
        <v>311.19337304433407</v>
      </c>
      <c r="N537" s="22">
        <v>287.436635329532</v>
      </c>
      <c r="O537" s="22">
        <v>402.79242880079596</v>
      </c>
      <c r="P537" s="23">
        <v>270.67774465386805</v>
      </c>
      <c r="R537" s="18">
        <v>255.57069519594603</v>
      </c>
      <c r="S537" s="19">
        <v>265.70830490314785</v>
      </c>
      <c r="T537" s="19">
        <v>233.7346032337373</v>
      </c>
      <c r="U537" s="19">
        <v>237.0338088347013</v>
      </c>
      <c r="V537" s="20">
        <v>298.72736395493996</v>
      </c>
      <c r="W537" s="21">
        <v>249.92899373571424</v>
      </c>
      <c r="X537" s="22">
        <v>264.78489973933915</v>
      </c>
      <c r="Y537" s="22">
        <v>241.0281620245371</v>
      </c>
      <c r="Z537" s="22">
        <v>356.38395549580105</v>
      </c>
      <c r="AA537" s="23">
        <v>224.26927134887313</v>
      </c>
      <c r="AC537" s="18">
        <v>0.98998950058386</v>
      </c>
      <c r="AD537" s="19">
        <v>1.0292589761528494</v>
      </c>
      <c r="AE537" s="19">
        <v>0.9054042872447636</v>
      </c>
      <c r="AF537" s="19">
        <v>0.9181842301983861</v>
      </c>
      <c r="AG537" s="20">
        <v>1.1571630058201412</v>
      </c>
      <c r="AH537" s="21">
        <v>0.9681355661694472</v>
      </c>
      <c r="AI537" s="22">
        <v>1.0256820346875744</v>
      </c>
      <c r="AJ537" s="22">
        <v>0.9336569263794928</v>
      </c>
      <c r="AK537" s="22">
        <v>1.3805040278459328</v>
      </c>
      <c r="AL537" s="23">
        <v>0.868738975604191</v>
      </c>
      <c r="AN537" s="18">
        <v>-0.066960365</v>
      </c>
      <c r="AO537" s="19">
        <v>-0.019575972</v>
      </c>
      <c r="AP537" s="19">
        <v>-0.188870043</v>
      </c>
      <c r="AQ537" s="19">
        <v>-0.072201245</v>
      </c>
      <c r="AR537" s="20">
        <v>0.400003821</v>
      </c>
      <c r="AS537" s="21">
        <v>0.012321215</v>
      </c>
      <c r="AT537" s="22">
        <v>0.021000449</v>
      </c>
      <c r="AU537" s="22">
        <v>-0.0638282</v>
      </c>
      <c r="AV537" s="22">
        <v>0.421113312</v>
      </c>
      <c r="AW537" s="23">
        <v>-0.094156079</v>
      </c>
      <c r="AY537" s="28"/>
      <c r="AZ537" s="29"/>
      <c r="BA537" s="30">
        <v>0.135547523</v>
      </c>
      <c r="BB537" s="31">
        <v>0.0488109</v>
      </c>
    </row>
    <row r="538" ht="15.75" customHeight="1">
      <c r="A538" s="16">
        <v>534.0</v>
      </c>
      <c r="B538" s="1" t="s">
        <v>1678</v>
      </c>
      <c r="C538" s="1" t="s">
        <v>1679</v>
      </c>
      <c r="D538" s="1" t="s">
        <v>1680</v>
      </c>
      <c r="E538" s="16">
        <v>9.0</v>
      </c>
      <c r="F538" s="17">
        <v>50.88004740005197</v>
      </c>
      <c r="G538" s="18">
        <v>2777.6692017363075</v>
      </c>
      <c r="H538" s="19">
        <v>2973.7663716803036</v>
      </c>
      <c r="I538" s="19">
        <v>2655.9545170646834</v>
      </c>
      <c r="J538" s="19">
        <v>2621.9040875334354</v>
      </c>
      <c r="K538" s="20">
        <v>2022.5402272829845</v>
      </c>
      <c r="L538" s="21">
        <v>1713.4268420468545</v>
      </c>
      <c r="M538" s="22">
        <v>1499.9927566077308</v>
      </c>
      <c r="N538" s="22">
        <v>1715.5348558855405</v>
      </c>
      <c r="O538" s="22">
        <v>1360.3425141223336</v>
      </c>
      <c r="P538" s="23">
        <v>1822.454679758385</v>
      </c>
      <c r="R538" s="18">
        <v>2726.7891543362557</v>
      </c>
      <c r="S538" s="19">
        <v>2922.8863242802518</v>
      </c>
      <c r="T538" s="19">
        <v>2605.0744696646316</v>
      </c>
      <c r="U538" s="19">
        <v>2571.0240401333836</v>
      </c>
      <c r="V538" s="20">
        <v>1971.6601798829324</v>
      </c>
      <c r="W538" s="21">
        <v>1662.5467946468025</v>
      </c>
      <c r="X538" s="22">
        <v>1449.1127092076788</v>
      </c>
      <c r="Y538" s="22">
        <v>1664.6548084854885</v>
      </c>
      <c r="Z538" s="22">
        <v>1309.4624667222815</v>
      </c>
      <c r="AA538" s="23">
        <v>1771.574632358333</v>
      </c>
      <c r="AC538" s="18">
        <v>1.0653655719094128</v>
      </c>
      <c r="AD538" s="19">
        <v>1.1419813869881024</v>
      </c>
      <c r="AE538" s="19">
        <v>1.0178112406774762</v>
      </c>
      <c r="AF538" s="19">
        <v>1.0045076248575175</v>
      </c>
      <c r="AG538" s="20">
        <v>0.7703341755674912</v>
      </c>
      <c r="AH538" s="21">
        <v>0.6495625501107714</v>
      </c>
      <c r="AI538" s="22">
        <v>0.566173144612654</v>
      </c>
      <c r="AJ538" s="22">
        <v>0.6503861581133458</v>
      </c>
      <c r="AK538" s="22">
        <v>0.5116113314206991</v>
      </c>
      <c r="AL538" s="23">
        <v>0.6921600881319555</v>
      </c>
      <c r="AN538" s="18">
        <v>0.03890292</v>
      </c>
      <c r="AO538" s="19">
        <v>0.130357206</v>
      </c>
      <c r="AP538" s="19">
        <v>-0.020034015</v>
      </c>
      <c r="AQ538" s="19">
        <v>0.057431728</v>
      </c>
      <c r="AR538" s="20">
        <v>-0.187031984</v>
      </c>
      <c r="AS538" s="21">
        <v>-0.563419461</v>
      </c>
      <c r="AT538" s="22">
        <v>-0.836267889</v>
      </c>
      <c r="AU538" s="22">
        <v>-0.585424185</v>
      </c>
      <c r="AV538" s="22">
        <v>-1.010961652</v>
      </c>
      <c r="AW538" s="23">
        <v>-0.42197302</v>
      </c>
      <c r="AY538" s="28"/>
      <c r="AZ538" s="29"/>
      <c r="BA538" s="30">
        <v>3.397093486</v>
      </c>
      <c r="BB538" s="31">
        <v>-0.687534412</v>
      </c>
    </row>
    <row r="539" ht="15.75" customHeight="1">
      <c r="A539" s="16">
        <v>535.0</v>
      </c>
      <c r="B539" s="1" t="s">
        <v>1681</v>
      </c>
      <c r="C539" s="1" t="s">
        <v>1682</v>
      </c>
      <c r="D539" s="1" t="s">
        <v>1683</v>
      </c>
      <c r="E539" s="16">
        <v>1.0</v>
      </c>
      <c r="F539" s="17">
        <v>2.244992498495941</v>
      </c>
      <c r="G539" s="18">
        <v>27.57022715310474</v>
      </c>
      <c r="H539" s="19">
        <v>25.48509497128902</v>
      </c>
      <c r="I539" s="19">
        <v>30.051160361965298</v>
      </c>
      <c r="J539" s="19">
        <v>28.742672004001626</v>
      </c>
      <c r="K539" s="20">
        <v>24.08946238005523</v>
      </c>
      <c r="L539" s="21">
        <v>22.34069771735067</v>
      </c>
      <c r="M539" s="22">
        <v>18.826396324931522</v>
      </c>
      <c r="N539" s="22">
        <v>24.98439786084918</v>
      </c>
      <c r="O539" s="22">
        <v>22.11650457991465</v>
      </c>
      <c r="P539" s="23">
        <v>22.47418817706198</v>
      </c>
      <c r="R539" s="18">
        <v>25.3252346546088</v>
      </c>
      <c r="S539" s="19">
        <v>23.24010247279308</v>
      </c>
      <c r="T539" s="19">
        <v>27.80616786346936</v>
      </c>
      <c r="U539" s="19">
        <v>26.497679505505687</v>
      </c>
      <c r="V539" s="20">
        <v>21.84446988155929</v>
      </c>
      <c r="W539" s="21">
        <v>20.09570521885473</v>
      </c>
      <c r="X539" s="22">
        <v>16.581403826435583</v>
      </c>
      <c r="Y539" s="22">
        <v>22.739405362353242</v>
      </c>
      <c r="Z539" s="22">
        <v>19.87151208141871</v>
      </c>
      <c r="AA539" s="23">
        <v>20.22919567856604</v>
      </c>
      <c r="AC539" s="18">
        <v>1.01533528068476</v>
      </c>
      <c r="AD539" s="19">
        <v>0.931738492818338</v>
      </c>
      <c r="AE539" s="19">
        <v>1.1148004603892316</v>
      </c>
      <c r="AF539" s="19">
        <v>1.0623407532108025</v>
      </c>
      <c r="AG539" s="20">
        <v>0.8757850128968685</v>
      </c>
      <c r="AH539" s="21">
        <v>0.805673818119228</v>
      </c>
      <c r="AI539" s="22">
        <v>0.6647790055203888</v>
      </c>
      <c r="AJ539" s="22">
        <v>0.9116646238848486</v>
      </c>
      <c r="AK539" s="22">
        <v>0.7966855025031763</v>
      </c>
      <c r="AL539" s="23">
        <v>0.8110256964030115</v>
      </c>
      <c r="AN539" s="18">
        <v>-0.03048946</v>
      </c>
      <c r="AO539" s="19">
        <v>-0.163184911</v>
      </c>
      <c r="AP539" s="19">
        <v>0.111281358</v>
      </c>
      <c r="AQ539" s="19">
        <v>0.138189763</v>
      </c>
      <c r="AR539" s="20">
        <v>-0.001939634</v>
      </c>
      <c r="AS539" s="21">
        <v>-0.252692074</v>
      </c>
      <c r="AT539" s="22">
        <v>-0.604636252</v>
      </c>
      <c r="AU539" s="22">
        <v>-0.098217562</v>
      </c>
      <c r="AV539" s="22">
        <v>-0.371999532</v>
      </c>
      <c r="AW539" s="23">
        <v>-0.193331107</v>
      </c>
      <c r="AY539" s="28"/>
      <c r="AZ539" s="29"/>
      <c r="BA539" s="30">
        <v>1.812957246</v>
      </c>
      <c r="BB539" s="31">
        <v>-0.314946729</v>
      </c>
    </row>
    <row r="540" ht="15.75" customHeight="1">
      <c r="A540" s="16">
        <v>536.0</v>
      </c>
      <c r="B540" s="1" t="s">
        <v>1684</v>
      </c>
      <c r="C540" s="1" t="s">
        <v>1685</v>
      </c>
      <c r="D540" s="1" t="s">
        <v>1686</v>
      </c>
      <c r="E540" s="16">
        <v>2.0</v>
      </c>
      <c r="F540" s="17">
        <v>4.655205157449717</v>
      </c>
      <c r="G540" s="18">
        <v>82.9023164450544</v>
      </c>
      <c r="H540" s="19">
        <v>90.99753765774388</v>
      </c>
      <c r="I540" s="19">
        <v>85.24634935133304</v>
      </c>
      <c r="J540" s="19">
        <v>76.62199576422542</v>
      </c>
      <c r="K540" s="20">
        <v>85.78391879103235</v>
      </c>
      <c r="L540" s="21">
        <v>59.621280610764146</v>
      </c>
      <c r="M540" s="22">
        <v>61.1576674834982</v>
      </c>
      <c r="N540" s="22">
        <v>70.33352525230738</v>
      </c>
      <c r="O540" s="22">
        <v>65.57806504162494</v>
      </c>
      <c r="P540" s="23">
        <v>69.86181394060276</v>
      </c>
      <c r="R540" s="18">
        <v>78.24711128760468</v>
      </c>
      <c r="S540" s="19">
        <v>86.34233250029416</v>
      </c>
      <c r="T540" s="19">
        <v>80.59114419388332</v>
      </c>
      <c r="U540" s="19">
        <v>71.9667906067757</v>
      </c>
      <c r="V540" s="20">
        <v>81.12871363358263</v>
      </c>
      <c r="W540" s="21">
        <v>54.96607545331443</v>
      </c>
      <c r="X540" s="22">
        <v>56.50246232604849</v>
      </c>
      <c r="Y540" s="22">
        <v>65.67832009485767</v>
      </c>
      <c r="Z540" s="22">
        <v>60.922859884175224</v>
      </c>
      <c r="AA540" s="23">
        <v>65.20660878315304</v>
      </c>
      <c r="AC540" s="18">
        <v>0.9823224744803657</v>
      </c>
      <c r="AD540" s="19">
        <v>1.0839507340066032</v>
      </c>
      <c r="AE540" s="19">
        <v>1.0117497104111035</v>
      </c>
      <c r="AF540" s="19">
        <v>0.9034786673390862</v>
      </c>
      <c r="AG540" s="20">
        <v>1.0184984137628412</v>
      </c>
      <c r="AH540" s="21">
        <v>0.6900498991370141</v>
      </c>
      <c r="AI540" s="22">
        <v>0.7093378617179706</v>
      </c>
      <c r="AJ540" s="22">
        <v>0.8245325463601422</v>
      </c>
      <c r="AK540" s="22">
        <v>0.7648319981280121</v>
      </c>
      <c r="AL540" s="23">
        <v>0.8186106328820728</v>
      </c>
      <c r="AN540" s="18">
        <v>-0.078177124</v>
      </c>
      <c r="AO540" s="19">
        <v>0.055117406</v>
      </c>
      <c r="AP540" s="19">
        <v>-0.028651513</v>
      </c>
      <c r="AQ540" s="19">
        <v>-0.095494367</v>
      </c>
      <c r="AR540" s="20">
        <v>0.21585542</v>
      </c>
      <c r="AS540" s="21">
        <v>-0.476187289</v>
      </c>
      <c r="AT540" s="22">
        <v>-0.511038125</v>
      </c>
      <c r="AU540" s="22">
        <v>-0.243144214</v>
      </c>
      <c r="AV540" s="22">
        <v>-0.430867076</v>
      </c>
      <c r="AW540" s="23">
        <v>-0.179901406</v>
      </c>
      <c r="AY540" s="28" t="s">
        <v>364</v>
      </c>
      <c r="AZ540" s="29"/>
      <c r="BA540" s="30">
        <v>2.631394425</v>
      </c>
      <c r="BB540" s="31">
        <v>-0.381957586</v>
      </c>
    </row>
    <row r="541" ht="15.75" customHeight="1">
      <c r="A541" s="16">
        <v>537.0</v>
      </c>
      <c r="B541" s="1" t="s">
        <v>1687</v>
      </c>
      <c r="C541" s="1" t="s">
        <v>1688</v>
      </c>
      <c r="D541" s="1" t="s">
        <v>1689</v>
      </c>
      <c r="E541" s="16">
        <v>3.0</v>
      </c>
      <c r="F541" s="17">
        <v>37.13410094455777</v>
      </c>
      <c r="G541" s="18">
        <v>130.12443950470822</v>
      </c>
      <c r="H541" s="19">
        <v>143.32947815166105</v>
      </c>
      <c r="I541" s="19">
        <v>127.8665140139036</v>
      </c>
      <c r="J541" s="19">
        <v>137.92632845635433</v>
      </c>
      <c r="K541" s="20">
        <v>150.10948867426558</v>
      </c>
      <c r="L541" s="21">
        <v>171.84047524355103</v>
      </c>
      <c r="M541" s="22">
        <v>198.52252249913317</v>
      </c>
      <c r="N541" s="22">
        <v>180.74934095084373</v>
      </c>
      <c r="O541" s="22">
        <v>190.54395075548246</v>
      </c>
      <c r="P541" s="23">
        <v>182.75990706586137</v>
      </c>
      <c r="R541" s="18">
        <v>92.99033856015045</v>
      </c>
      <c r="S541" s="19">
        <v>106.19537720710328</v>
      </c>
      <c r="T541" s="19">
        <v>90.73241306934582</v>
      </c>
      <c r="U541" s="19">
        <v>100.79222751179655</v>
      </c>
      <c r="V541" s="20">
        <v>112.9753877297078</v>
      </c>
      <c r="W541" s="21">
        <v>134.70637429899324</v>
      </c>
      <c r="X541" s="22">
        <v>161.38842155457542</v>
      </c>
      <c r="Y541" s="22">
        <v>143.61524000628594</v>
      </c>
      <c r="Z541" s="22">
        <v>153.4098498109247</v>
      </c>
      <c r="AA541" s="23">
        <v>145.62580612130358</v>
      </c>
      <c r="AC541" s="18">
        <v>0.9230987739225247</v>
      </c>
      <c r="AD541" s="19">
        <v>1.054182875489882</v>
      </c>
      <c r="AE541" s="19">
        <v>0.900684743772264</v>
      </c>
      <c r="AF541" s="19">
        <v>1.000546756552308</v>
      </c>
      <c r="AG541" s="20">
        <v>1.1214868502630215</v>
      </c>
      <c r="AH541" s="21">
        <v>1.3372065408119338</v>
      </c>
      <c r="AI541" s="22">
        <v>1.6020745420337903</v>
      </c>
      <c r="AJ541" s="22">
        <v>1.4256432874544123</v>
      </c>
      <c r="AK541" s="22">
        <v>1.5228726603302103</v>
      </c>
      <c r="AL541" s="23">
        <v>1.4456018244852507</v>
      </c>
      <c r="AN541" s="18">
        <v>-0.167888597</v>
      </c>
      <c r="AO541" s="19">
        <v>0.014943306</v>
      </c>
      <c r="AP541" s="19">
        <v>-0.196410015</v>
      </c>
      <c r="AQ541" s="19">
        <v>0.051731866</v>
      </c>
      <c r="AR541" s="20">
        <v>0.354824543</v>
      </c>
      <c r="AS541" s="21">
        <v>0.478262424</v>
      </c>
      <c r="AT541" s="22">
        <v>0.664358199</v>
      </c>
      <c r="AU541" s="22">
        <v>0.546820402</v>
      </c>
      <c r="AV541" s="22">
        <v>0.562713623</v>
      </c>
      <c r="AW541" s="23">
        <v>0.640519559</v>
      </c>
      <c r="AY541" s="28" t="s">
        <v>364</v>
      </c>
      <c r="AZ541" s="29"/>
      <c r="BA541" s="30">
        <v>3.209884245</v>
      </c>
      <c r="BB541" s="31">
        <v>0.567094621</v>
      </c>
    </row>
    <row r="542" ht="15.75" customHeight="1">
      <c r="A542" s="16">
        <v>538.0</v>
      </c>
      <c r="B542" s="1" t="s">
        <v>1690</v>
      </c>
      <c r="C542" s="1" t="s">
        <v>1691</v>
      </c>
      <c r="D542" s="1" t="s">
        <v>1692</v>
      </c>
      <c r="E542" s="16">
        <v>7.0</v>
      </c>
      <c r="F542" s="17">
        <v>40.577876402006254</v>
      </c>
      <c r="G542" s="18">
        <v>1702.9479055255063</v>
      </c>
      <c r="H542" s="19">
        <v>1687.5558718849522</v>
      </c>
      <c r="I542" s="19">
        <v>1828.4903400106803</v>
      </c>
      <c r="J542" s="19">
        <v>1525.9714322643038</v>
      </c>
      <c r="K542" s="20">
        <v>1320.2286475927428</v>
      </c>
      <c r="L542" s="21">
        <v>1190.8706989977277</v>
      </c>
      <c r="M542" s="22">
        <v>1043.5457270031025</v>
      </c>
      <c r="N542" s="22">
        <v>1101.394459320064</v>
      </c>
      <c r="O542" s="22">
        <v>1045.9737635686463</v>
      </c>
      <c r="P542" s="23">
        <v>1213.898859664291</v>
      </c>
      <c r="R542" s="18">
        <v>1662.3700291235</v>
      </c>
      <c r="S542" s="19">
        <v>1646.977995482946</v>
      </c>
      <c r="T542" s="19">
        <v>1787.912463608674</v>
      </c>
      <c r="U542" s="19">
        <v>1485.3935558622975</v>
      </c>
      <c r="V542" s="20">
        <v>1279.6507711907366</v>
      </c>
      <c r="W542" s="21">
        <v>1150.2928225957214</v>
      </c>
      <c r="X542" s="22">
        <v>1002.9678506010962</v>
      </c>
      <c r="Y542" s="22">
        <v>1060.8165829180577</v>
      </c>
      <c r="Z542" s="22">
        <v>1005.39588716664</v>
      </c>
      <c r="AA542" s="23">
        <v>1173.3209832622847</v>
      </c>
      <c r="AC542" s="18">
        <v>1.0571772960870653</v>
      </c>
      <c r="AD542" s="19">
        <v>1.047388796402683</v>
      </c>
      <c r="AE542" s="19">
        <v>1.1370154844013733</v>
      </c>
      <c r="AF542" s="19">
        <v>0.9446298450409522</v>
      </c>
      <c r="AG542" s="20">
        <v>0.8137885780679266</v>
      </c>
      <c r="AH542" s="21">
        <v>0.7315239294474551</v>
      </c>
      <c r="AI542" s="22">
        <v>0.6378332271304141</v>
      </c>
      <c r="AJ542" s="22">
        <v>0.6746218875017487</v>
      </c>
      <c r="AK542" s="22">
        <v>0.6393773268712616</v>
      </c>
      <c r="AL542" s="23">
        <v>0.7461685923088109</v>
      </c>
      <c r="AN542" s="18">
        <v>0.027771715</v>
      </c>
      <c r="AO542" s="19">
        <v>0.005615127</v>
      </c>
      <c r="AP542" s="19">
        <v>0.139747739</v>
      </c>
      <c r="AQ542" s="19">
        <v>-0.031235753</v>
      </c>
      <c r="AR542" s="20">
        <v>-0.107862361</v>
      </c>
      <c r="AS542" s="21">
        <v>-0.391982913</v>
      </c>
      <c r="AT542" s="22">
        <v>-0.664331853</v>
      </c>
      <c r="AU542" s="22">
        <v>-0.53264159</v>
      </c>
      <c r="AV542" s="22">
        <v>-0.68934226</v>
      </c>
      <c r="AW542" s="23">
        <v>-0.313577056</v>
      </c>
      <c r="AY542" s="28"/>
      <c r="AZ542" s="29"/>
      <c r="BA542" s="30">
        <v>3.608055103</v>
      </c>
      <c r="BB542" s="31">
        <v>-0.525182428</v>
      </c>
    </row>
    <row r="543" ht="15.75" customHeight="1">
      <c r="A543" s="16">
        <v>539.0</v>
      </c>
      <c r="B543" s="1" t="s">
        <v>1693</v>
      </c>
      <c r="C543" s="1" t="s">
        <v>1694</v>
      </c>
      <c r="D543" s="1" t="s">
        <v>1695</v>
      </c>
      <c r="E543" s="16">
        <v>2.0</v>
      </c>
      <c r="F543" s="17">
        <v>5.929935476668253</v>
      </c>
      <c r="G543" s="18">
        <v>106.95868627149595</v>
      </c>
      <c r="H543" s="19">
        <v>119.83163833987635</v>
      </c>
      <c r="I543" s="19">
        <v>118.65124315087476</v>
      </c>
      <c r="J543" s="19">
        <v>109.90238704071751</v>
      </c>
      <c r="K543" s="20">
        <v>88.33319270308301</v>
      </c>
      <c r="L543" s="21">
        <v>58.86625194989141</v>
      </c>
      <c r="M543" s="22">
        <v>49.44250617445196</v>
      </c>
      <c r="N543" s="22">
        <v>47.50243986321775</v>
      </c>
      <c r="O543" s="22">
        <v>51.41478676287251</v>
      </c>
      <c r="P543" s="23">
        <v>63.14355478986359</v>
      </c>
      <c r="R543" s="18">
        <v>101.0287507948277</v>
      </c>
      <c r="S543" s="19">
        <v>113.9017028632081</v>
      </c>
      <c r="T543" s="19">
        <v>112.72130767420651</v>
      </c>
      <c r="U543" s="19">
        <v>103.97245156404927</v>
      </c>
      <c r="V543" s="20">
        <v>82.40325722641477</v>
      </c>
      <c r="W543" s="21">
        <v>52.93631647322315</v>
      </c>
      <c r="X543" s="22">
        <v>43.5125706977837</v>
      </c>
      <c r="Y543" s="22">
        <v>41.5725043865495</v>
      </c>
      <c r="Z543" s="22">
        <v>45.484851286204254</v>
      </c>
      <c r="AA543" s="23">
        <v>57.21361931319534</v>
      </c>
      <c r="AC543" s="18">
        <v>0.9827174291941108</v>
      </c>
      <c r="AD543" s="19">
        <v>1.1079340062897611</v>
      </c>
      <c r="AE543" s="19">
        <v>1.096452176449813</v>
      </c>
      <c r="AF543" s="19">
        <v>1.0113511203907977</v>
      </c>
      <c r="AG543" s="20">
        <v>0.8015452676755177</v>
      </c>
      <c r="AH543" s="21">
        <v>0.5149171936335079</v>
      </c>
      <c r="AI543" s="22">
        <v>0.42325141385339365</v>
      </c>
      <c r="AJ543" s="22">
        <v>0.4043801820224267</v>
      </c>
      <c r="AK543" s="22">
        <v>0.4424359973927689</v>
      </c>
      <c r="AL543" s="23">
        <v>0.5565229743416005</v>
      </c>
      <c r="AN543" s="18">
        <v>-0.077597074</v>
      </c>
      <c r="AO543" s="19">
        <v>0.086690046</v>
      </c>
      <c r="AP543" s="19">
        <v>0.087338686</v>
      </c>
      <c r="AQ543" s="19">
        <v>0.067227051</v>
      </c>
      <c r="AR543" s="20">
        <v>-0.12973246</v>
      </c>
      <c r="AS543" s="21">
        <v>-0.898547649</v>
      </c>
      <c r="AT543" s="22">
        <v>-1.255996227</v>
      </c>
      <c r="AU543" s="22">
        <v>-1.271008492</v>
      </c>
      <c r="AV543" s="22">
        <v>-1.22054112</v>
      </c>
      <c r="AW543" s="23">
        <v>-0.736637533</v>
      </c>
      <c r="AY543" s="28" t="s">
        <v>95</v>
      </c>
      <c r="AZ543" s="29"/>
      <c r="BA543" s="30">
        <v>4.78550299</v>
      </c>
      <c r="BB543" s="31">
        <v>-1.083331454</v>
      </c>
    </row>
    <row r="544" ht="15.75" customHeight="1">
      <c r="A544" s="16">
        <v>540.0</v>
      </c>
      <c r="B544" s="1" t="s">
        <v>1696</v>
      </c>
      <c r="C544" s="1" t="s">
        <v>1697</v>
      </c>
      <c r="D544" s="1" t="s">
        <v>1698</v>
      </c>
      <c r="E544" s="16">
        <v>1.0</v>
      </c>
      <c r="F544" s="17">
        <v>7.253140190337244</v>
      </c>
      <c r="G544" s="18">
        <v>40.37335560711318</v>
      </c>
      <c r="H544" s="19">
        <v>42.66611203458425</v>
      </c>
      <c r="I544" s="19">
        <v>44.41783709926794</v>
      </c>
      <c r="J544" s="19">
        <v>26.138577006666466</v>
      </c>
      <c r="K544" s="20">
        <v>27.964472279775897</v>
      </c>
      <c r="L544" s="21">
        <v>49.13347984961025</v>
      </c>
      <c r="M544" s="22">
        <v>34.99441759564439</v>
      </c>
      <c r="N544" s="22">
        <v>37.03739175904501</v>
      </c>
      <c r="O544" s="22">
        <v>30.08765205039874</v>
      </c>
      <c r="P544" s="23">
        <v>30.952282352808478</v>
      </c>
      <c r="R544" s="18">
        <v>33.12021541677594</v>
      </c>
      <c r="S544" s="19">
        <v>35.41297184424701</v>
      </c>
      <c r="T544" s="19">
        <v>37.1646969089307</v>
      </c>
      <c r="U544" s="19">
        <v>18.88543681632922</v>
      </c>
      <c r="V544" s="20">
        <v>20.711332089438653</v>
      </c>
      <c r="W544" s="21">
        <v>41.880339659273005</v>
      </c>
      <c r="X544" s="22">
        <v>27.741277405307148</v>
      </c>
      <c r="Y544" s="22">
        <v>29.784251568707763</v>
      </c>
      <c r="Z544" s="22">
        <v>22.834511860061497</v>
      </c>
      <c r="AA544" s="23">
        <v>23.699142162471233</v>
      </c>
      <c r="AC544" s="18">
        <v>1.1397602979758334</v>
      </c>
      <c r="AD544" s="19">
        <v>1.2186605320496977</v>
      </c>
      <c r="AE544" s="19">
        <v>1.2789423465418925</v>
      </c>
      <c r="AF544" s="19">
        <v>0.6499013011334601</v>
      </c>
      <c r="AG544" s="20">
        <v>0.7127355222991162</v>
      </c>
      <c r="AH544" s="21">
        <v>1.4412209524822195</v>
      </c>
      <c r="AI544" s="22">
        <v>0.9546558258702592</v>
      </c>
      <c r="AJ544" s="22">
        <v>1.0249603456909544</v>
      </c>
      <c r="AK544" s="22">
        <v>0.785800143937888</v>
      </c>
      <c r="AL544" s="23">
        <v>0.8155545183799787</v>
      </c>
      <c r="AN544" s="18">
        <v>0.136284783</v>
      </c>
      <c r="AO544" s="19">
        <v>0.224114314</v>
      </c>
      <c r="AP544" s="19">
        <v>0.30944708</v>
      </c>
      <c r="AQ544" s="19">
        <v>-0.570764124</v>
      </c>
      <c r="AR544" s="20">
        <v>-0.299149483</v>
      </c>
      <c r="AS544" s="21">
        <v>0.586331606</v>
      </c>
      <c r="AT544" s="22">
        <v>-0.082530491</v>
      </c>
      <c r="AU544" s="22">
        <v>0.070775598</v>
      </c>
      <c r="AV544" s="22">
        <v>-0.391847521</v>
      </c>
      <c r="AW544" s="23">
        <v>-0.185297459</v>
      </c>
      <c r="AY544" s="28"/>
      <c r="AZ544" s="29"/>
      <c r="BA544" s="30">
        <v>0.059827566</v>
      </c>
      <c r="BB544" s="31">
        <v>0.039499833</v>
      </c>
    </row>
    <row r="545" ht="15.75" customHeight="1">
      <c r="A545" s="16">
        <v>541.0</v>
      </c>
      <c r="B545" s="1" t="s">
        <v>1699</v>
      </c>
      <c r="C545" s="1" t="s">
        <v>1700</v>
      </c>
      <c r="D545" s="1" t="s">
        <v>1701</v>
      </c>
      <c r="E545" s="16">
        <v>2.0</v>
      </c>
      <c r="F545" s="17">
        <v>31.81023400603738</v>
      </c>
      <c r="G545" s="18">
        <v>127.2454657550501</v>
      </c>
      <c r="H545" s="19">
        <v>132.84139845117485</v>
      </c>
      <c r="I545" s="19">
        <v>126.12765260231198</v>
      </c>
      <c r="J545" s="19">
        <v>130.58676869277267</v>
      </c>
      <c r="K545" s="20">
        <v>140.82406463826308</v>
      </c>
      <c r="L545" s="21">
        <v>175.1609055797202</v>
      </c>
      <c r="M545" s="22">
        <v>195.03687943911217</v>
      </c>
      <c r="N545" s="22">
        <v>206.24299704656212</v>
      </c>
      <c r="O545" s="22">
        <v>198.9815726391343</v>
      </c>
      <c r="P545" s="23">
        <v>183.60942142524775</v>
      </c>
      <c r="R545" s="18">
        <v>95.43523174901273</v>
      </c>
      <c r="S545" s="19">
        <v>101.03116444513748</v>
      </c>
      <c r="T545" s="19">
        <v>94.3174185962746</v>
      </c>
      <c r="U545" s="19">
        <v>98.77653468673529</v>
      </c>
      <c r="V545" s="20">
        <v>109.0138306322257</v>
      </c>
      <c r="W545" s="21">
        <v>143.35067157368283</v>
      </c>
      <c r="X545" s="22">
        <v>163.2266454330748</v>
      </c>
      <c r="Y545" s="22">
        <v>174.43276304052475</v>
      </c>
      <c r="Z545" s="22">
        <v>167.17133863309692</v>
      </c>
      <c r="AA545" s="23">
        <v>151.79918741921037</v>
      </c>
      <c r="AC545" s="18">
        <v>0.9570815693672153</v>
      </c>
      <c r="AD545" s="19">
        <v>1.0132009285255357</v>
      </c>
      <c r="AE545" s="19">
        <v>0.945871470676456</v>
      </c>
      <c r="AF545" s="19">
        <v>0.9905901531549828</v>
      </c>
      <c r="AG545" s="20">
        <v>1.0932558782758102</v>
      </c>
      <c r="AH545" s="21">
        <v>1.4376062509116707</v>
      </c>
      <c r="AI545" s="22">
        <v>1.6369344015895821</v>
      </c>
      <c r="AJ545" s="22">
        <v>1.749316049642349</v>
      </c>
      <c r="AK545" s="22">
        <v>1.6764941437242096</v>
      </c>
      <c r="AL545" s="23">
        <v>1.5223330195910472</v>
      </c>
      <c r="AN545" s="18">
        <v>-0.115731828</v>
      </c>
      <c r="AO545" s="19">
        <v>-0.042261604</v>
      </c>
      <c r="AP545" s="19">
        <v>-0.125788003</v>
      </c>
      <c r="AQ545" s="19">
        <v>0.037303295</v>
      </c>
      <c r="AR545" s="20">
        <v>0.318042815</v>
      </c>
      <c r="AS545" s="21">
        <v>0.582708657</v>
      </c>
      <c r="AT545" s="22">
        <v>0.69541353</v>
      </c>
      <c r="AU545" s="22">
        <v>0.841998458</v>
      </c>
      <c r="AV545" s="22">
        <v>0.70136559</v>
      </c>
      <c r="AW545" s="23">
        <v>0.715133369</v>
      </c>
      <c r="AY545" s="28"/>
      <c r="AZ545" s="29"/>
      <c r="BA545" s="30">
        <v>4.199118114</v>
      </c>
      <c r="BB545" s="31">
        <v>0.693010986</v>
      </c>
    </row>
    <row r="546" ht="15.75" customHeight="1">
      <c r="A546" s="16">
        <v>542.0</v>
      </c>
      <c r="B546" s="1" t="s">
        <v>1702</v>
      </c>
      <c r="C546" s="1" t="s">
        <v>1703</v>
      </c>
      <c r="D546" s="1" t="s">
        <v>1704</v>
      </c>
      <c r="E546" s="16">
        <v>2.0</v>
      </c>
      <c r="F546" s="17">
        <v>27.996424273460303</v>
      </c>
      <c r="G546" s="18">
        <v>66.58104647725531</v>
      </c>
      <c r="H546" s="19">
        <v>75.28241620425537</v>
      </c>
      <c r="I546" s="19">
        <v>92.12307157826662</v>
      </c>
      <c r="J546" s="19">
        <v>81.93713257516416</v>
      </c>
      <c r="K546" s="20">
        <v>82.02449003431745</v>
      </c>
      <c r="L546" s="21">
        <v>82.63426974214315</v>
      </c>
      <c r="M546" s="22">
        <v>70.69588229980525</v>
      </c>
      <c r="N546" s="22">
        <v>86.99092510587343</v>
      </c>
      <c r="O546" s="22">
        <v>104.79838689931702</v>
      </c>
      <c r="P546" s="23">
        <v>66.61335775567296</v>
      </c>
      <c r="R546" s="18">
        <v>38.58462220379501</v>
      </c>
      <c r="S546" s="19">
        <v>47.28599193079506</v>
      </c>
      <c r="T546" s="19">
        <v>64.12664730480631</v>
      </c>
      <c r="U546" s="19">
        <v>53.94070830170385</v>
      </c>
      <c r="V546" s="20">
        <v>54.028065760857146</v>
      </c>
      <c r="W546" s="21">
        <v>54.63784546868284</v>
      </c>
      <c r="X546" s="22">
        <v>42.69945802634494</v>
      </c>
      <c r="Y546" s="22">
        <v>58.994500832413124</v>
      </c>
      <c r="Z546" s="22">
        <v>76.80196262585672</v>
      </c>
      <c r="AA546" s="23">
        <v>38.61693348221266</v>
      </c>
      <c r="AC546" s="18">
        <v>0.747862448804859</v>
      </c>
      <c r="AD546" s="19">
        <v>0.9165158474987741</v>
      </c>
      <c r="AE546" s="19">
        <v>1.2429281083462582</v>
      </c>
      <c r="AF546" s="19">
        <v>1.045500199217012</v>
      </c>
      <c r="AG546" s="20">
        <v>1.0471933961330966</v>
      </c>
      <c r="AH546" s="21">
        <v>1.059012388246519</v>
      </c>
      <c r="AI546" s="22">
        <v>0.8276178285110125</v>
      </c>
      <c r="AJ546" s="22">
        <v>1.1434548101966215</v>
      </c>
      <c r="AK546" s="22">
        <v>1.4886060964656327</v>
      </c>
      <c r="AL546" s="23">
        <v>0.7484887188166219</v>
      </c>
      <c r="AN546" s="18">
        <v>-0.471600741</v>
      </c>
      <c r="AO546" s="19">
        <v>-0.186950237</v>
      </c>
      <c r="AP546" s="19">
        <v>0.268238872</v>
      </c>
      <c r="AQ546" s="19">
        <v>0.115136385</v>
      </c>
      <c r="AR546" s="20">
        <v>0.255939662</v>
      </c>
      <c r="AS546" s="21">
        <v>0.141759619</v>
      </c>
      <c r="AT546" s="22">
        <v>-0.288546532</v>
      </c>
      <c r="AU546" s="22">
        <v>0.228606761</v>
      </c>
      <c r="AV546" s="22">
        <v>0.529880166</v>
      </c>
      <c r="AW546" s="23">
        <v>-0.309098214</v>
      </c>
      <c r="AY546" s="28"/>
      <c r="AZ546" s="29"/>
      <c r="BA546" s="30">
        <v>0.112420371</v>
      </c>
      <c r="BB546" s="31">
        <v>0.064367571</v>
      </c>
    </row>
    <row r="547" ht="15.75" customHeight="1">
      <c r="A547" s="16">
        <v>543.0</v>
      </c>
      <c r="B547" s="1" t="s">
        <v>1705</v>
      </c>
      <c r="C547" s="1" t="s">
        <v>1706</v>
      </c>
      <c r="D547" s="1" t="s">
        <v>1707</v>
      </c>
      <c r="E547" s="16">
        <v>1.0</v>
      </c>
      <c r="F547" s="17">
        <v>14.308692975174402</v>
      </c>
      <c r="G547" s="18">
        <v>195.65223505431842</v>
      </c>
      <c r="H547" s="19">
        <v>194.3301124475061</v>
      </c>
      <c r="I547" s="19">
        <v>209.7411856188189</v>
      </c>
      <c r="J547" s="19">
        <v>177.93126609657548</v>
      </c>
      <c r="K547" s="20">
        <v>187.3314832965746</v>
      </c>
      <c r="L547" s="21">
        <v>223.21141640823802</v>
      </c>
      <c r="M547" s="22">
        <v>181.643639313553</v>
      </c>
      <c r="N547" s="22">
        <v>216.88383696488444</v>
      </c>
      <c r="O547" s="22">
        <v>197.7249947434072</v>
      </c>
      <c r="P547" s="23">
        <v>196.61231290754978</v>
      </c>
      <c r="R547" s="18">
        <v>181.34354207914402</v>
      </c>
      <c r="S547" s="19">
        <v>180.0214194723317</v>
      </c>
      <c r="T547" s="19">
        <v>195.43249264364448</v>
      </c>
      <c r="U547" s="19">
        <v>163.62257312140108</v>
      </c>
      <c r="V547" s="20">
        <v>173.02279032140018</v>
      </c>
      <c r="W547" s="21">
        <v>208.9027234330636</v>
      </c>
      <c r="X547" s="22">
        <v>167.3349463383786</v>
      </c>
      <c r="Y547" s="22">
        <v>202.57514398971003</v>
      </c>
      <c r="Z547" s="22">
        <v>183.41630176823278</v>
      </c>
      <c r="AA547" s="23">
        <v>182.30361993237537</v>
      </c>
      <c r="AC547" s="18">
        <v>1.0148581336104918</v>
      </c>
      <c r="AD547" s="19">
        <v>1.0074591004507216</v>
      </c>
      <c r="AE547" s="19">
        <v>1.0937045370196588</v>
      </c>
      <c r="AF547" s="19">
        <v>0.9156857601361965</v>
      </c>
      <c r="AG547" s="20">
        <v>0.9682924687829308</v>
      </c>
      <c r="AH547" s="21">
        <v>1.1690883809741697</v>
      </c>
      <c r="AI547" s="22">
        <v>0.9364614222361631</v>
      </c>
      <c r="AJ547" s="22">
        <v>1.1336771642827512</v>
      </c>
      <c r="AK547" s="22">
        <v>1.0264579788841308</v>
      </c>
      <c r="AL547" s="23">
        <v>1.0202310451963144</v>
      </c>
      <c r="AN547" s="18">
        <v>-0.031167563</v>
      </c>
      <c r="AO547" s="19">
        <v>-0.050460722</v>
      </c>
      <c r="AP547" s="19">
        <v>0.083719045</v>
      </c>
      <c r="AQ547" s="19">
        <v>-0.076132312</v>
      </c>
      <c r="AR547" s="20">
        <v>0.142926589</v>
      </c>
      <c r="AS547" s="21">
        <v>0.284424096</v>
      </c>
      <c r="AT547" s="22">
        <v>-0.110291623</v>
      </c>
      <c r="AU547" s="22">
        <v>0.216217279</v>
      </c>
      <c r="AV547" s="22">
        <v>-0.006407232</v>
      </c>
      <c r="AW547" s="23">
        <v>0.137745246</v>
      </c>
      <c r="AY547" s="28"/>
      <c r="AZ547" s="29"/>
      <c r="BA547" s="30">
        <v>0.507333794</v>
      </c>
      <c r="BB547" s="31">
        <v>0.090560546</v>
      </c>
    </row>
    <row r="548" ht="15.75" customHeight="1">
      <c r="A548" s="16">
        <v>544.0</v>
      </c>
      <c r="B548" s="1" t="s">
        <v>1708</v>
      </c>
      <c r="C548" s="1" t="s">
        <v>1709</v>
      </c>
      <c r="D548" s="1" t="s">
        <v>1710</v>
      </c>
      <c r="E548" s="16">
        <v>2.0</v>
      </c>
      <c r="F548" s="17">
        <v>85.96782343433384</v>
      </c>
      <c r="G548" s="18">
        <v>199.03509512073794</v>
      </c>
      <c r="H548" s="19">
        <v>182.79550810346635</v>
      </c>
      <c r="I548" s="19">
        <v>196.36167740725804</v>
      </c>
      <c r="J548" s="19">
        <v>303.3450938747594</v>
      </c>
      <c r="K548" s="20">
        <v>433.1113367415052</v>
      </c>
      <c r="L548" s="21">
        <v>288.90205528710453</v>
      </c>
      <c r="M548" s="22">
        <v>349.01118331748893</v>
      </c>
      <c r="N548" s="22">
        <v>320.9962918421317</v>
      </c>
      <c r="O548" s="22">
        <v>426.7868832817558</v>
      </c>
      <c r="P548" s="23">
        <v>236.66760481346773</v>
      </c>
      <c r="R548" s="18">
        <v>113.0672716864041</v>
      </c>
      <c r="S548" s="19">
        <v>96.82768466913251</v>
      </c>
      <c r="T548" s="19">
        <v>110.3938539729242</v>
      </c>
      <c r="U548" s="19">
        <v>217.37727044042558</v>
      </c>
      <c r="V548" s="20">
        <v>347.14351330717136</v>
      </c>
      <c r="W548" s="21">
        <v>202.9342318527707</v>
      </c>
      <c r="X548" s="22">
        <v>263.04335988315506</v>
      </c>
      <c r="Y548" s="22">
        <v>235.02846840779787</v>
      </c>
      <c r="Z548" s="22">
        <v>340.81905984742195</v>
      </c>
      <c r="AA548" s="23">
        <v>150.6997813791339</v>
      </c>
      <c r="AC548" s="18">
        <v>0.6389356107992478</v>
      </c>
      <c r="AD548" s="19">
        <v>0.5471667877326907</v>
      </c>
      <c r="AE548" s="19">
        <v>0.6238283056152916</v>
      </c>
      <c r="AF548" s="19">
        <v>1.2283844563610142</v>
      </c>
      <c r="AG548" s="20">
        <v>1.9616848394917554</v>
      </c>
      <c r="AH548" s="21">
        <v>1.1467678086418136</v>
      </c>
      <c r="AI548" s="22">
        <v>1.4864404819086081</v>
      </c>
      <c r="AJ548" s="22">
        <v>1.3281301987532186</v>
      </c>
      <c r="AK548" s="22">
        <v>1.9259457748269246</v>
      </c>
      <c r="AL548" s="23">
        <v>0.851594413013224</v>
      </c>
      <c r="AN548" s="18">
        <v>-0.69870311</v>
      </c>
      <c r="AO548" s="19">
        <v>-0.931129396</v>
      </c>
      <c r="AP548" s="19">
        <v>-0.726283193</v>
      </c>
      <c r="AQ548" s="19">
        <v>0.347705424</v>
      </c>
      <c r="AR548" s="20">
        <v>1.161504984</v>
      </c>
      <c r="AS548" s="21">
        <v>0.256613553</v>
      </c>
      <c r="AT548" s="22">
        <v>0.556278586</v>
      </c>
      <c r="AU548" s="22">
        <v>0.444604069</v>
      </c>
      <c r="AV548" s="22">
        <v>0.901485264</v>
      </c>
      <c r="AW548" s="23">
        <v>-0.12291231</v>
      </c>
      <c r="AY548" s="28"/>
      <c r="AZ548" s="29"/>
      <c r="BA548" s="30">
        <v>0.65481837</v>
      </c>
      <c r="BB548" s="31">
        <v>0.576594891</v>
      </c>
    </row>
    <row r="549" ht="15.75" customHeight="1">
      <c r="A549" s="16">
        <v>545.0</v>
      </c>
      <c r="B549" s="1" t="s">
        <v>1711</v>
      </c>
      <c r="C549" s="1" t="s">
        <v>1712</v>
      </c>
      <c r="D549" s="1" t="s">
        <v>1713</v>
      </c>
      <c r="E549" s="16">
        <v>4.0</v>
      </c>
      <c r="F549" s="17">
        <v>52.156096880468326</v>
      </c>
      <c r="G549" s="18">
        <v>349.7083086294877</v>
      </c>
      <c r="H549" s="19">
        <v>316.83184742037145</v>
      </c>
      <c r="I549" s="19">
        <v>317.94768332669787</v>
      </c>
      <c r="J549" s="19">
        <v>402.842543035901</v>
      </c>
      <c r="K549" s="20">
        <v>472.28726100241744</v>
      </c>
      <c r="L549" s="21">
        <v>285.9645411346781</v>
      </c>
      <c r="M549" s="22">
        <v>372.34035907004983</v>
      </c>
      <c r="N549" s="22">
        <v>367.8902131331964</v>
      </c>
      <c r="O549" s="22">
        <v>393.75429054162146</v>
      </c>
      <c r="P549" s="23">
        <v>289.71199098471396</v>
      </c>
      <c r="R549" s="18">
        <v>297.55221174901936</v>
      </c>
      <c r="S549" s="19">
        <v>264.6757505399031</v>
      </c>
      <c r="T549" s="19">
        <v>265.79158644622953</v>
      </c>
      <c r="U549" s="19">
        <v>350.68644615543263</v>
      </c>
      <c r="V549" s="20">
        <v>420.1311641219491</v>
      </c>
      <c r="W549" s="21">
        <v>233.80844425420975</v>
      </c>
      <c r="X549" s="22">
        <v>320.1842621895815</v>
      </c>
      <c r="Y549" s="22">
        <v>315.7341162527281</v>
      </c>
      <c r="Z549" s="22">
        <v>341.5981936611531</v>
      </c>
      <c r="AA549" s="23">
        <v>237.55589410424562</v>
      </c>
      <c r="AC549" s="18">
        <v>0.9305269460111628</v>
      </c>
      <c r="AD549" s="19">
        <v>0.827713282268755</v>
      </c>
      <c r="AE549" s="19">
        <v>0.8312028055764806</v>
      </c>
      <c r="AF549" s="19">
        <v>1.0966921933814133</v>
      </c>
      <c r="AG549" s="20">
        <v>1.3138647727621884</v>
      </c>
      <c r="AH549" s="21">
        <v>0.7311827941208642</v>
      </c>
      <c r="AI549" s="22">
        <v>1.001303542342399</v>
      </c>
      <c r="AJ549" s="22">
        <v>0.9873867218839545</v>
      </c>
      <c r="AK549" s="22">
        <v>1.0682707483235172</v>
      </c>
      <c r="AL549" s="23">
        <v>0.7429020922023222</v>
      </c>
      <c r="AN549" s="18">
        <v>-0.156325787</v>
      </c>
      <c r="AO549" s="19">
        <v>-0.333978891</v>
      </c>
      <c r="AP549" s="19">
        <v>-0.31223166</v>
      </c>
      <c r="AQ549" s="19">
        <v>0.18410185</v>
      </c>
      <c r="AR549" s="20">
        <v>0.583228588</v>
      </c>
      <c r="AS549" s="21">
        <v>-0.39265579</v>
      </c>
      <c r="AT549" s="22">
        <v>-0.013703704</v>
      </c>
      <c r="AU549" s="22">
        <v>0.016894471</v>
      </c>
      <c r="AV549" s="22">
        <v>0.051195495</v>
      </c>
      <c r="AW549" s="23">
        <v>-0.319906652</v>
      </c>
      <c r="AY549" s="28"/>
      <c r="AZ549" s="29"/>
      <c r="BA549" s="30">
        <v>0.262997662</v>
      </c>
      <c r="BB549" s="31">
        <v>-0.124594056</v>
      </c>
    </row>
    <row r="550" ht="15.75" customHeight="1">
      <c r="A550" s="16">
        <v>546.0</v>
      </c>
      <c r="B550" s="1" t="s">
        <v>1714</v>
      </c>
      <c r="C550" s="1" t="s">
        <v>1715</v>
      </c>
      <c r="D550" s="1" t="s">
        <v>1716</v>
      </c>
      <c r="E550" s="16">
        <v>4.0</v>
      </c>
      <c r="F550" s="17">
        <v>83.42031286027617</v>
      </c>
      <c r="G550" s="18">
        <v>426.85827997377714</v>
      </c>
      <c r="H550" s="19">
        <v>440.75431887903085</v>
      </c>
      <c r="I550" s="19">
        <v>442.73124931192734</v>
      </c>
      <c r="J550" s="19">
        <v>514.6568697082682</v>
      </c>
      <c r="K550" s="20">
        <v>711.2401216004724</v>
      </c>
      <c r="L550" s="21">
        <v>733.8547634695682</v>
      </c>
      <c r="M550" s="22">
        <v>751.2214761148297</v>
      </c>
      <c r="N550" s="22">
        <v>704.7176503620137</v>
      </c>
      <c r="O550" s="22">
        <v>817.9609446496659</v>
      </c>
      <c r="P550" s="23">
        <v>558.4876907271948</v>
      </c>
      <c r="R550" s="18">
        <v>343.437967113501</v>
      </c>
      <c r="S550" s="19">
        <v>357.3340060187547</v>
      </c>
      <c r="T550" s="19">
        <v>359.3109364516512</v>
      </c>
      <c r="U550" s="19">
        <v>431.23655684799206</v>
      </c>
      <c r="V550" s="20">
        <v>627.8198087401963</v>
      </c>
      <c r="W550" s="21">
        <v>650.4344506092921</v>
      </c>
      <c r="X550" s="22">
        <v>667.8011632545536</v>
      </c>
      <c r="Y550" s="22">
        <v>621.2973375017375</v>
      </c>
      <c r="Z550" s="22">
        <v>734.5406317893896</v>
      </c>
      <c r="AA550" s="23">
        <v>475.06737786691866</v>
      </c>
      <c r="AC550" s="18">
        <v>0.8103241989264967</v>
      </c>
      <c r="AD550" s="19">
        <v>0.8431111871817288</v>
      </c>
      <c r="AE550" s="19">
        <v>0.8477756527410676</v>
      </c>
      <c r="AF550" s="19">
        <v>1.0174804504365844</v>
      </c>
      <c r="AG550" s="20">
        <v>1.4813085107141226</v>
      </c>
      <c r="AH550" s="21">
        <v>1.5346665937199204</v>
      </c>
      <c r="AI550" s="22">
        <v>1.5756424579510506</v>
      </c>
      <c r="AJ550" s="22">
        <v>1.4659190756852967</v>
      </c>
      <c r="AK550" s="22">
        <v>1.7331107973772457</v>
      </c>
      <c r="AL550" s="23">
        <v>1.120897015672409</v>
      </c>
      <c r="AN550" s="18">
        <v>-0.355874509</v>
      </c>
      <c r="AO550" s="19">
        <v>-0.307387173</v>
      </c>
      <c r="AP550" s="19">
        <v>-0.28374958</v>
      </c>
      <c r="AQ550" s="19">
        <v>0.075944401</v>
      </c>
      <c r="AR550" s="20">
        <v>0.75628376</v>
      </c>
      <c r="AS550" s="21">
        <v>0.676965237</v>
      </c>
      <c r="AT550" s="22">
        <v>0.640357137</v>
      </c>
      <c r="AU550" s="22">
        <v>0.587012768</v>
      </c>
      <c r="AV550" s="22">
        <v>0.749282062</v>
      </c>
      <c r="AW550" s="23">
        <v>0.273503244</v>
      </c>
      <c r="AY550" s="28"/>
      <c r="AZ550" s="29"/>
      <c r="BA550" s="30">
        <v>1.5702687</v>
      </c>
      <c r="BB550" s="31">
        <v>0.60838071</v>
      </c>
    </row>
    <row r="551" ht="15.75" customHeight="1">
      <c r="A551" s="16">
        <v>547.0</v>
      </c>
      <c r="B551" s="1" t="s">
        <v>1717</v>
      </c>
      <c r="C551" s="1" t="s">
        <v>1718</v>
      </c>
      <c r="D551" s="1" t="s">
        <v>1719</v>
      </c>
      <c r="E551" s="16">
        <v>9.0</v>
      </c>
      <c r="F551" s="17">
        <v>159.1386361530861</v>
      </c>
      <c r="G551" s="18">
        <v>1730.5314795692773</v>
      </c>
      <c r="H551" s="19">
        <v>1821.2319530215314</v>
      </c>
      <c r="I551" s="19">
        <v>1475.4968426682024</v>
      </c>
      <c r="J551" s="19">
        <v>1421.2761279173114</v>
      </c>
      <c r="K551" s="20">
        <v>1532.313961790327</v>
      </c>
      <c r="L551" s="21">
        <v>1466.3912012208223</v>
      </c>
      <c r="M551" s="22">
        <v>1487.6654823710712</v>
      </c>
      <c r="N551" s="22">
        <v>1315.4849522799732</v>
      </c>
      <c r="O551" s="22">
        <v>1357.638618400085</v>
      </c>
      <c r="P551" s="23">
        <v>1256.0789229841728</v>
      </c>
      <c r="R551" s="18">
        <v>1571.3928434161912</v>
      </c>
      <c r="S551" s="19">
        <v>1662.0933168684453</v>
      </c>
      <c r="T551" s="19">
        <v>1316.3582065151163</v>
      </c>
      <c r="U551" s="19">
        <v>1262.1374917642254</v>
      </c>
      <c r="V551" s="20">
        <v>1373.175325637241</v>
      </c>
      <c r="W551" s="21">
        <v>1307.2525650677362</v>
      </c>
      <c r="X551" s="22">
        <v>1328.5268462179852</v>
      </c>
      <c r="Y551" s="22">
        <v>1156.3463161268871</v>
      </c>
      <c r="Z551" s="22">
        <v>1198.499982246999</v>
      </c>
      <c r="AA551" s="23">
        <v>1096.9402868310867</v>
      </c>
      <c r="AC551" s="18">
        <v>1.0934992813180082</v>
      </c>
      <c r="AD551" s="19">
        <v>1.1566158361316503</v>
      </c>
      <c r="AE551" s="19">
        <v>0.9160260330905045</v>
      </c>
      <c r="AF551" s="19">
        <v>0.8782949763015787</v>
      </c>
      <c r="AG551" s="20">
        <v>0.9555638731582587</v>
      </c>
      <c r="AH551" s="21">
        <v>0.9096896084209081</v>
      </c>
      <c r="AI551" s="22">
        <v>0.9244939339247585</v>
      </c>
      <c r="AJ551" s="22">
        <v>0.8046771187340694</v>
      </c>
      <c r="AK551" s="22">
        <v>0.8340109697824499</v>
      </c>
      <c r="AL551" s="23">
        <v>0.7633377104421931</v>
      </c>
      <c r="AN551" s="18">
        <v>0.076506719</v>
      </c>
      <c r="AO551" s="19">
        <v>0.148727775</v>
      </c>
      <c r="AP551" s="19">
        <v>-0.172043607</v>
      </c>
      <c r="AQ551" s="19">
        <v>-0.136279345</v>
      </c>
      <c r="AR551" s="20">
        <v>0.123835817</v>
      </c>
      <c r="AS551" s="21">
        <v>-0.07751368</v>
      </c>
      <c r="AT551" s="22">
        <v>-0.12884742</v>
      </c>
      <c r="AU551" s="22">
        <v>-0.278310627</v>
      </c>
      <c r="AV551" s="22">
        <v>-0.305943549</v>
      </c>
      <c r="AW551" s="23">
        <v>-0.280757219</v>
      </c>
      <c r="AY551" s="28"/>
      <c r="AZ551" s="29"/>
      <c r="BA551" s="30">
        <v>1.578610506</v>
      </c>
      <c r="BB551" s="31">
        <v>-0.222423971</v>
      </c>
    </row>
    <row r="552" ht="15.75" customHeight="1">
      <c r="A552" s="16">
        <v>548.0</v>
      </c>
      <c r="B552" s="1" t="s">
        <v>1720</v>
      </c>
      <c r="C552" s="1" t="s">
        <v>1721</v>
      </c>
      <c r="D552" s="1" t="s">
        <v>1722</v>
      </c>
      <c r="E552" s="16">
        <v>7.0</v>
      </c>
      <c r="F552" s="17">
        <v>108.93594935069913</v>
      </c>
      <c r="G552" s="18">
        <v>542.2660423663508</v>
      </c>
      <c r="H552" s="19">
        <v>568.8616203971851</v>
      </c>
      <c r="I552" s="19">
        <v>492.25869941132896</v>
      </c>
      <c r="J552" s="19">
        <v>500.66427676698663</v>
      </c>
      <c r="K552" s="20">
        <v>510.678855682371</v>
      </c>
      <c r="L552" s="21">
        <v>1038.1924436349027</v>
      </c>
      <c r="M552" s="22">
        <v>903.6208099426342</v>
      </c>
      <c r="N552" s="22">
        <v>859.1432377062266</v>
      </c>
      <c r="O552" s="22">
        <v>807.4702484559813</v>
      </c>
      <c r="P552" s="23">
        <v>889.7312758340228</v>
      </c>
      <c r="R552" s="18">
        <v>433.33009301565164</v>
      </c>
      <c r="S552" s="19">
        <v>459.92567104648595</v>
      </c>
      <c r="T552" s="19">
        <v>383.3227500606298</v>
      </c>
      <c r="U552" s="19">
        <v>391.72832741628747</v>
      </c>
      <c r="V552" s="20">
        <v>401.74290633167186</v>
      </c>
      <c r="W552" s="21">
        <v>929.2564942842035</v>
      </c>
      <c r="X552" s="22">
        <v>794.684860591935</v>
      </c>
      <c r="Y552" s="22">
        <v>750.2072883555275</v>
      </c>
      <c r="Z552" s="22">
        <v>698.5342991052821</v>
      </c>
      <c r="AA552" s="23">
        <v>780.7953264833236</v>
      </c>
      <c r="AC552" s="18">
        <v>1.0466658916322644</v>
      </c>
      <c r="AD552" s="19">
        <v>1.1109048744349501</v>
      </c>
      <c r="AE552" s="19">
        <v>0.925878111033127</v>
      </c>
      <c r="AF552" s="19">
        <v>0.9461809500453384</v>
      </c>
      <c r="AG552" s="20">
        <v>0.9703701728543204</v>
      </c>
      <c r="AH552" s="21">
        <v>2.2445269618279604</v>
      </c>
      <c r="AI552" s="22">
        <v>1.919482518256761</v>
      </c>
      <c r="AJ552" s="22">
        <v>1.812051350763908</v>
      </c>
      <c r="AK552" s="22">
        <v>1.687240366623559</v>
      </c>
      <c r="AL552" s="23">
        <v>1.8859337252316215</v>
      </c>
      <c r="AN552" s="18">
        <v>0.01335539</v>
      </c>
      <c r="AO552" s="19">
        <v>0.090553433</v>
      </c>
      <c r="AP552" s="19">
        <v>-0.156609863</v>
      </c>
      <c r="AQ552" s="19">
        <v>-0.028868891</v>
      </c>
      <c r="AR552" s="20">
        <v>0.146018878</v>
      </c>
      <c r="AS552" s="21">
        <v>1.225451469</v>
      </c>
      <c r="AT552" s="22">
        <v>0.925134361</v>
      </c>
      <c r="AU552" s="22">
        <v>0.892831206</v>
      </c>
      <c r="AV552" s="22">
        <v>0.710583627</v>
      </c>
      <c r="AW552" s="23">
        <v>1.024128318</v>
      </c>
      <c r="AY552" s="28"/>
      <c r="AZ552" s="29"/>
      <c r="BA552" s="30">
        <v>4.907964126</v>
      </c>
      <c r="BB552" s="31">
        <v>0.942736007</v>
      </c>
    </row>
    <row r="553" ht="15.75" customHeight="1">
      <c r="A553" s="16">
        <v>549.0</v>
      </c>
      <c r="B553" s="1" t="s">
        <v>1723</v>
      </c>
      <c r="C553" s="1" t="s">
        <v>1724</v>
      </c>
      <c r="D553" s="1" t="s">
        <v>1725</v>
      </c>
      <c r="E553" s="16">
        <v>1.0</v>
      </c>
      <c r="F553" s="17">
        <v>6.75335972000532</v>
      </c>
      <c r="G553" s="18">
        <v>51.25469658159652</v>
      </c>
      <c r="H553" s="19">
        <v>60.275506518640746</v>
      </c>
      <c r="I553" s="19">
        <v>45.19662010298145</v>
      </c>
      <c r="J553" s="19">
        <v>37.38617090536519</v>
      </c>
      <c r="K553" s="20">
        <v>46.41763035985018</v>
      </c>
      <c r="L553" s="21">
        <v>84.13694225177359</v>
      </c>
      <c r="M553" s="22">
        <v>64.32766256660175</v>
      </c>
      <c r="N553" s="22">
        <v>57.39750963681563</v>
      </c>
      <c r="O553" s="22">
        <v>51.32601933354133</v>
      </c>
      <c r="P553" s="23">
        <v>59.910275543604946</v>
      </c>
      <c r="R553" s="18">
        <v>44.5013368615912</v>
      </c>
      <c r="S553" s="19">
        <v>53.522146798635426</v>
      </c>
      <c r="T553" s="19">
        <v>38.44326038297613</v>
      </c>
      <c r="U553" s="19">
        <v>30.63281118535987</v>
      </c>
      <c r="V553" s="20">
        <v>39.66427063984486</v>
      </c>
      <c r="W553" s="21">
        <v>77.38358253176827</v>
      </c>
      <c r="X553" s="22">
        <v>57.574302846596424</v>
      </c>
      <c r="Y553" s="22">
        <v>50.644149916810306</v>
      </c>
      <c r="Z553" s="22">
        <v>44.57265961353601</v>
      </c>
      <c r="AA553" s="23">
        <v>53.156915823599626</v>
      </c>
      <c r="AC553" s="18">
        <v>1.0761393264679087</v>
      </c>
      <c r="AD553" s="19">
        <v>1.2942821737275019</v>
      </c>
      <c r="AE553" s="19">
        <v>0.9296418322091532</v>
      </c>
      <c r="AF553" s="19">
        <v>0.7407681458954957</v>
      </c>
      <c r="AG553" s="20">
        <v>0.9591685216999404</v>
      </c>
      <c r="AH553" s="21">
        <v>1.8713037013790357</v>
      </c>
      <c r="AI553" s="22">
        <v>1.3922721395965787</v>
      </c>
      <c r="AJ553" s="22">
        <v>1.2246859358522948</v>
      </c>
      <c r="AK553" s="22">
        <v>1.077864066074686</v>
      </c>
      <c r="AL553" s="23">
        <v>1.285450092644125</v>
      </c>
      <c r="AN553" s="18">
        <v>0.053419329</v>
      </c>
      <c r="AO553" s="19">
        <v>0.310970217</v>
      </c>
      <c r="AP553" s="19">
        <v>-0.150757179</v>
      </c>
      <c r="AQ553" s="19">
        <v>-0.381962836</v>
      </c>
      <c r="AR553" s="20">
        <v>0.129267916</v>
      </c>
      <c r="AS553" s="21">
        <v>0.963083744</v>
      </c>
      <c r="AT553" s="22">
        <v>0.461858213</v>
      </c>
      <c r="AU553" s="22">
        <v>0.327619255</v>
      </c>
      <c r="AV553" s="22">
        <v>0.064093426</v>
      </c>
      <c r="AW553" s="23">
        <v>0.47112298</v>
      </c>
      <c r="AY553" s="28"/>
      <c r="AZ553" s="29"/>
      <c r="BA553" s="30">
        <v>1.409716173</v>
      </c>
      <c r="BB553" s="31">
        <v>0.465368034</v>
      </c>
    </row>
    <row r="554" ht="15.75" customHeight="1">
      <c r="A554" s="16">
        <v>550.0</v>
      </c>
      <c r="B554" s="1" t="s">
        <v>1726</v>
      </c>
      <c r="C554" s="1" t="s">
        <v>1727</v>
      </c>
      <c r="D554" s="1" t="s">
        <v>1728</v>
      </c>
      <c r="E554" s="16">
        <v>4.0</v>
      </c>
      <c r="F554" s="17">
        <v>39.67778786296959</v>
      </c>
      <c r="G554" s="18">
        <v>847.3710197060633</v>
      </c>
      <c r="H554" s="19">
        <v>852.4469655352583</v>
      </c>
      <c r="I554" s="19">
        <v>903.4924770686804</v>
      </c>
      <c r="J554" s="19">
        <v>926.367970562598</v>
      </c>
      <c r="K554" s="20">
        <v>865.650039890294</v>
      </c>
      <c r="L554" s="21">
        <v>1020.4415434028283</v>
      </c>
      <c r="M554" s="22">
        <v>909.841124183891</v>
      </c>
      <c r="N554" s="22">
        <v>943.3816648751226</v>
      </c>
      <c r="O554" s="22">
        <v>881.8682536601249</v>
      </c>
      <c r="P554" s="23">
        <v>952.3538871315757</v>
      </c>
      <c r="R554" s="18">
        <v>807.6932318430937</v>
      </c>
      <c r="S554" s="19">
        <v>812.7691776722887</v>
      </c>
      <c r="T554" s="19">
        <v>863.8146892057108</v>
      </c>
      <c r="U554" s="19">
        <v>886.6901826996284</v>
      </c>
      <c r="V554" s="20">
        <v>825.9722520273244</v>
      </c>
      <c r="W554" s="21">
        <v>980.7637555398587</v>
      </c>
      <c r="X554" s="22">
        <v>870.1633363209214</v>
      </c>
      <c r="Y554" s="22">
        <v>903.703877012153</v>
      </c>
      <c r="Z554" s="22">
        <v>842.1904657971553</v>
      </c>
      <c r="AA554" s="23">
        <v>912.6760992686061</v>
      </c>
      <c r="AC554" s="18">
        <v>0.9622407297103989</v>
      </c>
      <c r="AD554" s="19">
        <v>0.9682879288524661</v>
      </c>
      <c r="AE554" s="19">
        <v>1.0291007081725019</v>
      </c>
      <c r="AF554" s="19">
        <v>1.0563532970073046</v>
      </c>
      <c r="AG554" s="20">
        <v>0.9840173362573288</v>
      </c>
      <c r="AH554" s="21">
        <v>1.1684273120014437</v>
      </c>
      <c r="AI554" s="22">
        <v>1.0366641327401116</v>
      </c>
      <c r="AJ554" s="22">
        <v>1.0766224647865064</v>
      </c>
      <c r="AK554" s="22">
        <v>1.0033388128244531</v>
      </c>
      <c r="AL554" s="23">
        <v>1.0873114706501217</v>
      </c>
      <c r="AN554" s="18">
        <v>-0.107975878</v>
      </c>
      <c r="AO554" s="19">
        <v>-0.107673883</v>
      </c>
      <c r="AP554" s="19">
        <v>-0.004120046</v>
      </c>
      <c r="AQ554" s="19">
        <v>0.130035535</v>
      </c>
      <c r="AR554" s="20">
        <v>0.166167378</v>
      </c>
      <c r="AS554" s="21">
        <v>0.283608109</v>
      </c>
      <c r="AT554" s="22">
        <v>0.036365476</v>
      </c>
      <c r="AU554" s="22">
        <v>0.141719878</v>
      </c>
      <c r="AV554" s="22">
        <v>-0.039272945</v>
      </c>
      <c r="AW554" s="23">
        <v>0.22961463</v>
      </c>
      <c r="AY554" s="28"/>
      <c r="AZ554" s="29"/>
      <c r="BA554" s="30">
        <v>0.693057723</v>
      </c>
      <c r="BB554" s="31">
        <v>0.115120408</v>
      </c>
    </row>
    <row r="555" ht="15.75" customHeight="1">
      <c r="A555" s="16">
        <v>551.0</v>
      </c>
      <c r="B555" s="1" t="s">
        <v>1729</v>
      </c>
      <c r="C555" s="1" t="s">
        <v>1730</v>
      </c>
      <c r="D555" s="1" t="s">
        <v>1731</v>
      </c>
      <c r="E555" s="16">
        <v>5.0</v>
      </c>
      <c r="F555" s="17">
        <v>25.75327668881349</v>
      </c>
      <c r="G555" s="18">
        <v>483.8412642976536</v>
      </c>
      <c r="H555" s="19">
        <v>464.46539601515656</v>
      </c>
      <c r="I555" s="19">
        <v>291.2754942044213</v>
      </c>
      <c r="J555" s="19">
        <v>341.6207965392512</v>
      </c>
      <c r="K555" s="20">
        <v>377.2122405051999</v>
      </c>
      <c r="L555" s="21">
        <v>773.9843795258079</v>
      </c>
      <c r="M555" s="22">
        <v>784.2326303858918</v>
      </c>
      <c r="N555" s="22">
        <v>650.439594466603</v>
      </c>
      <c r="O555" s="22">
        <v>624.6324005089067</v>
      </c>
      <c r="P555" s="23">
        <v>682.0338846035281</v>
      </c>
      <c r="R555" s="18">
        <v>458.0879876088401</v>
      </c>
      <c r="S555" s="19">
        <v>438.71211932634304</v>
      </c>
      <c r="T555" s="19">
        <v>265.5222175156078</v>
      </c>
      <c r="U555" s="19">
        <v>315.8675198504377</v>
      </c>
      <c r="V555" s="20">
        <v>351.45896381638636</v>
      </c>
      <c r="W555" s="21">
        <v>748.2311028369944</v>
      </c>
      <c r="X555" s="22">
        <v>758.4793536970783</v>
      </c>
      <c r="Y555" s="22">
        <v>624.6863177777896</v>
      </c>
      <c r="Z555" s="22">
        <v>598.8791238200932</v>
      </c>
      <c r="AA555" s="23">
        <v>656.2806079147147</v>
      </c>
      <c r="AC555" s="18">
        <v>1.2518467630958414</v>
      </c>
      <c r="AD555" s="19">
        <v>1.198897070792783</v>
      </c>
      <c r="AE555" s="19">
        <v>0.725609790079833</v>
      </c>
      <c r="AF555" s="19">
        <v>0.863191664020511</v>
      </c>
      <c r="AG555" s="20">
        <v>0.960454712011032</v>
      </c>
      <c r="AH555" s="21">
        <v>2.0447396776838063</v>
      </c>
      <c r="AI555" s="22">
        <v>2.0727457376845435</v>
      </c>
      <c r="AJ555" s="22">
        <v>1.707120828342138</v>
      </c>
      <c r="AK555" s="22">
        <v>1.6365958351215881</v>
      </c>
      <c r="AL555" s="23">
        <v>1.7934605947408875</v>
      </c>
      <c r="AN555" s="18">
        <v>0.271612495</v>
      </c>
      <c r="AO555" s="19">
        <v>0.200525984</v>
      </c>
      <c r="AP555" s="19">
        <v>-0.508238256</v>
      </c>
      <c r="AQ555" s="19">
        <v>-0.161303967</v>
      </c>
      <c r="AR555" s="20">
        <v>0.131201193</v>
      </c>
      <c r="AS555" s="21">
        <v>1.090957284</v>
      </c>
      <c r="AT555" s="22">
        <v>1.035960078</v>
      </c>
      <c r="AU555" s="22">
        <v>0.806772411</v>
      </c>
      <c r="AV555" s="22">
        <v>0.666616261</v>
      </c>
      <c r="AW555" s="23">
        <v>0.951595366</v>
      </c>
      <c r="AY555" s="28"/>
      <c r="AZ555" s="29"/>
      <c r="BA555" s="30">
        <v>3.316375456</v>
      </c>
      <c r="BB555" s="31">
        <v>0.92362079</v>
      </c>
    </row>
    <row r="556" ht="15.75" customHeight="1">
      <c r="A556" s="16">
        <v>552.0</v>
      </c>
      <c r="B556" s="1" t="s">
        <v>1732</v>
      </c>
      <c r="C556" s="1" t="s">
        <v>1733</v>
      </c>
      <c r="D556" s="1" t="s">
        <v>1734</v>
      </c>
      <c r="E556" s="16">
        <v>1.0</v>
      </c>
      <c r="F556" s="17">
        <v>17.797969934808677</v>
      </c>
      <c r="G556" s="18">
        <v>26.40212705515795</v>
      </c>
      <c r="H556" s="19">
        <v>35.80446221408717</v>
      </c>
      <c r="I556" s="19">
        <v>39.702188505502185</v>
      </c>
      <c r="J556" s="19">
        <v>68.47438313605129</v>
      </c>
      <c r="K556" s="20">
        <v>131.92796655764843</v>
      </c>
      <c r="L556" s="21">
        <v>59.00341799713925</v>
      </c>
      <c r="M556" s="22">
        <v>103.00674711931525</v>
      </c>
      <c r="N556" s="22">
        <v>63.30075467374435</v>
      </c>
      <c r="O556" s="22">
        <v>112.90860683582528</v>
      </c>
      <c r="P556" s="23">
        <v>43.24274468151368</v>
      </c>
      <c r="R556" s="18">
        <v>8.604157120349274</v>
      </c>
      <c r="S556" s="19">
        <v>18.00649227927849</v>
      </c>
      <c r="T556" s="19">
        <v>21.90421857069351</v>
      </c>
      <c r="U556" s="19">
        <v>50.67641320124261</v>
      </c>
      <c r="V556" s="20">
        <v>114.12999662283976</v>
      </c>
      <c r="W556" s="21">
        <v>41.205448062330575</v>
      </c>
      <c r="X556" s="22">
        <v>85.20877718450657</v>
      </c>
      <c r="Y556" s="22">
        <v>45.502784738935674</v>
      </c>
      <c r="Z556" s="22">
        <v>95.1106369010166</v>
      </c>
      <c r="AA556" s="23">
        <v>25.444774746705</v>
      </c>
      <c r="AC556" s="18">
        <v>0.20167132902330195</v>
      </c>
      <c r="AD556" s="19">
        <v>0.42205101304129916</v>
      </c>
      <c r="AE556" s="19">
        <v>0.5134091356747947</v>
      </c>
      <c r="AF556" s="19">
        <v>1.187795557133403</v>
      </c>
      <c r="AG556" s="20">
        <v>2.6750729651272014</v>
      </c>
      <c r="AH556" s="21">
        <v>0.965807267056685</v>
      </c>
      <c r="AI556" s="22">
        <v>1.997193577347444</v>
      </c>
      <c r="AJ556" s="22">
        <v>1.0665317873913798</v>
      </c>
      <c r="AK556" s="22">
        <v>2.229281529821958</v>
      </c>
      <c r="AL556" s="23">
        <v>0.5963956106438748</v>
      </c>
      <c r="AN556" s="18">
        <v>-2.36236763</v>
      </c>
      <c r="AO556" s="19">
        <v>-1.305692673</v>
      </c>
      <c r="AP556" s="19">
        <v>-1.007323146</v>
      </c>
      <c r="AQ556" s="19">
        <v>0.299229681</v>
      </c>
      <c r="AR556" s="20">
        <v>1.6089899540000001</v>
      </c>
      <c r="AS556" s="21">
        <v>0.008847293</v>
      </c>
      <c r="AT556" s="22">
        <v>0.982391059</v>
      </c>
      <c r="AU556" s="22">
        <v>0.128134221</v>
      </c>
      <c r="AV556" s="22">
        <v>1.112496972</v>
      </c>
      <c r="AW556" s="23">
        <v>-0.636809111</v>
      </c>
      <c r="AY556" s="28"/>
      <c r="AZ556" s="29"/>
      <c r="BA556" s="30">
        <v>0.546115322</v>
      </c>
      <c r="BB556" s="31">
        <v>0.87244485</v>
      </c>
    </row>
    <row r="557" ht="15.75" customHeight="1">
      <c r="A557" s="16">
        <v>553.0</v>
      </c>
      <c r="B557" s="1" t="s">
        <v>1735</v>
      </c>
      <c r="C557" s="1" t="s">
        <v>1736</v>
      </c>
      <c r="D557" s="1" t="s">
        <v>1737</v>
      </c>
      <c r="E557" s="16">
        <v>6.0</v>
      </c>
      <c r="F557" s="17">
        <v>64.41540602085014</v>
      </c>
      <c r="G557" s="18">
        <v>1276.1769570585582</v>
      </c>
      <c r="H557" s="19">
        <v>1420.4320422612973</v>
      </c>
      <c r="I557" s="19">
        <v>1429.8951442643445</v>
      </c>
      <c r="J557" s="19">
        <v>1244.1448867534775</v>
      </c>
      <c r="K557" s="20">
        <v>1441.7470114182058</v>
      </c>
      <c r="L557" s="21">
        <v>1524.9363505994893</v>
      </c>
      <c r="M557" s="22">
        <v>1668.312912254712</v>
      </c>
      <c r="N557" s="22">
        <v>1486.7968751008013</v>
      </c>
      <c r="O557" s="22">
        <v>1512.2218040712619</v>
      </c>
      <c r="P557" s="23">
        <v>1481.3184900813471</v>
      </c>
      <c r="R557" s="18">
        <v>1211.761551037708</v>
      </c>
      <c r="S557" s="19">
        <v>1356.016636240447</v>
      </c>
      <c r="T557" s="19">
        <v>1365.4797382434942</v>
      </c>
      <c r="U557" s="19">
        <v>1179.7294807326273</v>
      </c>
      <c r="V557" s="20">
        <v>1377.3316053973556</v>
      </c>
      <c r="W557" s="21">
        <v>1460.520944578639</v>
      </c>
      <c r="X557" s="22">
        <v>1603.8975062338618</v>
      </c>
      <c r="Y557" s="22">
        <v>1422.381469079951</v>
      </c>
      <c r="Z557" s="22">
        <v>1447.8063980504116</v>
      </c>
      <c r="AA557" s="23">
        <v>1416.903084060497</v>
      </c>
      <c r="AC557" s="18">
        <v>0.9335146306848046</v>
      </c>
      <c r="AD557" s="19">
        <v>1.044645597393658</v>
      </c>
      <c r="AE557" s="19">
        <v>1.0519357644763996</v>
      </c>
      <c r="AF557" s="19">
        <v>0.9088378233910678</v>
      </c>
      <c r="AG557" s="20">
        <v>1.0610661840540696</v>
      </c>
      <c r="AH557" s="21">
        <v>1.1251534338733304</v>
      </c>
      <c r="AI557" s="22">
        <v>1.2356076052305693</v>
      </c>
      <c r="AJ557" s="22">
        <v>1.0957716150211148</v>
      </c>
      <c r="AK557" s="22">
        <v>1.1153584249489603</v>
      </c>
      <c r="AL557" s="23">
        <v>1.0915511868652574</v>
      </c>
      <c r="AN557" s="18">
        <v>-0.151701048</v>
      </c>
      <c r="AO557" s="19">
        <v>0.001831656</v>
      </c>
      <c r="AP557" s="19">
        <v>0.027542597</v>
      </c>
      <c r="AQ557" s="19">
        <v>-0.086962149</v>
      </c>
      <c r="AR557" s="20">
        <v>0.274926364</v>
      </c>
      <c r="AS557" s="21">
        <v>0.229161918</v>
      </c>
      <c r="AT557" s="22">
        <v>0.289637595</v>
      </c>
      <c r="AU557" s="22">
        <v>0.167154565</v>
      </c>
      <c r="AV557" s="22">
        <v>0.113425672</v>
      </c>
      <c r="AW557" s="23">
        <v>0.235229075</v>
      </c>
      <c r="AY557" s="28"/>
      <c r="AZ557" s="29"/>
      <c r="BA557" s="30">
        <v>1.402713945</v>
      </c>
      <c r="BB557" s="31">
        <v>0.193794281</v>
      </c>
    </row>
    <row r="558" ht="15.75" customHeight="1">
      <c r="A558" s="16">
        <v>554.0</v>
      </c>
      <c r="B558" s="1" t="s">
        <v>1738</v>
      </c>
      <c r="C558" s="1" t="s">
        <v>1739</v>
      </c>
      <c r="D558" s="1" t="s">
        <v>1740</v>
      </c>
      <c r="E558" s="16">
        <v>2.0</v>
      </c>
      <c r="F558" s="17">
        <v>38.29515398142474</v>
      </c>
      <c r="G558" s="18">
        <v>104.77622248290724</v>
      </c>
      <c r="H558" s="19">
        <v>108.01758020313979</v>
      </c>
      <c r="I558" s="19">
        <v>71.64201631545056</v>
      </c>
      <c r="J558" s="19">
        <v>156.2586183511339</v>
      </c>
      <c r="K558" s="20">
        <v>278.01360926383154</v>
      </c>
      <c r="L558" s="21">
        <v>193.3562620964959</v>
      </c>
      <c r="M558" s="22">
        <v>273.47692762564515</v>
      </c>
      <c r="N558" s="22">
        <v>185.33903353763424</v>
      </c>
      <c r="O558" s="22">
        <v>293.4764400021286</v>
      </c>
      <c r="P558" s="23">
        <v>153.62609791019884</v>
      </c>
      <c r="R558" s="18">
        <v>66.4810685014825</v>
      </c>
      <c r="S558" s="19">
        <v>69.72242622171504</v>
      </c>
      <c r="T558" s="19">
        <v>33.34686233402582</v>
      </c>
      <c r="U558" s="19">
        <v>117.96346436970916</v>
      </c>
      <c r="V558" s="20">
        <v>239.7184552824068</v>
      </c>
      <c r="W558" s="21">
        <v>155.06110811507116</v>
      </c>
      <c r="X558" s="22">
        <v>235.1817736442204</v>
      </c>
      <c r="Y558" s="22">
        <v>147.0438795562095</v>
      </c>
      <c r="Z558" s="22">
        <v>255.18128602070385</v>
      </c>
      <c r="AA558" s="23">
        <v>115.3309439287741</v>
      </c>
      <c r="AC558" s="18">
        <v>0.6304722931268224</v>
      </c>
      <c r="AD558" s="19">
        <v>0.6612116642106937</v>
      </c>
      <c r="AE558" s="19">
        <v>0.3162445074698053</v>
      </c>
      <c r="AF558" s="19">
        <v>1.1187048818972616</v>
      </c>
      <c r="AG558" s="20">
        <v>2.273366653295417</v>
      </c>
      <c r="AH558" s="21">
        <v>1.4705198729757931</v>
      </c>
      <c r="AI558" s="22">
        <v>2.2303430957611403</v>
      </c>
      <c r="AJ558" s="22">
        <v>1.3944885968852976</v>
      </c>
      <c r="AK558" s="22">
        <v>2.4200081946176457</v>
      </c>
      <c r="AL558" s="23">
        <v>1.0937394107261336</v>
      </c>
      <c r="AN558" s="18">
        <v>-0.717940688</v>
      </c>
      <c r="AO558" s="19">
        <v>-0.657997787</v>
      </c>
      <c r="AP558" s="19">
        <v>-1.706391692</v>
      </c>
      <c r="AQ558" s="19">
        <v>0.212772727</v>
      </c>
      <c r="AR558" s="20">
        <v>1.374242187</v>
      </c>
      <c r="AS558" s="21">
        <v>0.615366399</v>
      </c>
      <c r="AT558" s="22">
        <v>1.141682625</v>
      </c>
      <c r="AU558" s="22">
        <v>0.51494348</v>
      </c>
      <c r="AV558" s="22">
        <v>1.230930209</v>
      </c>
      <c r="AW558" s="23">
        <v>0.23811838</v>
      </c>
      <c r="AY558" s="28"/>
      <c r="AZ558" s="29"/>
      <c r="BA558" s="30">
        <v>1.028009068</v>
      </c>
      <c r="BB558" s="31">
        <v>1.04727127</v>
      </c>
    </row>
    <row r="559" ht="15.75" customHeight="1">
      <c r="A559" s="16">
        <v>555.0</v>
      </c>
      <c r="B559" s="1" t="s">
        <v>1741</v>
      </c>
      <c r="C559" s="1" t="s">
        <v>1742</v>
      </c>
      <c r="D559" s="1" t="s">
        <v>1743</v>
      </c>
      <c r="E559" s="16">
        <v>1.0</v>
      </c>
      <c r="F559" s="17">
        <v>38.26628538129846</v>
      </c>
      <c r="G559" s="18">
        <v>93.56697641674467</v>
      </c>
      <c r="H559" s="19">
        <v>104.55986278083871</v>
      </c>
      <c r="I559" s="19">
        <v>69.65864922467908</v>
      </c>
      <c r="J559" s="19">
        <v>92.50299819207582</v>
      </c>
      <c r="K559" s="20">
        <v>122.7763733188105</v>
      </c>
      <c r="L559" s="21">
        <v>112.96861630668337</v>
      </c>
      <c r="M559" s="22">
        <v>124.47168150544093</v>
      </c>
      <c r="N559" s="22">
        <v>108.60156951165736</v>
      </c>
      <c r="O559" s="22">
        <v>116.46349609546347</v>
      </c>
      <c r="P559" s="23">
        <v>86.40970322122128</v>
      </c>
      <c r="R559" s="18">
        <v>55.30069103544621</v>
      </c>
      <c r="S559" s="19">
        <v>66.29357739954025</v>
      </c>
      <c r="T559" s="19">
        <v>31.392363843380622</v>
      </c>
      <c r="U559" s="19">
        <v>54.23671281077736</v>
      </c>
      <c r="V559" s="20">
        <v>84.51008793751204</v>
      </c>
      <c r="W559" s="21">
        <v>74.70233092538491</v>
      </c>
      <c r="X559" s="22">
        <v>86.20539612414247</v>
      </c>
      <c r="Y559" s="22">
        <v>70.3352841303589</v>
      </c>
      <c r="Z559" s="22">
        <v>78.19721071416501</v>
      </c>
      <c r="AA559" s="23">
        <v>48.14341783992282</v>
      </c>
      <c r="AC559" s="18">
        <v>0.9477948835297397</v>
      </c>
      <c r="AD559" s="19">
        <v>1.1362012353497177</v>
      </c>
      <c r="AE559" s="19">
        <v>0.5380316461794116</v>
      </c>
      <c r="AF559" s="19">
        <v>0.9295594311575116</v>
      </c>
      <c r="AG559" s="20">
        <v>1.448412803783619</v>
      </c>
      <c r="AH559" s="21">
        <v>1.2803183054881329</v>
      </c>
      <c r="AI559" s="22">
        <v>1.4774685785887565</v>
      </c>
      <c r="AJ559" s="22">
        <v>1.205471779505165</v>
      </c>
      <c r="AK559" s="22">
        <v>1.3402168188762225</v>
      </c>
      <c r="AL559" s="23">
        <v>0.8251268519423316</v>
      </c>
      <c r="AN559" s="18">
        <v>-0.129798889</v>
      </c>
      <c r="AO559" s="19">
        <v>0.123036467</v>
      </c>
      <c r="AP559" s="19">
        <v>-0.939741135</v>
      </c>
      <c r="AQ559" s="19">
        <v>-0.054437838</v>
      </c>
      <c r="AR559" s="20">
        <v>0.723884523</v>
      </c>
      <c r="AS559" s="21">
        <v>0.415542573</v>
      </c>
      <c r="AT559" s="22">
        <v>0.54754436</v>
      </c>
      <c r="AU559" s="22">
        <v>0.30480513</v>
      </c>
      <c r="AV559" s="22">
        <v>0.378384709</v>
      </c>
      <c r="AW559" s="23">
        <v>-0.168462917</v>
      </c>
      <c r="AY559" s="28"/>
      <c r="AZ559" s="29"/>
      <c r="BA559" s="30">
        <v>0.574270213</v>
      </c>
      <c r="BB559" s="31">
        <v>0.350974146</v>
      </c>
    </row>
    <row r="560" ht="15.75" customHeight="1">
      <c r="A560" s="16">
        <v>556.0</v>
      </c>
      <c r="B560" s="1" t="s">
        <v>1744</v>
      </c>
      <c r="C560" s="1" t="s">
        <v>1745</v>
      </c>
      <c r="D560" s="1" t="s">
        <v>1746</v>
      </c>
      <c r="E560" s="16">
        <v>5.0</v>
      </c>
      <c r="F560" s="17">
        <v>77.9933984020997</v>
      </c>
      <c r="G560" s="18">
        <v>163.09274243842194</v>
      </c>
      <c r="H560" s="19">
        <v>157.62944458412122</v>
      </c>
      <c r="I560" s="19">
        <v>171.2060718064096</v>
      </c>
      <c r="J560" s="19">
        <v>205.8841557015767</v>
      </c>
      <c r="K560" s="20">
        <v>248.05011042228665</v>
      </c>
      <c r="L560" s="21">
        <v>152.36234951123717</v>
      </c>
      <c r="M560" s="22">
        <v>196.75136240765906</v>
      </c>
      <c r="N560" s="22">
        <v>186.83342865979262</v>
      </c>
      <c r="O560" s="22">
        <v>235.0660042719769</v>
      </c>
      <c r="P560" s="23">
        <v>153.06829613825835</v>
      </c>
      <c r="R560" s="18">
        <v>85.09934403632224</v>
      </c>
      <c r="S560" s="19">
        <v>79.63604618202152</v>
      </c>
      <c r="T560" s="19">
        <v>93.2126734043099</v>
      </c>
      <c r="U560" s="19">
        <v>127.890757299477</v>
      </c>
      <c r="V560" s="20">
        <v>170.05671202018695</v>
      </c>
      <c r="W560" s="21">
        <v>74.36895110913747</v>
      </c>
      <c r="X560" s="22">
        <v>118.75796400555936</v>
      </c>
      <c r="Y560" s="22">
        <v>108.84003025769292</v>
      </c>
      <c r="Z560" s="22">
        <v>157.0726058698772</v>
      </c>
      <c r="AA560" s="23">
        <v>75.07489773615865</v>
      </c>
      <c r="AC560" s="18">
        <v>0.765425686962235</v>
      </c>
      <c r="AD560" s="19">
        <v>0.7162860777142182</v>
      </c>
      <c r="AE560" s="19">
        <v>0.8384009933569847</v>
      </c>
      <c r="AF560" s="19">
        <v>1.150312871040354</v>
      </c>
      <c r="AG560" s="20">
        <v>1.5295743709262084</v>
      </c>
      <c r="AH560" s="21">
        <v>0.6689112135467938</v>
      </c>
      <c r="AI560" s="22">
        <v>1.0681680007121255</v>
      </c>
      <c r="AJ560" s="22">
        <v>0.9789611879196976</v>
      </c>
      <c r="AK560" s="22">
        <v>1.4127888835380857</v>
      </c>
      <c r="AL560" s="23">
        <v>0.6752608474724763</v>
      </c>
      <c r="AN560" s="18">
        <v>-0.438111365</v>
      </c>
      <c r="AO560" s="19">
        <v>-0.542574167</v>
      </c>
      <c r="AP560" s="19">
        <v>-0.299791664</v>
      </c>
      <c r="AQ560" s="19">
        <v>0.252969563</v>
      </c>
      <c r="AR560" s="20">
        <v>0.802542031</v>
      </c>
      <c r="AS560" s="21">
        <v>-0.521073163</v>
      </c>
      <c r="AT560" s="22">
        <v>0.079555586</v>
      </c>
      <c r="AU560" s="22">
        <v>0.004530984</v>
      </c>
      <c r="AV560" s="22">
        <v>0.454464108</v>
      </c>
      <c r="AW560" s="23">
        <v>-0.457633823</v>
      </c>
      <c r="AY560" s="28"/>
      <c r="AZ560" s="29"/>
      <c r="BA560" s="30">
        <v>0.049045014</v>
      </c>
      <c r="BB560" s="31">
        <v>-0.043038141</v>
      </c>
    </row>
    <row r="561" ht="15.75" customHeight="1">
      <c r="A561" s="16">
        <v>557.0</v>
      </c>
      <c r="B561" s="1" t="s">
        <v>1747</v>
      </c>
      <c r="C561" s="1" t="s">
        <v>1748</v>
      </c>
      <c r="D561" s="1" t="s">
        <v>1749</v>
      </c>
      <c r="E561" s="16">
        <v>2.0</v>
      </c>
      <c r="F561" s="17">
        <v>104.00630130926744</v>
      </c>
      <c r="G561" s="18">
        <v>174.01214676776854</v>
      </c>
      <c r="H561" s="19">
        <v>183.20270132841264</v>
      </c>
      <c r="I561" s="19">
        <v>196.79465621413905</v>
      </c>
      <c r="J561" s="19">
        <v>230.86671052169362</v>
      </c>
      <c r="K561" s="20">
        <v>332.07070707370775</v>
      </c>
      <c r="L561" s="21">
        <v>195.2120380298491</v>
      </c>
      <c r="M561" s="22">
        <v>228.27910198056964</v>
      </c>
      <c r="N561" s="22">
        <v>207.8263311877468</v>
      </c>
      <c r="O561" s="22">
        <v>239.03171799794123</v>
      </c>
      <c r="P561" s="23">
        <v>155.25022745111394</v>
      </c>
      <c r="R561" s="18">
        <v>70.0058454585011</v>
      </c>
      <c r="S561" s="19">
        <v>79.1964000191452</v>
      </c>
      <c r="T561" s="19">
        <v>92.78835490487161</v>
      </c>
      <c r="U561" s="19">
        <v>126.86040921242618</v>
      </c>
      <c r="V561" s="20">
        <v>228.06440576444032</v>
      </c>
      <c r="W561" s="21">
        <v>91.20573672058167</v>
      </c>
      <c r="X561" s="22">
        <v>124.27280067130219</v>
      </c>
      <c r="Y561" s="22">
        <v>103.82002987847936</v>
      </c>
      <c r="Z561" s="22">
        <v>135.02541668867377</v>
      </c>
      <c r="AA561" s="23">
        <v>51.2439261418465</v>
      </c>
      <c r="AC561" s="18">
        <v>0.5863966958899254</v>
      </c>
      <c r="AD561" s="19">
        <v>0.6633804219268108</v>
      </c>
      <c r="AE561" s="19">
        <v>0.7772320207965026</v>
      </c>
      <c r="AF561" s="19">
        <v>1.062633046057685</v>
      </c>
      <c r="AG561" s="20">
        <v>1.910357815329076</v>
      </c>
      <c r="AH561" s="21">
        <v>0.7639753838964729</v>
      </c>
      <c r="AI561" s="22">
        <v>1.040958211780151</v>
      </c>
      <c r="AJ561" s="22">
        <v>0.8696377008120363</v>
      </c>
      <c r="AK561" s="22">
        <v>1.1310263834230108</v>
      </c>
      <c r="AL561" s="23">
        <v>0.42923942675357196</v>
      </c>
      <c r="AN561" s="18">
        <v>-0.822496653</v>
      </c>
      <c r="AO561" s="19">
        <v>-0.653273523</v>
      </c>
      <c r="AP561" s="19">
        <v>-0.409086913</v>
      </c>
      <c r="AQ561" s="19">
        <v>0.13858664</v>
      </c>
      <c r="AR561" s="20">
        <v>1.123254657</v>
      </c>
      <c r="AS561" s="21">
        <v>-0.329361916</v>
      </c>
      <c r="AT561" s="22">
        <v>0.042329017</v>
      </c>
      <c r="AU561" s="22">
        <v>-0.166306227</v>
      </c>
      <c r="AV561" s="22">
        <v>0.133550674</v>
      </c>
      <c r="AW561" s="23">
        <v>-1.111296177</v>
      </c>
      <c r="AY561" s="28"/>
      <c r="AZ561" s="29"/>
      <c r="BA561" s="30">
        <v>0.150247975</v>
      </c>
      <c r="BB561" s="31">
        <v>-0.161613768</v>
      </c>
    </row>
    <row r="562" ht="15.75" customHeight="1">
      <c r="A562" s="16">
        <v>558.0</v>
      </c>
      <c r="B562" s="1" t="s">
        <v>1750</v>
      </c>
      <c r="C562" s="1" t="s">
        <v>1751</v>
      </c>
      <c r="D562" s="1" t="s">
        <v>1752</v>
      </c>
      <c r="E562" s="16">
        <v>2.0</v>
      </c>
      <c r="F562" s="17">
        <v>80.50334155943676</v>
      </c>
      <c r="G562" s="18">
        <v>140.2824119603615</v>
      </c>
      <c r="H562" s="19">
        <v>171.864716765889</v>
      </c>
      <c r="I562" s="19">
        <v>173.0838568993534</v>
      </c>
      <c r="J562" s="19">
        <v>247.20678146631317</v>
      </c>
      <c r="K562" s="20">
        <v>374.62241180612966</v>
      </c>
      <c r="L562" s="21">
        <v>181.4051744903251</v>
      </c>
      <c r="M562" s="22">
        <v>246.04955990758114</v>
      </c>
      <c r="N562" s="22">
        <v>214.5845986211669</v>
      </c>
      <c r="O562" s="22">
        <v>331.7103639319989</v>
      </c>
      <c r="P562" s="23">
        <v>168.39700419614263</v>
      </c>
      <c r="R562" s="18">
        <v>59.779070400924724</v>
      </c>
      <c r="S562" s="19">
        <v>91.36137520645224</v>
      </c>
      <c r="T562" s="19">
        <v>92.58051533991664</v>
      </c>
      <c r="U562" s="19">
        <v>166.7034399068764</v>
      </c>
      <c r="V562" s="20">
        <v>294.1190702466929</v>
      </c>
      <c r="W562" s="21">
        <v>100.90183293088833</v>
      </c>
      <c r="X562" s="22">
        <v>165.54621834814438</v>
      </c>
      <c r="Y562" s="22">
        <v>134.08125706173013</v>
      </c>
      <c r="Z562" s="22">
        <v>251.20702237256216</v>
      </c>
      <c r="AA562" s="23">
        <v>87.89366263670587</v>
      </c>
      <c r="AC562" s="18">
        <v>0.4242397584603173</v>
      </c>
      <c r="AD562" s="19">
        <v>0.6483728751591319</v>
      </c>
      <c r="AE562" s="19">
        <v>0.6570248617537949</v>
      </c>
      <c r="AF562" s="19">
        <v>1.1830600008711956</v>
      </c>
      <c r="AG562" s="20">
        <v>2.0873025037555606</v>
      </c>
      <c r="AH562" s="21">
        <v>0.7160795399411427</v>
      </c>
      <c r="AI562" s="22">
        <v>1.1748474376568645</v>
      </c>
      <c r="AJ562" s="22">
        <v>0.9515470837606766</v>
      </c>
      <c r="AK562" s="22">
        <v>1.7827645324712633</v>
      </c>
      <c r="AL562" s="23">
        <v>0.6237632328021598</v>
      </c>
      <c r="AN562" s="18">
        <v>-1.289493918</v>
      </c>
      <c r="AO562" s="19">
        <v>-0.686286271</v>
      </c>
      <c r="AP562" s="19">
        <v>-0.651484311</v>
      </c>
      <c r="AQ562" s="19">
        <v>0.293466598</v>
      </c>
      <c r="AR562" s="20">
        <v>1.251051426</v>
      </c>
      <c r="AS562" s="21">
        <v>-0.422768146</v>
      </c>
      <c r="AT562" s="22">
        <v>0.216890439</v>
      </c>
      <c r="AU562" s="22">
        <v>-0.036445674</v>
      </c>
      <c r="AV562" s="22">
        <v>0.790034413</v>
      </c>
      <c r="AW562" s="23">
        <v>-0.572080314</v>
      </c>
      <c r="AY562" s="28"/>
      <c r="AZ562" s="29"/>
      <c r="BA562" s="30">
        <v>0.162637615</v>
      </c>
      <c r="BB562" s="31">
        <v>0.211675439</v>
      </c>
    </row>
    <row r="563" ht="15.75" customHeight="1">
      <c r="A563" s="16">
        <v>559.0</v>
      </c>
      <c r="B563" s="1" t="s">
        <v>1753</v>
      </c>
      <c r="C563" s="1" t="s">
        <v>1754</v>
      </c>
      <c r="D563" s="1" t="s">
        <v>1755</v>
      </c>
      <c r="E563" s="16">
        <v>12.0</v>
      </c>
      <c r="F563" s="17">
        <v>60.62702359831806</v>
      </c>
      <c r="G563" s="18">
        <v>4153.667718864857</v>
      </c>
      <c r="H563" s="19">
        <v>3878.090515182553</v>
      </c>
      <c r="I563" s="19">
        <v>3935.8352394155513</v>
      </c>
      <c r="J563" s="19">
        <v>3329.6447140194173</v>
      </c>
      <c r="K563" s="20">
        <v>2884.6538897451715</v>
      </c>
      <c r="L563" s="21">
        <v>3320.238878077337</v>
      </c>
      <c r="M563" s="22">
        <v>3239.3809609024584</v>
      </c>
      <c r="N563" s="22">
        <v>2949.151990158073</v>
      </c>
      <c r="O563" s="22">
        <v>2753.7291492223767</v>
      </c>
      <c r="P563" s="23">
        <v>3214.436189934421</v>
      </c>
      <c r="R563" s="18">
        <v>4093.0406952665394</v>
      </c>
      <c r="S563" s="19">
        <v>3817.4634915842353</v>
      </c>
      <c r="T563" s="19">
        <v>3875.2082158172334</v>
      </c>
      <c r="U563" s="19">
        <v>3269.0176904210994</v>
      </c>
      <c r="V563" s="20">
        <v>2824.0268661468535</v>
      </c>
      <c r="W563" s="21">
        <v>3259.6118544790193</v>
      </c>
      <c r="X563" s="22">
        <v>3178.7539373041404</v>
      </c>
      <c r="Y563" s="22">
        <v>2888.5249665597553</v>
      </c>
      <c r="Z563" s="22">
        <v>2693.1021256240588</v>
      </c>
      <c r="AA563" s="23">
        <v>3153.809166336103</v>
      </c>
      <c r="AC563" s="18">
        <v>1.1446659028361927</v>
      </c>
      <c r="AD563" s="19">
        <v>1.0675975685245214</v>
      </c>
      <c r="AE563" s="19">
        <v>1.0837465447549879</v>
      </c>
      <c r="AF563" s="19">
        <v>0.914218392776004</v>
      </c>
      <c r="AG563" s="20">
        <v>0.7897715911082939</v>
      </c>
      <c r="AH563" s="21">
        <v>0.9115879425820879</v>
      </c>
      <c r="AI563" s="22">
        <v>0.8889750961299444</v>
      </c>
      <c r="AJ563" s="22">
        <v>0.8078092266553174</v>
      </c>
      <c r="AK563" s="22">
        <v>0.7531569817086285</v>
      </c>
      <c r="AL563" s="23">
        <v>0.881999004049015</v>
      </c>
      <c r="AN563" s="18">
        <v>0.142481044</v>
      </c>
      <c r="AO563" s="19">
        <v>0.033186041</v>
      </c>
      <c r="AP563" s="19">
        <v>0.07052324</v>
      </c>
      <c r="AQ563" s="19">
        <v>-0.078446135</v>
      </c>
      <c r="AR563" s="20">
        <v>-0.151080832</v>
      </c>
      <c r="AS563" s="21">
        <v>-0.074506134</v>
      </c>
      <c r="AT563" s="22">
        <v>-0.185368255</v>
      </c>
      <c r="AU563" s="22">
        <v>-0.272706151</v>
      </c>
      <c r="AV563" s="22">
        <v>-0.453059405</v>
      </c>
      <c r="AW563" s="23">
        <v>-0.072301686</v>
      </c>
      <c r="AY563" s="28"/>
      <c r="AZ563" s="29"/>
      <c r="BA563" s="30">
        <v>1.386274921</v>
      </c>
      <c r="BB563" s="31">
        <v>-0.214920998</v>
      </c>
    </row>
    <row r="564" ht="15.75" customHeight="1">
      <c r="A564" s="16">
        <v>560.0</v>
      </c>
      <c r="B564" s="1" t="s">
        <v>1756</v>
      </c>
      <c r="C564" s="1" t="s">
        <v>1757</v>
      </c>
      <c r="D564" s="1" t="s">
        <v>1758</v>
      </c>
      <c r="E564" s="16">
        <v>5.0</v>
      </c>
      <c r="F564" s="17">
        <v>19.77957947327831</v>
      </c>
      <c r="G564" s="18">
        <v>935.7653344956748</v>
      </c>
      <c r="H564" s="19">
        <v>997.8530022826736</v>
      </c>
      <c r="I564" s="19">
        <v>1054.4295837658049</v>
      </c>
      <c r="J564" s="19">
        <v>1129.5576939647456</v>
      </c>
      <c r="K564" s="20">
        <v>927.3663147766877</v>
      </c>
      <c r="L564" s="21">
        <v>837.5594064894954</v>
      </c>
      <c r="M564" s="22">
        <v>1056.5018993153194</v>
      </c>
      <c r="N564" s="22">
        <v>1181.4505565695613</v>
      </c>
      <c r="O564" s="22">
        <v>715.2432998305629</v>
      </c>
      <c r="P564" s="23">
        <v>1130.4946830577107</v>
      </c>
      <c r="R564" s="18">
        <v>915.9857550223965</v>
      </c>
      <c r="S564" s="19">
        <v>978.0734228093953</v>
      </c>
      <c r="T564" s="19">
        <v>1034.6500042925265</v>
      </c>
      <c r="U564" s="19">
        <v>1109.7781144914672</v>
      </c>
      <c r="V564" s="20">
        <v>907.5867353034093</v>
      </c>
      <c r="W564" s="21">
        <v>817.779827016217</v>
      </c>
      <c r="X564" s="22">
        <v>1036.722319842041</v>
      </c>
      <c r="Y564" s="22">
        <v>1161.670977096283</v>
      </c>
      <c r="Z564" s="22">
        <v>695.4637203572846</v>
      </c>
      <c r="AA564" s="23">
        <v>1110.7151035844324</v>
      </c>
      <c r="AC564" s="18">
        <v>0.9259725482383977</v>
      </c>
      <c r="AD564" s="19">
        <v>0.9887371443466643</v>
      </c>
      <c r="AE564" s="19">
        <v>1.0459305679772222</v>
      </c>
      <c r="AF564" s="19">
        <v>1.1218777836012768</v>
      </c>
      <c r="AG564" s="20">
        <v>0.9174819558364395</v>
      </c>
      <c r="AH564" s="21">
        <v>0.8266959023851277</v>
      </c>
      <c r="AI564" s="22">
        <v>1.0480254775318922</v>
      </c>
      <c r="AJ564" s="22">
        <v>1.1743364227865458</v>
      </c>
      <c r="AK564" s="22">
        <v>0.7030462098516428</v>
      </c>
      <c r="AL564" s="23">
        <v>1.1228249884822776</v>
      </c>
      <c r="AN564" s="18">
        <v>-0.163404271</v>
      </c>
      <c r="AO564" s="19">
        <v>-0.07752303</v>
      </c>
      <c r="AP564" s="19">
        <v>0.019283097</v>
      </c>
      <c r="AQ564" s="19">
        <v>0.216858774</v>
      </c>
      <c r="AR564" s="20">
        <v>0.065163493</v>
      </c>
      <c r="AS564" s="21">
        <v>-0.21553129</v>
      </c>
      <c r="AT564" s="22">
        <v>0.052090716</v>
      </c>
      <c r="AU564" s="22">
        <v>0.267053097</v>
      </c>
      <c r="AV564" s="22">
        <v>-0.552390456</v>
      </c>
      <c r="AW564" s="23">
        <v>0.27598238</v>
      </c>
      <c r="AY564" s="28"/>
      <c r="AZ564" s="29"/>
      <c r="BA564" s="30">
        <v>0.101801018</v>
      </c>
      <c r="BB564" s="31">
        <v>-0.046634723</v>
      </c>
    </row>
    <row r="565" ht="15.75" customHeight="1">
      <c r="A565" s="16">
        <v>561.0</v>
      </c>
      <c r="B565" s="1" t="s">
        <v>1759</v>
      </c>
      <c r="C565" s="1" t="s">
        <v>1760</v>
      </c>
      <c r="D565" s="1" t="s">
        <v>1761</v>
      </c>
      <c r="E565" s="16">
        <v>11.0</v>
      </c>
      <c r="F565" s="17">
        <v>5.142596983489037</v>
      </c>
      <c r="G565" s="18">
        <v>667.290157095809</v>
      </c>
      <c r="H565" s="19">
        <v>686.8601281159713</v>
      </c>
      <c r="I565" s="19">
        <v>687.53677210404</v>
      </c>
      <c r="J565" s="19">
        <v>577.6004691743477</v>
      </c>
      <c r="K565" s="20">
        <v>469.7533979094343</v>
      </c>
      <c r="L565" s="21">
        <v>597.4613863782026</v>
      </c>
      <c r="M565" s="22">
        <v>491.42880384208127</v>
      </c>
      <c r="N565" s="22">
        <v>495.62640868144814</v>
      </c>
      <c r="O565" s="22">
        <v>412.8408598802213</v>
      </c>
      <c r="P565" s="23">
        <v>497.3009755104144</v>
      </c>
      <c r="R565" s="18">
        <v>662.14756011232</v>
      </c>
      <c r="S565" s="19">
        <v>681.7175311324822</v>
      </c>
      <c r="T565" s="19">
        <v>682.3941751205509</v>
      </c>
      <c r="U565" s="19">
        <v>572.4578721908587</v>
      </c>
      <c r="V565" s="20">
        <v>464.6108009259452</v>
      </c>
      <c r="W565" s="21">
        <v>592.3187893947136</v>
      </c>
      <c r="X565" s="22">
        <v>486.2862068585922</v>
      </c>
      <c r="Y565" s="22">
        <v>490.4838116979591</v>
      </c>
      <c r="Z565" s="22">
        <v>407.6982628967322</v>
      </c>
      <c r="AA565" s="23">
        <v>492.15837852692533</v>
      </c>
      <c r="AC565" s="18">
        <v>1.080765058775022</v>
      </c>
      <c r="AD565" s="19">
        <v>1.1127073963353133</v>
      </c>
      <c r="AE565" s="19">
        <v>1.1138118226348088</v>
      </c>
      <c r="AF565" s="19">
        <v>0.9343724921067875</v>
      </c>
      <c r="AG565" s="20">
        <v>0.7583432301480686</v>
      </c>
      <c r="AH565" s="21">
        <v>0.9667897154603087</v>
      </c>
      <c r="AI565" s="22">
        <v>0.7937220834097131</v>
      </c>
      <c r="AJ565" s="22">
        <v>0.8005734635464353</v>
      </c>
      <c r="AK565" s="22">
        <v>0.6654499141963429</v>
      </c>
      <c r="AL565" s="23">
        <v>0.8033067112790456</v>
      </c>
      <c r="AN565" s="18">
        <v>0.0596072</v>
      </c>
      <c r="AO565" s="19">
        <v>0.092892446</v>
      </c>
      <c r="AP565" s="19">
        <v>0.110001497</v>
      </c>
      <c r="AQ565" s="19">
        <v>-0.04698715</v>
      </c>
      <c r="AR565" s="20">
        <v>-0.209665328</v>
      </c>
      <c r="AS565" s="21">
        <v>0.010314163</v>
      </c>
      <c r="AT565" s="22">
        <v>-0.348877221</v>
      </c>
      <c r="AU565" s="22">
        <v>-0.28568688</v>
      </c>
      <c r="AV565" s="22">
        <v>-0.631679893</v>
      </c>
      <c r="AW565" s="23">
        <v>-0.207127914</v>
      </c>
      <c r="AY565" s="28"/>
      <c r="AZ565" s="29"/>
      <c r="BA565" s="30">
        <v>1.398270543</v>
      </c>
      <c r="BB565" s="31">
        <v>-0.293781282</v>
      </c>
    </row>
    <row r="566" ht="15.75" customHeight="1">
      <c r="A566" s="16">
        <v>562.0</v>
      </c>
      <c r="B566" s="1" t="s">
        <v>1762</v>
      </c>
      <c r="C566" s="1" t="s">
        <v>1763</v>
      </c>
      <c r="D566" s="1" t="s">
        <v>1764</v>
      </c>
      <c r="E566" s="16">
        <v>3.0</v>
      </c>
      <c r="F566" s="17">
        <v>10.097987786556516</v>
      </c>
      <c r="G566" s="18">
        <v>229.5895881609797</v>
      </c>
      <c r="H566" s="19">
        <v>198.4502482563086</v>
      </c>
      <c r="I566" s="19">
        <v>224.0213823644798</v>
      </c>
      <c r="J566" s="19">
        <v>188.05384223518385</v>
      </c>
      <c r="K566" s="20">
        <v>166.96811363830415</v>
      </c>
      <c r="L566" s="21">
        <v>152.79723289134498</v>
      </c>
      <c r="M566" s="22">
        <v>141.87918785678417</v>
      </c>
      <c r="N566" s="22">
        <v>169.1949545654856</v>
      </c>
      <c r="O566" s="22">
        <v>149.99809118093</v>
      </c>
      <c r="P566" s="23">
        <v>163.74537104497804</v>
      </c>
      <c r="R566" s="18">
        <v>219.49160037442317</v>
      </c>
      <c r="S566" s="19">
        <v>188.35226046975208</v>
      </c>
      <c r="T566" s="19">
        <v>213.92339457792326</v>
      </c>
      <c r="U566" s="19">
        <v>177.95585444862735</v>
      </c>
      <c r="V566" s="20">
        <v>156.87012585174762</v>
      </c>
      <c r="W566" s="21">
        <v>142.69924510478847</v>
      </c>
      <c r="X566" s="22">
        <v>131.78120007022767</v>
      </c>
      <c r="Y566" s="22">
        <v>159.09696677892907</v>
      </c>
      <c r="Z566" s="22">
        <v>139.9001033943735</v>
      </c>
      <c r="AA566" s="23">
        <v>153.64738325842154</v>
      </c>
      <c r="AC566" s="18">
        <v>1.1472567031516308</v>
      </c>
      <c r="AD566" s="19">
        <v>0.984495046776584</v>
      </c>
      <c r="AE566" s="19">
        <v>1.1181523482985751</v>
      </c>
      <c r="AF566" s="19">
        <v>0.9301542589009892</v>
      </c>
      <c r="AG566" s="20">
        <v>0.8199416428722203</v>
      </c>
      <c r="AH566" s="21">
        <v>0.7458721208550774</v>
      </c>
      <c r="AI566" s="22">
        <v>0.6888047873906353</v>
      </c>
      <c r="AJ566" s="22">
        <v>0.8315810777125661</v>
      </c>
      <c r="AK566" s="22">
        <v>0.7312413373313945</v>
      </c>
      <c r="AL566" s="23">
        <v>0.8030967475030194</v>
      </c>
      <c r="AN566" s="18">
        <v>0.145742655</v>
      </c>
      <c r="AO566" s="19">
        <v>-0.083725974</v>
      </c>
      <c r="AP566" s="19">
        <v>0.115612678</v>
      </c>
      <c r="AQ566" s="19">
        <v>-0.053514972</v>
      </c>
      <c r="AR566" s="20">
        <v>-0.096995108</v>
      </c>
      <c r="AS566" s="21">
        <v>-0.363959581</v>
      </c>
      <c r="AT566" s="22">
        <v>-0.553415895</v>
      </c>
      <c r="AU566" s="22">
        <v>-0.230863735</v>
      </c>
      <c r="AV566" s="22">
        <v>-0.495662272</v>
      </c>
      <c r="AW566" s="23">
        <v>-0.207504869</v>
      </c>
      <c r="AY566" s="28"/>
      <c r="AZ566" s="29"/>
      <c r="BA566" s="30">
        <v>2.613528395</v>
      </c>
      <c r="BB566" s="31">
        <v>-0.375705126</v>
      </c>
    </row>
    <row r="567" ht="15.75" customHeight="1">
      <c r="A567" s="16">
        <v>563.0</v>
      </c>
      <c r="B567" s="1" t="s">
        <v>1765</v>
      </c>
      <c r="C567" s="1" t="s">
        <v>1766</v>
      </c>
      <c r="D567" s="1" t="s">
        <v>1767</v>
      </c>
      <c r="E567" s="16">
        <v>2.0</v>
      </c>
      <c r="F567" s="17">
        <v>18.632291596736458</v>
      </c>
      <c r="G567" s="18">
        <v>275.7154536452858</v>
      </c>
      <c r="H567" s="19">
        <v>247.62802690029122</v>
      </c>
      <c r="I567" s="19">
        <v>232.06969430415023</v>
      </c>
      <c r="J567" s="19">
        <v>262.49307101163555</v>
      </c>
      <c r="K567" s="20">
        <v>322.9466910900431</v>
      </c>
      <c r="L567" s="21">
        <v>240.9609490825132</v>
      </c>
      <c r="M567" s="22">
        <v>281.4836611837797</v>
      </c>
      <c r="N567" s="22">
        <v>208.20404751546354</v>
      </c>
      <c r="O567" s="22">
        <v>292.7239604949292</v>
      </c>
      <c r="P567" s="23">
        <v>187.13263933105569</v>
      </c>
      <c r="R567" s="18">
        <v>257.0831620485493</v>
      </c>
      <c r="S567" s="19">
        <v>228.99573530355477</v>
      </c>
      <c r="T567" s="19">
        <v>213.43740270741378</v>
      </c>
      <c r="U567" s="19">
        <v>243.8607794148991</v>
      </c>
      <c r="V567" s="20">
        <v>304.3143994933066</v>
      </c>
      <c r="W567" s="21">
        <v>222.32865748577674</v>
      </c>
      <c r="X567" s="22">
        <v>262.8513695870432</v>
      </c>
      <c r="Y567" s="22">
        <v>189.5717559187271</v>
      </c>
      <c r="Z567" s="22">
        <v>274.0916688981927</v>
      </c>
      <c r="AA567" s="23">
        <v>168.50034773431923</v>
      </c>
      <c r="AC567" s="18">
        <v>1.0302353040883425</v>
      </c>
      <c r="AD567" s="19">
        <v>0.9176777238753534</v>
      </c>
      <c r="AE567" s="19">
        <v>0.8553292472751398</v>
      </c>
      <c r="AF567" s="19">
        <v>0.9772479155530385</v>
      </c>
      <c r="AG567" s="20">
        <v>1.219509809208126</v>
      </c>
      <c r="AH567" s="21">
        <v>0.8909600699915021</v>
      </c>
      <c r="AI567" s="22">
        <v>1.0533508243741196</v>
      </c>
      <c r="AJ567" s="22">
        <v>0.7596900320084302</v>
      </c>
      <c r="AK567" s="22">
        <v>1.098395210348644</v>
      </c>
      <c r="AL567" s="23">
        <v>0.6752484511384491</v>
      </c>
      <c r="AN567" s="18">
        <v>-0.009471841</v>
      </c>
      <c r="AO567" s="19">
        <v>-0.185122445</v>
      </c>
      <c r="AP567" s="19">
        <v>-0.270952284</v>
      </c>
      <c r="AQ567" s="19">
        <v>0.017739706</v>
      </c>
      <c r="AR567" s="20">
        <v>0.475713134</v>
      </c>
      <c r="AS567" s="21">
        <v>-0.107527219</v>
      </c>
      <c r="AT567" s="22">
        <v>0.059402887</v>
      </c>
      <c r="AU567" s="22">
        <v>-0.361309886</v>
      </c>
      <c r="AV567" s="22">
        <v>0.091315448</v>
      </c>
      <c r="AW567" s="23">
        <v>-0.457660407</v>
      </c>
      <c r="AY567" s="28"/>
      <c r="AZ567" s="29"/>
      <c r="BA567" s="30">
        <v>0.429691453</v>
      </c>
      <c r="BB567" s="31">
        <v>-0.160737089</v>
      </c>
    </row>
    <row r="568" ht="15.75" customHeight="1">
      <c r="A568" s="16">
        <v>564.0</v>
      </c>
      <c r="B568" s="1" t="s">
        <v>1768</v>
      </c>
      <c r="C568" s="1" t="s">
        <v>1769</v>
      </c>
      <c r="D568" s="1" t="s">
        <v>1770</v>
      </c>
      <c r="E568" s="16">
        <v>4.0</v>
      </c>
      <c r="F568" s="17">
        <v>44.898129324878184</v>
      </c>
      <c r="G568" s="18">
        <v>1120.7713645382366</v>
      </c>
      <c r="H568" s="19">
        <v>1206.358766720133</v>
      </c>
      <c r="I568" s="19">
        <v>1275.0299704769868</v>
      </c>
      <c r="J568" s="19">
        <v>1088.7905641740695</v>
      </c>
      <c r="K568" s="20">
        <v>1040.9846060907373</v>
      </c>
      <c r="L568" s="21">
        <v>1252.1578017635525</v>
      </c>
      <c r="M568" s="22">
        <v>1101.083906220898</v>
      </c>
      <c r="N568" s="22">
        <v>1101.9873861135727</v>
      </c>
      <c r="O568" s="22">
        <v>1067.619601649002</v>
      </c>
      <c r="P568" s="23">
        <v>1143.0402953488813</v>
      </c>
      <c r="R568" s="18">
        <v>1075.8732352133584</v>
      </c>
      <c r="S568" s="19">
        <v>1161.4606373952547</v>
      </c>
      <c r="T568" s="19">
        <v>1230.1318411521086</v>
      </c>
      <c r="U568" s="19">
        <v>1043.8924348491912</v>
      </c>
      <c r="V568" s="20">
        <v>996.0864767658592</v>
      </c>
      <c r="W568" s="21">
        <v>1207.2596724386742</v>
      </c>
      <c r="X568" s="22">
        <v>1056.1857768960197</v>
      </c>
      <c r="Y568" s="22">
        <v>1057.0892567886945</v>
      </c>
      <c r="Z568" s="22">
        <v>1022.721472324124</v>
      </c>
      <c r="AA568" s="23">
        <v>1098.142166024003</v>
      </c>
      <c r="AC568" s="18">
        <v>0.9767444871403966</v>
      </c>
      <c r="AD568" s="19">
        <v>1.0544460420389687</v>
      </c>
      <c r="AE568" s="19">
        <v>1.1167900222584415</v>
      </c>
      <c r="AF568" s="19">
        <v>0.9477103319744832</v>
      </c>
      <c r="AG568" s="20">
        <v>0.9043091165877101</v>
      </c>
      <c r="AH568" s="21">
        <v>1.096025248148821</v>
      </c>
      <c r="AI568" s="22">
        <v>0.9588709907582197</v>
      </c>
      <c r="AJ568" s="22">
        <v>0.9596912258709904</v>
      </c>
      <c r="AK568" s="22">
        <v>0.9284900184124356</v>
      </c>
      <c r="AL568" s="23">
        <v>0.9969616044474319</v>
      </c>
      <c r="AN568" s="18">
        <v>-0.086392514</v>
      </c>
      <c r="AO568" s="19">
        <v>0.015303426</v>
      </c>
      <c r="AP568" s="19">
        <v>0.113854058</v>
      </c>
      <c r="AQ568" s="19">
        <v>-0.02653875</v>
      </c>
      <c r="AR568" s="20">
        <v>0.044299558</v>
      </c>
      <c r="AS568" s="21">
        <v>0.191321164</v>
      </c>
      <c r="AT568" s="22">
        <v>-0.076174378</v>
      </c>
      <c r="AU568" s="22">
        <v>-0.024150457</v>
      </c>
      <c r="AV568" s="22">
        <v>-0.151123419</v>
      </c>
      <c r="AW568" s="23">
        <v>0.104459107</v>
      </c>
      <c r="AY568" s="28"/>
      <c r="AZ568" s="29"/>
      <c r="BA568" s="30">
        <v>0.015742231</v>
      </c>
      <c r="BB568" s="31">
        <v>-0.003238752</v>
      </c>
    </row>
    <row r="569" ht="15.75" customHeight="1">
      <c r="A569" s="16">
        <v>565.0</v>
      </c>
      <c r="B569" s="1" t="s">
        <v>1771</v>
      </c>
      <c r="C569" s="1" t="s">
        <v>1772</v>
      </c>
      <c r="D569" s="1" t="s">
        <v>1773</v>
      </c>
      <c r="E569" s="16">
        <v>1.0</v>
      </c>
      <c r="F569" s="17">
        <v>29.06523161787077</v>
      </c>
      <c r="G569" s="18">
        <v>73.9127736402039</v>
      </c>
      <c r="H569" s="19">
        <v>76.76213862450416</v>
      </c>
      <c r="I569" s="19">
        <v>71.79309581892107</v>
      </c>
      <c r="J569" s="19">
        <v>139.56144285176126</v>
      </c>
      <c r="K569" s="20">
        <v>200.84596052297871</v>
      </c>
      <c r="L569" s="21">
        <v>137.96470100251005</v>
      </c>
      <c r="M569" s="22">
        <v>221.58466180713341</v>
      </c>
      <c r="N569" s="22">
        <v>129.72140229392568</v>
      </c>
      <c r="O569" s="22">
        <v>230.7418671595751</v>
      </c>
      <c r="P569" s="23">
        <v>122.87702885310436</v>
      </c>
      <c r="R569" s="18">
        <v>44.84754202233313</v>
      </c>
      <c r="S569" s="19">
        <v>47.696907006633396</v>
      </c>
      <c r="T569" s="19">
        <v>42.72786420105031</v>
      </c>
      <c r="U569" s="19">
        <v>110.49621123389049</v>
      </c>
      <c r="V569" s="20">
        <v>171.78072890510794</v>
      </c>
      <c r="W569" s="21">
        <v>108.89946938463929</v>
      </c>
      <c r="X569" s="22">
        <v>192.51943018926264</v>
      </c>
      <c r="Y569" s="22">
        <v>100.65617067605491</v>
      </c>
      <c r="Z569" s="22">
        <v>201.67663554170431</v>
      </c>
      <c r="AA569" s="23">
        <v>93.8117972352336</v>
      </c>
      <c r="AC569" s="18">
        <v>0.5370329567168266</v>
      </c>
      <c r="AD569" s="19">
        <v>0.5711530630433262</v>
      </c>
      <c r="AE569" s="19">
        <v>0.5116505880000811</v>
      </c>
      <c r="AF569" s="19">
        <v>1.3231518239147448</v>
      </c>
      <c r="AG569" s="20">
        <v>2.057011568325021</v>
      </c>
      <c r="AH569" s="21">
        <v>1.3040314227121583</v>
      </c>
      <c r="AI569" s="22">
        <v>2.3053499513639504</v>
      </c>
      <c r="AJ569" s="22">
        <v>1.2053209275780759</v>
      </c>
      <c r="AK569" s="22">
        <v>2.415004145193257</v>
      </c>
      <c r="AL569" s="23">
        <v>1.1233620522406496</v>
      </c>
      <c r="AN569" s="18">
        <v>-0.949362993</v>
      </c>
      <c r="AO569" s="19">
        <v>-0.869232595</v>
      </c>
      <c r="AP569" s="19">
        <v>-1.012273312</v>
      </c>
      <c r="AQ569" s="19">
        <v>0.454921752</v>
      </c>
      <c r="AR569" s="20">
        <v>1.229961634</v>
      </c>
      <c r="AS569" s="21">
        <v>0.442018747</v>
      </c>
      <c r="AT569" s="22">
        <v>1.189402819</v>
      </c>
      <c r="AU569" s="22">
        <v>0.304624826</v>
      </c>
      <c r="AV569" s="22">
        <v>1.227943897</v>
      </c>
      <c r="AW569" s="23">
        <v>0.276672363</v>
      </c>
      <c r="AY569" s="28"/>
      <c r="AZ569" s="29"/>
      <c r="BA569" s="30">
        <v>0.976362935</v>
      </c>
      <c r="BB569" s="31">
        <v>0.917329633</v>
      </c>
    </row>
    <row r="570" ht="15.75" customHeight="1">
      <c r="A570" s="16">
        <v>566.0</v>
      </c>
      <c r="B570" s="1" t="s">
        <v>1774</v>
      </c>
      <c r="C570" s="1" t="s">
        <v>1775</v>
      </c>
      <c r="D570" s="1" t="s">
        <v>1776</v>
      </c>
      <c r="E570" s="16">
        <v>7.0</v>
      </c>
      <c r="F570" s="17">
        <v>65.39235003836869</v>
      </c>
      <c r="G570" s="18">
        <v>883.541093411847</v>
      </c>
      <c r="H570" s="19">
        <v>891.2838121862121</v>
      </c>
      <c r="I570" s="19">
        <v>993.9086396820665</v>
      </c>
      <c r="J570" s="19">
        <v>1187.165025626853</v>
      </c>
      <c r="K570" s="20">
        <v>1069.9407240227156</v>
      </c>
      <c r="L570" s="21">
        <v>892.7690823962037</v>
      </c>
      <c r="M570" s="22">
        <v>923.6877812928675</v>
      </c>
      <c r="N570" s="22">
        <v>970.0436063565694</v>
      </c>
      <c r="O570" s="22">
        <v>1025.1715828744957</v>
      </c>
      <c r="P570" s="23">
        <v>892.4650958258301</v>
      </c>
      <c r="R570" s="18">
        <v>818.1487433734783</v>
      </c>
      <c r="S570" s="19">
        <v>825.8914621478434</v>
      </c>
      <c r="T570" s="19">
        <v>928.5162896436977</v>
      </c>
      <c r="U570" s="19">
        <v>1121.7726755884844</v>
      </c>
      <c r="V570" s="20">
        <v>1004.5483739843469</v>
      </c>
      <c r="W570" s="21">
        <v>827.376732357835</v>
      </c>
      <c r="X570" s="22">
        <v>858.2954312544988</v>
      </c>
      <c r="Y570" s="22">
        <v>904.6512563182007</v>
      </c>
      <c r="Z570" s="22">
        <v>959.779232836127</v>
      </c>
      <c r="AA570" s="23">
        <v>827.0727457874614</v>
      </c>
      <c r="AC570" s="18">
        <v>0.8705789154791889</v>
      </c>
      <c r="AD570" s="19">
        <v>0.8788178179624383</v>
      </c>
      <c r="AE570" s="19">
        <v>0.988019245876623</v>
      </c>
      <c r="AF570" s="19">
        <v>1.1936602570593995</v>
      </c>
      <c r="AG570" s="20">
        <v>1.068923763622351</v>
      </c>
      <c r="AH570" s="21">
        <v>0.880398270097922</v>
      </c>
      <c r="AI570" s="22">
        <v>0.9132983601750606</v>
      </c>
      <c r="AJ570" s="22">
        <v>0.9626248478546711</v>
      </c>
      <c r="AK570" s="22">
        <v>1.021285640770697</v>
      </c>
      <c r="AL570" s="23">
        <v>0.8800748028789114</v>
      </c>
      <c r="AN570" s="18">
        <v>-0.25239858</v>
      </c>
      <c r="AO570" s="19">
        <v>-0.247545958</v>
      </c>
      <c r="AP570" s="19">
        <v>-0.062893108</v>
      </c>
      <c r="AQ570" s="19">
        <v>0.306335568</v>
      </c>
      <c r="AR570" s="20">
        <v>0.285570562</v>
      </c>
      <c r="AS570" s="21">
        <v>-0.124731638</v>
      </c>
      <c r="AT570" s="22">
        <v>-0.146424875</v>
      </c>
      <c r="AU570" s="22">
        <v>-0.019747088</v>
      </c>
      <c r="AV570" s="22">
        <v>-0.01369537</v>
      </c>
      <c r="AW570" s="23">
        <v>-0.075452588</v>
      </c>
      <c r="AY570" s="28"/>
      <c r="AZ570" s="29"/>
      <c r="BA570" s="30">
        <v>0.271711591</v>
      </c>
      <c r="BB570" s="31">
        <v>-0.081824009</v>
      </c>
    </row>
    <row r="571" ht="15.75" customHeight="1">
      <c r="A571" s="16">
        <v>567.0</v>
      </c>
      <c r="B571" s="1" t="s">
        <v>1777</v>
      </c>
      <c r="C571" s="1" t="s">
        <v>1778</v>
      </c>
      <c r="D571" s="1" t="s">
        <v>1779</v>
      </c>
      <c r="E571" s="16">
        <v>1.0</v>
      </c>
      <c r="F571" s="17">
        <v>22.412931116585664</v>
      </c>
      <c r="G571" s="18">
        <v>46.636837187470576</v>
      </c>
      <c r="H571" s="19">
        <v>46.939230718553496</v>
      </c>
      <c r="I571" s="19">
        <v>48.02881088681483</v>
      </c>
      <c r="J571" s="19">
        <v>52.575387067845085</v>
      </c>
      <c r="K571" s="20">
        <v>72.28006691882732</v>
      </c>
      <c r="L571" s="21">
        <v>64.19015446171461</v>
      </c>
      <c r="M571" s="22">
        <v>59.14181481323276</v>
      </c>
      <c r="N571" s="22">
        <v>55.77267062008532</v>
      </c>
      <c r="O571" s="22">
        <v>66.15919301758878</v>
      </c>
      <c r="P571" s="23">
        <v>58.128857729188624</v>
      </c>
      <c r="R571" s="18">
        <v>24.22390607088491</v>
      </c>
      <c r="S571" s="19">
        <v>24.526299601967832</v>
      </c>
      <c r="T571" s="19">
        <v>25.615879770229167</v>
      </c>
      <c r="U571" s="19">
        <v>30.16245595125942</v>
      </c>
      <c r="V571" s="20">
        <v>49.86713580224165</v>
      </c>
      <c r="W571" s="21">
        <v>41.777223345128945</v>
      </c>
      <c r="X571" s="22">
        <v>36.7288836966471</v>
      </c>
      <c r="Y571" s="22">
        <v>33.359739503499654</v>
      </c>
      <c r="Z571" s="22">
        <v>43.74626190100311</v>
      </c>
      <c r="AA571" s="23">
        <v>35.715926612602956</v>
      </c>
      <c r="AC571" s="18">
        <v>0.784474880084953</v>
      </c>
      <c r="AD571" s="19">
        <v>0.7942676908868351</v>
      </c>
      <c r="AE571" s="19">
        <v>0.8295530106589047</v>
      </c>
      <c r="AF571" s="19">
        <v>0.9767908175581668</v>
      </c>
      <c r="AG571" s="20">
        <v>1.6149136008111398</v>
      </c>
      <c r="AH571" s="21">
        <v>1.3529272355189208</v>
      </c>
      <c r="AI571" s="22">
        <v>1.1894401567306305</v>
      </c>
      <c r="AJ571" s="22">
        <v>1.0803326916020015</v>
      </c>
      <c r="AK571" s="22">
        <v>1.4166932227417077</v>
      </c>
      <c r="AL571" s="23">
        <v>1.1566362239251022</v>
      </c>
      <c r="AN571" s="18">
        <v>-0.402646422</v>
      </c>
      <c r="AO571" s="19">
        <v>-0.393484652</v>
      </c>
      <c r="AP571" s="19">
        <v>-0.315098077</v>
      </c>
      <c r="AQ571" s="19">
        <v>0.01706478</v>
      </c>
      <c r="AR571" s="20">
        <v>0.880868733</v>
      </c>
      <c r="AS571" s="21">
        <v>0.49512431</v>
      </c>
      <c r="AT571" s="22">
        <v>0.234699637</v>
      </c>
      <c r="AU571" s="22">
        <v>0.146683022</v>
      </c>
      <c r="AV571" s="22">
        <v>0.458445549</v>
      </c>
      <c r="AW571" s="23">
        <v>0.318784535</v>
      </c>
      <c r="AY571" s="28" t="s">
        <v>109</v>
      </c>
      <c r="AZ571" s="29"/>
      <c r="BA571" s="30">
        <v>0.752864008</v>
      </c>
      <c r="BB571" s="31">
        <v>0.373406538</v>
      </c>
    </row>
    <row r="572" ht="15.75" customHeight="1">
      <c r="A572" s="16">
        <v>568.0</v>
      </c>
      <c r="B572" s="1" t="s">
        <v>1780</v>
      </c>
      <c r="C572" s="1" t="s">
        <v>1781</v>
      </c>
      <c r="D572" s="1" t="s">
        <v>1782</v>
      </c>
      <c r="E572" s="16">
        <v>1.0</v>
      </c>
      <c r="F572" s="17">
        <v>0.0</v>
      </c>
      <c r="G572" s="18">
        <v>47.29297692368501</v>
      </c>
      <c r="H572" s="19">
        <v>59.158706159629126</v>
      </c>
      <c r="I572" s="19">
        <v>48.103482365541645</v>
      </c>
      <c r="J572" s="19">
        <v>46.29099282974187</v>
      </c>
      <c r="K572" s="20">
        <v>44.61626783001457</v>
      </c>
      <c r="L572" s="21">
        <v>31.84618171142452</v>
      </c>
      <c r="M572" s="22">
        <v>25.73348470381182</v>
      </c>
      <c r="N572" s="22">
        <v>34.93579567983039</v>
      </c>
      <c r="O572" s="22">
        <v>26.842557975061574</v>
      </c>
      <c r="P572" s="23">
        <v>36.79678346290729</v>
      </c>
      <c r="R572" s="18">
        <v>47.29297692368501</v>
      </c>
      <c r="S572" s="19">
        <v>59.158706159629126</v>
      </c>
      <c r="T572" s="19">
        <v>48.103482365541645</v>
      </c>
      <c r="U572" s="19">
        <v>46.29099282974187</v>
      </c>
      <c r="V572" s="20">
        <v>44.61626783001457</v>
      </c>
      <c r="W572" s="21">
        <v>31.84618171142452</v>
      </c>
      <c r="X572" s="22">
        <v>25.73348470381182</v>
      </c>
      <c r="Y572" s="22">
        <v>34.93579567983039</v>
      </c>
      <c r="Z572" s="22">
        <v>26.842557975061574</v>
      </c>
      <c r="AA572" s="23">
        <v>36.79678346290729</v>
      </c>
      <c r="AC572" s="18">
        <v>0.963344526358564</v>
      </c>
      <c r="AD572" s="19">
        <v>1.2050460654506157</v>
      </c>
      <c r="AE572" s="19">
        <v>0.9798542923277557</v>
      </c>
      <c r="AF572" s="19">
        <v>0.9429343945549334</v>
      </c>
      <c r="AG572" s="20">
        <v>0.9088207213081314</v>
      </c>
      <c r="AH572" s="21">
        <v>0.648697689016836</v>
      </c>
      <c r="AI572" s="22">
        <v>0.524183784699196</v>
      </c>
      <c r="AJ572" s="22">
        <v>0.711632249254556</v>
      </c>
      <c r="AK572" s="22">
        <v>0.5467752926711537</v>
      </c>
      <c r="AL572" s="23">
        <v>0.7495400425689888</v>
      </c>
      <c r="AN572" s="18">
        <v>-0.106321856</v>
      </c>
      <c r="AO572" s="19">
        <v>0.207906365</v>
      </c>
      <c r="AP572" s="19">
        <v>-0.074864939</v>
      </c>
      <c r="AQ572" s="19">
        <v>-0.033827532</v>
      </c>
      <c r="AR572" s="20">
        <v>0.05147947</v>
      </c>
      <c r="AS572" s="21">
        <v>-0.565341771</v>
      </c>
      <c r="AT572" s="22">
        <v>-0.947438419</v>
      </c>
      <c r="AU572" s="22">
        <v>-0.455588877</v>
      </c>
      <c r="AV572" s="22">
        <v>-0.915061891</v>
      </c>
      <c r="AW572" s="23">
        <v>-0.307073265</v>
      </c>
      <c r="AY572" s="28"/>
      <c r="AZ572" s="29"/>
      <c r="BA572" s="30">
        <v>2.794317044</v>
      </c>
      <c r="BB572" s="31">
        <v>-0.646975146</v>
      </c>
    </row>
    <row r="573" ht="15.75" customHeight="1">
      <c r="A573" s="16">
        <v>569.0</v>
      </c>
      <c r="B573" s="1" t="s">
        <v>1783</v>
      </c>
      <c r="C573" s="1" t="s">
        <v>1784</v>
      </c>
      <c r="D573" s="1" t="s">
        <v>1785</v>
      </c>
      <c r="E573" s="16">
        <v>8.0</v>
      </c>
      <c r="F573" s="17">
        <v>46.834524135335464</v>
      </c>
      <c r="G573" s="18">
        <v>2298.8124243850343</v>
      </c>
      <c r="H573" s="19">
        <v>2352.701565033227</v>
      </c>
      <c r="I573" s="19">
        <v>1988.657767636313</v>
      </c>
      <c r="J573" s="19">
        <v>1675.983027784227</v>
      </c>
      <c r="K573" s="20">
        <v>1473.3959672082844</v>
      </c>
      <c r="L573" s="21">
        <v>1955.4435457502586</v>
      </c>
      <c r="M573" s="22">
        <v>1693.348941363118</v>
      </c>
      <c r="N573" s="22">
        <v>1967.2981604848717</v>
      </c>
      <c r="O573" s="22">
        <v>1664.9814321623178</v>
      </c>
      <c r="P573" s="23">
        <v>2010.629008970962</v>
      </c>
      <c r="R573" s="18">
        <v>2251.977900249699</v>
      </c>
      <c r="S573" s="19">
        <v>2305.8670408978915</v>
      </c>
      <c r="T573" s="19">
        <v>1941.8232435009777</v>
      </c>
      <c r="U573" s="19">
        <v>1629.1485036488916</v>
      </c>
      <c r="V573" s="20">
        <v>1426.561443072949</v>
      </c>
      <c r="W573" s="21">
        <v>1908.6090216149232</v>
      </c>
      <c r="X573" s="22">
        <v>1646.5144172277826</v>
      </c>
      <c r="Y573" s="22">
        <v>1920.4636363495363</v>
      </c>
      <c r="Z573" s="22">
        <v>1618.1469080269824</v>
      </c>
      <c r="AA573" s="23">
        <v>1963.7944848356267</v>
      </c>
      <c r="AC573" s="18">
        <v>1.178382408989358</v>
      </c>
      <c r="AD573" s="19">
        <v>1.2065807387191225</v>
      </c>
      <c r="AE573" s="19">
        <v>1.0160891682171902</v>
      </c>
      <c r="AF573" s="19">
        <v>0.8524772548248926</v>
      </c>
      <c r="AG573" s="20">
        <v>0.7464704292494362</v>
      </c>
      <c r="AH573" s="21">
        <v>0.9987093108063088</v>
      </c>
      <c r="AI573" s="22">
        <v>0.8615642387935742</v>
      </c>
      <c r="AJ573" s="22">
        <v>1.0049124220655556</v>
      </c>
      <c r="AK573" s="22">
        <v>0.8467204990635527</v>
      </c>
      <c r="AL573" s="23">
        <v>1.0275859614537222</v>
      </c>
      <c r="AN573" s="18">
        <v>0.184362203</v>
      </c>
      <c r="AO573" s="19">
        <v>0.209742486</v>
      </c>
      <c r="AP573" s="19">
        <v>-0.022477072</v>
      </c>
      <c r="AQ573" s="19">
        <v>-0.179323569</v>
      </c>
      <c r="AR573" s="20">
        <v>-0.232431278</v>
      </c>
      <c r="AS573" s="21">
        <v>0.057176858</v>
      </c>
      <c r="AT573" s="22">
        <v>-0.230552852</v>
      </c>
      <c r="AU573" s="22">
        <v>0.042277075</v>
      </c>
      <c r="AV573" s="22">
        <v>-0.284124076</v>
      </c>
      <c r="AW573" s="23">
        <v>0.148108482</v>
      </c>
      <c r="AY573" s="28"/>
      <c r="AZ573" s="29"/>
      <c r="BA573" s="30">
        <v>0.13952414</v>
      </c>
      <c r="BB573" s="31">
        <v>-0.045397457</v>
      </c>
    </row>
    <row r="574" ht="15.75" customHeight="1">
      <c r="A574" s="16">
        <v>570.0</v>
      </c>
      <c r="B574" s="1" t="s">
        <v>1786</v>
      </c>
      <c r="C574" s="1" t="s">
        <v>1787</v>
      </c>
      <c r="D574" s="1" t="s">
        <v>1788</v>
      </c>
      <c r="E574" s="16">
        <v>2.0</v>
      </c>
      <c r="F574" s="17">
        <v>38.84948845868404</v>
      </c>
      <c r="G574" s="18">
        <v>324.3970015275542</v>
      </c>
      <c r="H574" s="19">
        <v>318.1206583753418</v>
      </c>
      <c r="I574" s="19">
        <v>328.39705955907203</v>
      </c>
      <c r="J574" s="19">
        <v>264.73627817598896</v>
      </c>
      <c r="K574" s="20">
        <v>242.86396425822298</v>
      </c>
      <c r="L574" s="21">
        <v>337.8086572978472</v>
      </c>
      <c r="M574" s="22">
        <v>307.401455531572</v>
      </c>
      <c r="N574" s="22">
        <v>305.0311889206162</v>
      </c>
      <c r="O574" s="22">
        <v>302.980947872311</v>
      </c>
      <c r="P574" s="23">
        <v>327.7105120460386</v>
      </c>
      <c r="R574" s="18">
        <v>285.54751306887016</v>
      </c>
      <c r="S574" s="19">
        <v>279.27116991665775</v>
      </c>
      <c r="T574" s="19">
        <v>289.547571100388</v>
      </c>
      <c r="U574" s="19">
        <v>225.8867897173049</v>
      </c>
      <c r="V574" s="20">
        <v>204.01447579953893</v>
      </c>
      <c r="W574" s="21">
        <v>298.95916883916317</v>
      </c>
      <c r="X574" s="22">
        <v>268.551967072888</v>
      </c>
      <c r="Y574" s="22">
        <v>266.18170046193217</v>
      </c>
      <c r="Z574" s="22">
        <v>264.13145941362694</v>
      </c>
      <c r="AA574" s="23">
        <v>288.86102358735457</v>
      </c>
      <c r="AC574" s="18">
        <v>1.1117135203932962</v>
      </c>
      <c r="AD574" s="19">
        <v>1.087278022896039</v>
      </c>
      <c r="AE574" s="19">
        <v>1.1272868256839068</v>
      </c>
      <c r="AF574" s="19">
        <v>0.8794382255621264</v>
      </c>
      <c r="AG574" s="20">
        <v>0.7942834054646308</v>
      </c>
      <c r="AH574" s="21">
        <v>1.163928715302381</v>
      </c>
      <c r="AI574" s="22">
        <v>1.0455452737602307</v>
      </c>
      <c r="AJ574" s="22">
        <v>1.0363171862520728</v>
      </c>
      <c r="AK574" s="22">
        <v>1.0283350446148716</v>
      </c>
      <c r="AL574" s="23">
        <v>1.124613910957987</v>
      </c>
      <c r="AN574" s="18">
        <v>0.100339435</v>
      </c>
      <c r="AO574" s="19">
        <v>0.059538879</v>
      </c>
      <c r="AP574" s="19">
        <v>0.127350479</v>
      </c>
      <c r="AQ574" s="19">
        <v>-0.134402737</v>
      </c>
      <c r="AR574" s="20">
        <v>-0.142862514</v>
      </c>
      <c r="AS574" s="21">
        <v>0.278042883</v>
      </c>
      <c r="AT574" s="22">
        <v>0.048672453</v>
      </c>
      <c r="AU574" s="22">
        <v>0.086673044</v>
      </c>
      <c r="AV574" s="22">
        <v>-0.003771345</v>
      </c>
      <c r="AW574" s="23">
        <v>0.278279155</v>
      </c>
      <c r="AY574" s="28"/>
      <c r="AZ574" s="29"/>
      <c r="BA574" s="30">
        <v>0.848854206</v>
      </c>
      <c r="BB574" s="31">
        <v>0.135586529</v>
      </c>
    </row>
    <row r="575" ht="15.75" customHeight="1">
      <c r="A575" s="16">
        <v>571.0</v>
      </c>
      <c r="B575" s="1" t="s">
        <v>1789</v>
      </c>
      <c r="C575" s="1" t="s">
        <v>1790</v>
      </c>
      <c r="D575" s="1" t="s">
        <v>1791</v>
      </c>
      <c r="E575" s="16">
        <v>1.0</v>
      </c>
      <c r="F575" s="17">
        <v>10.477963566364368</v>
      </c>
      <c r="G575" s="18">
        <v>65.3414334095654</v>
      </c>
      <c r="H575" s="19">
        <v>68.49446708895886</v>
      </c>
      <c r="I575" s="19">
        <v>73.34082139891896</v>
      </c>
      <c r="J575" s="19">
        <v>70.86080122262092</v>
      </c>
      <c r="K575" s="20">
        <v>65.78440668190153</v>
      </c>
      <c r="L575" s="21">
        <v>21.12042589323049</v>
      </c>
      <c r="M575" s="22">
        <v>30.819384530788078</v>
      </c>
      <c r="N575" s="22">
        <v>27.512901231390156</v>
      </c>
      <c r="O575" s="22">
        <v>28.345001737625633</v>
      </c>
      <c r="P575" s="23">
        <v>19.948114852260062</v>
      </c>
      <c r="R575" s="18">
        <v>54.86346984320103</v>
      </c>
      <c r="S575" s="19">
        <v>58.01650352259449</v>
      </c>
      <c r="T575" s="19">
        <v>62.862857832554596</v>
      </c>
      <c r="U575" s="19">
        <v>60.382837656256555</v>
      </c>
      <c r="V575" s="20">
        <v>55.306443115537164</v>
      </c>
      <c r="W575" s="21">
        <v>10.642462326866122</v>
      </c>
      <c r="X575" s="22">
        <v>20.341420964423712</v>
      </c>
      <c r="Y575" s="22">
        <v>17.034937665025787</v>
      </c>
      <c r="Z575" s="22">
        <v>17.867038171261264</v>
      </c>
      <c r="AA575" s="23">
        <v>9.470151285895694</v>
      </c>
      <c r="AC575" s="18">
        <v>0.9412735863647995</v>
      </c>
      <c r="AD575" s="19">
        <v>0.9953690952309686</v>
      </c>
      <c r="AE575" s="19">
        <v>1.078516320792313</v>
      </c>
      <c r="AF575" s="19">
        <v>1.0359674719449337</v>
      </c>
      <c r="AG575" s="20">
        <v>0.9488735256669845</v>
      </c>
      <c r="AH575" s="21">
        <v>0.18258904715271052</v>
      </c>
      <c r="AI575" s="22">
        <v>0.3489907276674372</v>
      </c>
      <c r="AJ575" s="22">
        <v>0.29226253671680064</v>
      </c>
      <c r="AK575" s="22">
        <v>0.3065385974537301</v>
      </c>
      <c r="AL575" s="23">
        <v>0.16247611187860236</v>
      </c>
      <c r="AN575" s="18">
        <v>-0.139759615</v>
      </c>
      <c r="AO575" s="19">
        <v>-0.067878351</v>
      </c>
      <c r="AP575" s="19">
        <v>0.063544028</v>
      </c>
      <c r="AQ575" s="19">
        <v>0.101921827</v>
      </c>
      <c r="AR575" s="20">
        <v>0.113699406</v>
      </c>
      <c r="AS575" s="21">
        <v>-2.394287825</v>
      </c>
      <c r="AT575" s="22">
        <v>-1.534322381</v>
      </c>
      <c r="AU575" s="22">
        <v>-1.739455819</v>
      </c>
      <c r="AV575" s="22">
        <v>-1.74994123</v>
      </c>
      <c r="AW575" s="23">
        <v>-2.512851</v>
      </c>
      <c r="AY575" s="28" t="s">
        <v>95</v>
      </c>
      <c r="AZ575" s="29" t="s">
        <v>96</v>
      </c>
      <c r="BA575" s="30">
        <v>5.041340321</v>
      </c>
      <c r="BB575" s="31">
        <v>-2.00047711</v>
      </c>
    </row>
    <row r="576" ht="15.75" customHeight="1">
      <c r="A576" s="16">
        <v>572.0</v>
      </c>
      <c r="B576" s="1" t="s">
        <v>1792</v>
      </c>
      <c r="C576" s="1" t="s">
        <v>1793</v>
      </c>
      <c r="D576" s="1" t="s">
        <v>1794</v>
      </c>
      <c r="E576" s="16">
        <v>5.0</v>
      </c>
      <c r="F576" s="17">
        <v>23.59128619525017</v>
      </c>
      <c r="G576" s="18">
        <v>1915.1140341919318</v>
      </c>
      <c r="H576" s="19">
        <v>1673.1836001134832</v>
      </c>
      <c r="I576" s="19">
        <v>2016.2109644378318</v>
      </c>
      <c r="J576" s="19">
        <v>1745.0509242267826</v>
      </c>
      <c r="K576" s="20">
        <v>1512.328562747079</v>
      </c>
      <c r="L576" s="21">
        <v>868.4853585579184</v>
      </c>
      <c r="M576" s="22">
        <v>930.8389082837364</v>
      </c>
      <c r="N576" s="22">
        <v>992.2344406099277</v>
      </c>
      <c r="O576" s="22">
        <v>753.1093681796156</v>
      </c>
      <c r="P576" s="23">
        <v>1018.0375095663145</v>
      </c>
      <c r="R576" s="18">
        <v>1891.5227479966816</v>
      </c>
      <c r="S576" s="19">
        <v>1649.592313918233</v>
      </c>
      <c r="T576" s="19">
        <v>1992.6196782425816</v>
      </c>
      <c r="U576" s="19">
        <v>1721.4596380315324</v>
      </c>
      <c r="V576" s="20">
        <v>1488.737276551829</v>
      </c>
      <c r="W576" s="21">
        <v>844.8940723626682</v>
      </c>
      <c r="X576" s="22">
        <v>907.2476220884862</v>
      </c>
      <c r="Y576" s="22">
        <v>968.6431544146775</v>
      </c>
      <c r="Z576" s="22">
        <v>729.5180819843654</v>
      </c>
      <c r="AA576" s="23">
        <v>994.4462233710643</v>
      </c>
      <c r="AC576" s="18">
        <v>1.081620272598494</v>
      </c>
      <c r="AD576" s="19">
        <v>0.9432783666737853</v>
      </c>
      <c r="AE576" s="19">
        <v>1.1394300395533206</v>
      </c>
      <c r="AF576" s="19">
        <v>0.984373909817889</v>
      </c>
      <c r="AG576" s="20">
        <v>0.8512974113565108</v>
      </c>
      <c r="AH576" s="21">
        <v>0.4831316767581186</v>
      </c>
      <c r="AI576" s="22">
        <v>0.5187870044687433</v>
      </c>
      <c r="AJ576" s="22">
        <v>0.5538945137394174</v>
      </c>
      <c r="AK576" s="22">
        <v>0.41715678415031365</v>
      </c>
      <c r="AL576" s="23">
        <v>0.5686493574271518</v>
      </c>
      <c r="AN576" s="18">
        <v>0.060748369</v>
      </c>
      <c r="AO576" s="19">
        <v>-0.145426437</v>
      </c>
      <c r="AP576" s="19">
        <v>0.142808214</v>
      </c>
      <c r="AQ576" s="19">
        <v>0.028221577</v>
      </c>
      <c r="AR576" s="20">
        <v>-0.042853046</v>
      </c>
      <c r="AS576" s="21">
        <v>-0.990471542</v>
      </c>
      <c r="AT576" s="22">
        <v>-0.962368786</v>
      </c>
      <c r="AU576" s="22">
        <v>-0.817109525</v>
      </c>
      <c r="AV576" s="22">
        <v>-1.30542016</v>
      </c>
      <c r="AW576" s="23">
        <v>-0.705539525</v>
      </c>
      <c r="AY576" s="28" t="s">
        <v>95</v>
      </c>
      <c r="AZ576" s="29"/>
      <c r="BA576" s="30">
        <v>4.580736383</v>
      </c>
      <c r="BB576" s="31">
        <v>-0.964881643</v>
      </c>
    </row>
    <row r="577" ht="15.75" customHeight="1">
      <c r="A577" s="16">
        <v>573.0</v>
      </c>
      <c r="B577" s="1" t="s">
        <v>1795</v>
      </c>
      <c r="C577" s="1" t="s">
        <v>1796</v>
      </c>
      <c r="D577" s="1" t="s">
        <v>1797</v>
      </c>
      <c r="E577" s="16">
        <v>1.0</v>
      </c>
      <c r="F577" s="17">
        <v>5.990205848786203</v>
      </c>
      <c r="G577" s="18">
        <v>131.21081049437717</v>
      </c>
      <c r="H577" s="19">
        <v>129.50901028315636</v>
      </c>
      <c r="I577" s="19">
        <v>151.21842715186276</v>
      </c>
      <c r="J577" s="19">
        <v>133.96865032887106</v>
      </c>
      <c r="K577" s="20">
        <v>108.12473986437739</v>
      </c>
      <c r="L577" s="21">
        <v>226.19953019923054</v>
      </c>
      <c r="M577" s="22">
        <v>178.14055713878517</v>
      </c>
      <c r="N577" s="22">
        <v>230.437704259464</v>
      </c>
      <c r="O577" s="22">
        <v>158.745927457522</v>
      </c>
      <c r="P577" s="23">
        <v>227.70039929600026</v>
      </c>
      <c r="R577" s="18">
        <v>125.22060464559097</v>
      </c>
      <c r="S577" s="19">
        <v>123.51880443437015</v>
      </c>
      <c r="T577" s="19">
        <v>145.22822130307657</v>
      </c>
      <c r="U577" s="19">
        <v>127.97844448008486</v>
      </c>
      <c r="V577" s="20">
        <v>102.13453401559119</v>
      </c>
      <c r="W577" s="21">
        <v>220.20932435044435</v>
      </c>
      <c r="X577" s="22">
        <v>172.15035128999898</v>
      </c>
      <c r="Y577" s="22">
        <v>224.4474984106778</v>
      </c>
      <c r="Z577" s="22">
        <v>152.7557216087358</v>
      </c>
      <c r="AA577" s="23">
        <v>221.71019344721407</v>
      </c>
      <c r="AC577" s="18">
        <v>1.0032406300091183</v>
      </c>
      <c r="AD577" s="19">
        <v>0.9896061716794609</v>
      </c>
      <c r="AE577" s="19">
        <v>1.1635373638992588</v>
      </c>
      <c r="AF577" s="19">
        <v>1.0253358513255513</v>
      </c>
      <c r="AG577" s="20">
        <v>0.8182799830866113</v>
      </c>
      <c r="AH577" s="21">
        <v>1.7642698813066369</v>
      </c>
      <c r="AI577" s="22">
        <v>1.3792316957203792</v>
      </c>
      <c r="AJ577" s="22">
        <v>1.7982252229719402</v>
      </c>
      <c r="AK577" s="22">
        <v>1.2238460820245014</v>
      </c>
      <c r="AL577" s="23">
        <v>1.7762945226383577</v>
      </c>
      <c r="AN577" s="18">
        <v>-0.047778025</v>
      </c>
      <c r="AO577" s="19">
        <v>-0.076255426</v>
      </c>
      <c r="AP577" s="19">
        <v>0.173013404</v>
      </c>
      <c r="AQ577" s="19">
        <v>0.087039664</v>
      </c>
      <c r="AR577" s="20">
        <v>-0.099921852</v>
      </c>
      <c r="AS577" s="21">
        <v>0.878111362</v>
      </c>
      <c r="AT577" s="22">
        <v>0.448281825</v>
      </c>
      <c r="AU577" s="22">
        <v>0.881781101</v>
      </c>
      <c r="AV577" s="22">
        <v>0.247340262</v>
      </c>
      <c r="AW577" s="23">
        <v>0.93772006</v>
      </c>
      <c r="AY577" s="28"/>
      <c r="AZ577" s="29"/>
      <c r="BA577" s="30">
        <v>2.706251383</v>
      </c>
      <c r="BB577" s="31">
        <v>0.671427369</v>
      </c>
    </row>
    <row r="578" ht="15.75" customHeight="1">
      <c r="A578" s="16">
        <v>574.0</v>
      </c>
      <c r="B578" s="1" t="s">
        <v>1798</v>
      </c>
      <c r="C578" s="1" t="s">
        <v>1799</v>
      </c>
      <c r="D578" s="1" t="s">
        <v>1800</v>
      </c>
      <c r="E578" s="16">
        <v>1.0</v>
      </c>
      <c r="F578" s="17">
        <v>16.526508841167356</v>
      </c>
      <c r="G578" s="18">
        <v>49.03235689743679</v>
      </c>
      <c r="H578" s="19">
        <v>42.09084060930963</v>
      </c>
      <c r="I578" s="19">
        <v>41.84867515212804</v>
      </c>
      <c r="J578" s="19">
        <v>85.15033536731201</v>
      </c>
      <c r="K578" s="20">
        <v>97.85545669527988</v>
      </c>
      <c r="L578" s="21">
        <v>79.67309683979258</v>
      </c>
      <c r="M578" s="22">
        <v>93.19255831213977</v>
      </c>
      <c r="N578" s="22">
        <v>77.8875224028679</v>
      </c>
      <c r="O578" s="22">
        <v>106.60685296843013</v>
      </c>
      <c r="P578" s="23">
        <v>74.6069725125397</v>
      </c>
      <c r="R578" s="18">
        <v>32.505848056269436</v>
      </c>
      <c r="S578" s="19">
        <v>25.564331768142274</v>
      </c>
      <c r="T578" s="19">
        <v>25.322166310960682</v>
      </c>
      <c r="U578" s="19">
        <v>68.62382652614465</v>
      </c>
      <c r="V578" s="20">
        <v>81.32894785411253</v>
      </c>
      <c r="W578" s="21">
        <v>63.14658799862522</v>
      </c>
      <c r="X578" s="22">
        <v>76.66604947097241</v>
      </c>
      <c r="Y578" s="22">
        <v>61.361013561700545</v>
      </c>
      <c r="Z578" s="22">
        <v>90.08034412726278</v>
      </c>
      <c r="AA578" s="23">
        <v>58.08046367137234</v>
      </c>
      <c r="AC578" s="18">
        <v>0.6965187012361842</v>
      </c>
      <c r="AD578" s="19">
        <v>0.5477794374198187</v>
      </c>
      <c r="AE578" s="19">
        <v>0.5425904397530479</v>
      </c>
      <c r="AF578" s="19">
        <v>1.4704362871292223</v>
      </c>
      <c r="AG578" s="20">
        <v>1.742675134461727</v>
      </c>
      <c r="AH578" s="21">
        <v>1.3530728189020698</v>
      </c>
      <c r="AI578" s="22">
        <v>1.6427609307098685</v>
      </c>
      <c r="AJ578" s="22">
        <v>1.3148124423195418</v>
      </c>
      <c r="AK578" s="22">
        <v>1.9301955817248202</v>
      </c>
      <c r="AL578" s="23">
        <v>1.244518495673495</v>
      </c>
      <c r="AN578" s="18">
        <v>-0.574211538</v>
      </c>
      <c r="AO578" s="19">
        <v>-0.929514945</v>
      </c>
      <c r="AP578" s="19">
        <v>-0.927568555</v>
      </c>
      <c r="AQ578" s="19">
        <v>0.60718751</v>
      </c>
      <c r="AR578" s="20">
        <v>0.990715384</v>
      </c>
      <c r="AS578" s="21">
        <v>0.495279491</v>
      </c>
      <c r="AT578" s="22">
        <v>0.70053941</v>
      </c>
      <c r="AU578" s="22">
        <v>0.43006441</v>
      </c>
      <c r="AV578" s="22">
        <v>0.904665232</v>
      </c>
      <c r="AW578" s="23">
        <v>0.424437106</v>
      </c>
      <c r="AY578" s="28" t="s">
        <v>109</v>
      </c>
      <c r="AZ578" s="29"/>
      <c r="BA578" s="30">
        <v>0.978515279</v>
      </c>
      <c r="BB578" s="31">
        <v>0.757675558</v>
      </c>
    </row>
    <row r="579" ht="15.75" customHeight="1">
      <c r="A579" s="16">
        <v>575.0</v>
      </c>
      <c r="B579" s="1" t="s">
        <v>1801</v>
      </c>
      <c r="C579" s="1" t="s">
        <v>1802</v>
      </c>
      <c r="D579" s="1" t="s">
        <v>1803</v>
      </c>
      <c r="E579" s="16">
        <v>5.0</v>
      </c>
      <c r="F579" s="17">
        <v>13.925753862241006</v>
      </c>
      <c r="G579" s="18">
        <v>222.68051253579853</v>
      </c>
      <c r="H579" s="19">
        <v>224.2467635912248</v>
      </c>
      <c r="I579" s="19">
        <v>219.33733890822168</v>
      </c>
      <c r="J579" s="19">
        <v>204.9134218731523</v>
      </c>
      <c r="K579" s="20">
        <v>188.59598155584504</v>
      </c>
      <c r="L579" s="21">
        <v>249.71331899663303</v>
      </c>
      <c r="M579" s="22">
        <v>225.3035530268932</v>
      </c>
      <c r="N579" s="22">
        <v>237.057622107732</v>
      </c>
      <c r="O579" s="22">
        <v>201.9988268191161</v>
      </c>
      <c r="P579" s="23">
        <v>248.98556302457075</v>
      </c>
      <c r="R579" s="18">
        <v>208.75475867355752</v>
      </c>
      <c r="S579" s="19">
        <v>210.3210097289838</v>
      </c>
      <c r="T579" s="19">
        <v>205.41158504598067</v>
      </c>
      <c r="U579" s="19">
        <v>190.98766801091128</v>
      </c>
      <c r="V579" s="20">
        <v>174.67022769360403</v>
      </c>
      <c r="W579" s="21">
        <v>235.78756513439203</v>
      </c>
      <c r="X579" s="22">
        <v>211.3777991646522</v>
      </c>
      <c r="Y579" s="22">
        <v>223.13186824549098</v>
      </c>
      <c r="Z579" s="22">
        <v>188.07307295687508</v>
      </c>
      <c r="AA579" s="23">
        <v>235.05980916232974</v>
      </c>
      <c r="AC579" s="18">
        <v>1.0541623001884055</v>
      </c>
      <c r="AD579" s="19">
        <v>1.062071498645733</v>
      </c>
      <c r="AE579" s="19">
        <v>1.0372800617974394</v>
      </c>
      <c r="AF579" s="19">
        <v>0.9644426823957428</v>
      </c>
      <c r="AG579" s="20">
        <v>0.8820434569726796</v>
      </c>
      <c r="AH579" s="21">
        <v>1.1906715976069315</v>
      </c>
      <c r="AI579" s="22">
        <v>1.0674080360707845</v>
      </c>
      <c r="AJ579" s="22">
        <v>1.1267633129399768</v>
      </c>
      <c r="AK579" s="22">
        <v>0.9497246647284899</v>
      </c>
      <c r="AL579" s="23">
        <v>1.1869966015763753</v>
      </c>
      <c r="AN579" s="18">
        <v>0.023651322</v>
      </c>
      <c r="AO579" s="19">
        <v>0.025698883</v>
      </c>
      <c r="AP579" s="19">
        <v>0.007301418</v>
      </c>
      <c r="AQ579" s="19">
        <v>-0.001289414</v>
      </c>
      <c r="AR579" s="20">
        <v>0.008333382</v>
      </c>
      <c r="AS579" s="21">
        <v>0.310815513</v>
      </c>
      <c r="AT579" s="22">
        <v>0.078528717</v>
      </c>
      <c r="AU579" s="22">
        <v>0.207391813</v>
      </c>
      <c r="AV579" s="22">
        <v>-0.118500628</v>
      </c>
      <c r="AW579" s="23">
        <v>0.356165141</v>
      </c>
      <c r="AY579" s="28"/>
      <c r="AZ579" s="29"/>
      <c r="BA579" s="30">
        <v>0.955096676</v>
      </c>
      <c r="BB579" s="31">
        <v>0.154140993</v>
      </c>
    </row>
    <row r="580" ht="15.75" customHeight="1">
      <c r="A580" s="16">
        <v>576.0</v>
      </c>
      <c r="B580" s="1" t="s">
        <v>1804</v>
      </c>
      <c r="C580" s="1" t="s">
        <v>1805</v>
      </c>
      <c r="D580" s="1" t="s">
        <v>1806</v>
      </c>
      <c r="E580" s="16">
        <v>5.0</v>
      </c>
      <c r="F580" s="17">
        <v>14.501978768072888</v>
      </c>
      <c r="G580" s="18">
        <v>332.22058632802157</v>
      </c>
      <c r="H580" s="19">
        <v>358.930045415054</v>
      </c>
      <c r="I580" s="19">
        <v>341.09584173200716</v>
      </c>
      <c r="J580" s="19">
        <v>338.21400063189094</v>
      </c>
      <c r="K580" s="20">
        <v>284.8762903232845</v>
      </c>
      <c r="L580" s="21">
        <v>409.6642467349719</v>
      </c>
      <c r="M580" s="22">
        <v>406.58533070944964</v>
      </c>
      <c r="N580" s="22">
        <v>397.5870613873441</v>
      </c>
      <c r="O580" s="22">
        <v>328.14604247798076</v>
      </c>
      <c r="P580" s="23">
        <v>442.7694464524929</v>
      </c>
      <c r="R580" s="18">
        <v>317.7186075599487</v>
      </c>
      <c r="S580" s="19">
        <v>344.4280666469811</v>
      </c>
      <c r="T580" s="19">
        <v>326.59386296393427</v>
      </c>
      <c r="U580" s="19">
        <v>323.71202186381805</v>
      </c>
      <c r="V580" s="20">
        <v>270.3743115552116</v>
      </c>
      <c r="W580" s="21">
        <v>395.16226796689904</v>
      </c>
      <c r="X580" s="22">
        <v>392.08335194137675</v>
      </c>
      <c r="Y580" s="22">
        <v>383.0850826192712</v>
      </c>
      <c r="Z580" s="22">
        <v>313.64406370990787</v>
      </c>
      <c r="AA580" s="23">
        <v>428.26746768442</v>
      </c>
      <c r="AC580" s="18">
        <v>1.0036429550931878</v>
      </c>
      <c r="AD580" s="19">
        <v>1.0880156037489381</v>
      </c>
      <c r="AE580" s="19">
        <v>1.031679045359579</v>
      </c>
      <c r="AF580" s="19">
        <v>1.0225755825814857</v>
      </c>
      <c r="AG580" s="20">
        <v>0.8540868132168098</v>
      </c>
      <c r="AH580" s="21">
        <v>1.2482801350839734</v>
      </c>
      <c r="AI580" s="22">
        <v>1.238554131303235</v>
      </c>
      <c r="AJ580" s="22">
        <v>1.2101294517337253</v>
      </c>
      <c r="AK580" s="22">
        <v>0.9907718574205715</v>
      </c>
      <c r="AL580" s="23">
        <v>1.3528563219450898</v>
      </c>
      <c r="AN580" s="18">
        <v>-0.047199577</v>
      </c>
      <c r="AO580" s="19">
        <v>0.060517173</v>
      </c>
      <c r="AP580" s="19">
        <v>-5.09933E-4</v>
      </c>
      <c r="AQ580" s="19">
        <v>0.083150767</v>
      </c>
      <c r="AR580" s="20">
        <v>-0.038133673</v>
      </c>
      <c r="AS580" s="21">
        <v>0.378981799</v>
      </c>
      <c r="AT580" s="22">
        <v>0.293073773</v>
      </c>
      <c r="AU580" s="22">
        <v>0.310368836</v>
      </c>
      <c r="AV580" s="22">
        <v>-0.057457037</v>
      </c>
      <c r="AW580" s="23">
        <v>0.544857979</v>
      </c>
      <c r="AY580" s="28"/>
      <c r="AZ580" s="29"/>
      <c r="BA580" s="30">
        <v>1.615981062</v>
      </c>
      <c r="BB580" s="31">
        <v>0.282400119</v>
      </c>
    </row>
    <row r="581" ht="15.75" customHeight="1">
      <c r="A581" s="16">
        <v>577.0</v>
      </c>
      <c r="B581" s="1" t="s">
        <v>1807</v>
      </c>
      <c r="C581" s="1" t="s">
        <v>1808</v>
      </c>
      <c r="D581" s="1" t="s">
        <v>1809</v>
      </c>
      <c r="E581" s="16">
        <v>6.0</v>
      </c>
      <c r="F581" s="17">
        <v>34.62970208790722</v>
      </c>
      <c r="G581" s="18">
        <v>1031.6355558227172</v>
      </c>
      <c r="H581" s="19">
        <v>887.502369807505</v>
      </c>
      <c r="I581" s="19">
        <v>829.6834828636046</v>
      </c>
      <c r="J581" s="19">
        <v>795.2247831449777</v>
      </c>
      <c r="K581" s="20">
        <v>762.0455365871187</v>
      </c>
      <c r="L581" s="21">
        <v>733.1696170122286</v>
      </c>
      <c r="M581" s="22">
        <v>776.119082249933</v>
      </c>
      <c r="N581" s="22">
        <v>707.5087983418276</v>
      </c>
      <c r="O581" s="22">
        <v>695.7962110623298</v>
      </c>
      <c r="P581" s="23">
        <v>735.2803014518906</v>
      </c>
      <c r="R581" s="18">
        <v>997.00585373481</v>
      </c>
      <c r="S581" s="19">
        <v>852.8726677195978</v>
      </c>
      <c r="T581" s="19">
        <v>795.0537807756973</v>
      </c>
      <c r="U581" s="19">
        <v>760.5950810570705</v>
      </c>
      <c r="V581" s="20">
        <v>727.4158344992115</v>
      </c>
      <c r="W581" s="21">
        <v>698.5399149243215</v>
      </c>
      <c r="X581" s="22">
        <v>741.4893801620258</v>
      </c>
      <c r="Y581" s="22">
        <v>672.8790962539204</v>
      </c>
      <c r="Z581" s="22">
        <v>661.1665089744226</v>
      </c>
      <c r="AA581" s="23">
        <v>700.6505993639835</v>
      </c>
      <c r="AC581" s="18">
        <v>1.2061693098566308</v>
      </c>
      <c r="AD581" s="19">
        <v>1.0317981917211023</v>
      </c>
      <c r="AE581" s="19">
        <v>0.9618493878093124</v>
      </c>
      <c r="AF581" s="19">
        <v>0.9201615422440363</v>
      </c>
      <c r="AG581" s="20">
        <v>0.8800215683689177</v>
      </c>
      <c r="AH581" s="21">
        <v>0.8450877233421814</v>
      </c>
      <c r="AI581" s="22">
        <v>0.8970476257343417</v>
      </c>
      <c r="AJ581" s="22">
        <v>0.8140434803920628</v>
      </c>
      <c r="AK581" s="22">
        <v>0.7998736906534912</v>
      </c>
      <c r="AL581" s="23">
        <v>0.8476412116535844</v>
      </c>
      <c r="AN581" s="18">
        <v>0.217986822</v>
      </c>
      <c r="AO581" s="19">
        <v>-0.016021015</v>
      </c>
      <c r="AP581" s="19">
        <v>-0.101621144</v>
      </c>
      <c r="AQ581" s="19">
        <v>-0.06909775</v>
      </c>
      <c r="AR581" s="20">
        <v>0.005022428</v>
      </c>
      <c r="AS581" s="21">
        <v>-0.183786914</v>
      </c>
      <c r="AT581" s="22">
        <v>-0.172326535</v>
      </c>
      <c r="AU581" s="22">
        <v>-0.261614949</v>
      </c>
      <c r="AV581" s="22">
        <v>-0.3662377</v>
      </c>
      <c r="AW581" s="23">
        <v>-0.129624933</v>
      </c>
      <c r="AY581" s="28"/>
      <c r="AZ581" s="29"/>
      <c r="BA581" s="30">
        <v>1.960476467</v>
      </c>
      <c r="BB581" s="31">
        <v>-0.229972074</v>
      </c>
    </row>
    <row r="582" ht="15.75" customHeight="1">
      <c r="A582" s="16">
        <v>578.0</v>
      </c>
      <c r="B582" s="1" t="s">
        <v>1810</v>
      </c>
      <c r="C582" s="1" t="s">
        <v>1811</v>
      </c>
      <c r="D582" s="1" t="s">
        <v>1812</v>
      </c>
      <c r="E582" s="16">
        <v>4.0</v>
      </c>
      <c r="F582" s="17">
        <v>239.09031979421565</v>
      </c>
      <c r="G582" s="18">
        <v>386.12884250580026</v>
      </c>
      <c r="H582" s="19">
        <v>399.8472562059203</v>
      </c>
      <c r="I582" s="19">
        <v>529.4381496332098</v>
      </c>
      <c r="J582" s="19">
        <v>696.6214794969</v>
      </c>
      <c r="K582" s="20">
        <v>1165.1065872428571</v>
      </c>
      <c r="L582" s="21">
        <v>569.8777455707343</v>
      </c>
      <c r="M582" s="22">
        <v>1082.6660211589106</v>
      </c>
      <c r="N582" s="22">
        <v>509.84018153695143</v>
      </c>
      <c r="O582" s="22">
        <v>1328.283533446528</v>
      </c>
      <c r="P582" s="23">
        <v>469.7449766672549</v>
      </c>
      <c r="R582" s="18">
        <v>147.03852271158462</v>
      </c>
      <c r="S582" s="19">
        <v>160.75693641170466</v>
      </c>
      <c r="T582" s="19">
        <v>290.3478298389942</v>
      </c>
      <c r="U582" s="19">
        <v>457.5311597026843</v>
      </c>
      <c r="V582" s="20">
        <v>926.0162674486414</v>
      </c>
      <c r="W582" s="21">
        <v>330.78742577651866</v>
      </c>
      <c r="X582" s="22">
        <v>843.5757013646949</v>
      </c>
      <c r="Y582" s="22">
        <v>270.7498617427358</v>
      </c>
      <c r="Z582" s="22">
        <v>1089.1932136523124</v>
      </c>
      <c r="AA582" s="23">
        <v>230.65465687303924</v>
      </c>
      <c r="AC582" s="18">
        <v>0.3709926112989747</v>
      </c>
      <c r="AD582" s="19">
        <v>0.4056055142827054</v>
      </c>
      <c r="AE582" s="19">
        <v>0.732576045994729</v>
      </c>
      <c r="AF582" s="19">
        <v>1.1543959811245699</v>
      </c>
      <c r="AG582" s="20">
        <v>2.336429847299021</v>
      </c>
      <c r="AH582" s="21">
        <v>0.8346091120244084</v>
      </c>
      <c r="AI582" s="22">
        <v>2.1284242150033195</v>
      </c>
      <c r="AJ582" s="22">
        <v>0.6831284507244314</v>
      </c>
      <c r="AK582" s="22">
        <v>2.7481412835913734</v>
      </c>
      <c r="AL582" s="23">
        <v>0.5819643171296361</v>
      </c>
      <c r="AN582" s="18">
        <v>-1.482983351</v>
      </c>
      <c r="AO582" s="19">
        <v>-1.363032699</v>
      </c>
      <c r="AP582" s="19">
        <v>-0.494453609</v>
      </c>
      <c r="AQ582" s="19">
        <v>0.258081317</v>
      </c>
      <c r="AR582" s="20">
        <v>1.413717389</v>
      </c>
      <c r="AS582" s="21">
        <v>-0.201787293</v>
      </c>
      <c r="AT582" s="22">
        <v>1.074202538</v>
      </c>
      <c r="AU582" s="22">
        <v>-0.514563859</v>
      </c>
      <c r="AV582" s="22">
        <v>1.414374352</v>
      </c>
      <c r="AW582" s="23">
        <v>-0.672148228</v>
      </c>
      <c r="AY582" s="28"/>
      <c r="AZ582" s="29"/>
      <c r="BA582" s="30">
        <v>0.352179475</v>
      </c>
      <c r="BB582" s="31">
        <v>0.553749692</v>
      </c>
    </row>
    <row r="583" ht="15.75" customHeight="1">
      <c r="A583" s="16">
        <v>579.0</v>
      </c>
      <c r="B583" s="1" t="s">
        <v>1813</v>
      </c>
      <c r="C583" s="1" t="s">
        <v>1814</v>
      </c>
      <c r="D583" s="1" t="s">
        <v>1815</v>
      </c>
      <c r="E583" s="16">
        <v>6.0</v>
      </c>
      <c r="F583" s="17">
        <v>26.71387457844597</v>
      </c>
      <c r="G583" s="18">
        <v>1013.1542316605347</v>
      </c>
      <c r="H583" s="19">
        <v>959.3294787674263</v>
      </c>
      <c r="I583" s="19">
        <v>796.2827567745034</v>
      </c>
      <c r="J583" s="19">
        <v>895.1097876368588</v>
      </c>
      <c r="K583" s="20">
        <v>699.5773759493821</v>
      </c>
      <c r="L583" s="21">
        <v>944.7964513044496</v>
      </c>
      <c r="M583" s="22">
        <v>1170.110102278162</v>
      </c>
      <c r="N583" s="22">
        <v>933.3633980899846</v>
      </c>
      <c r="O583" s="22">
        <v>720.0935437850455</v>
      </c>
      <c r="P583" s="23">
        <v>933.7374993719361</v>
      </c>
      <c r="R583" s="18">
        <v>986.4403570820888</v>
      </c>
      <c r="S583" s="19">
        <v>932.6156041889803</v>
      </c>
      <c r="T583" s="19">
        <v>769.5688821960574</v>
      </c>
      <c r="U583" s="19">
        <v>868.3959130584128</v>
      </c>
      <c r="V583" s="20">
        <v>672.8635013709362</v>
      </c>
      <c r="W583" s="21">
        <v>918.0825767260037</v>
      </c>
      <c r="X583" s="22">
        <v>1143.396227699716</v>
      </c>
      <c r="Y583" s="22">
        <v>906.6495235115386</v>
      </c>
      <c r="Z583" s="22">
        <v>693.3796692065996</v>
      </c>
      <c r="AA583" s="23">
        <v>907.0236247934902</v>
      </c>
      <c r="AC583" s="18">
        <v>1.1660370555536739</v>
      </c>
      <c r="AD583" s="19">
        <v>1.1024126752971377</v>
      </c>
      <c r="AE583" s="19">
        <v>0.909680779987541</v>
      </c>
      <c r="AF583" s="19">
        <v>1.0265007977904657</v>
      </c>
      <c r="AG583" s="20">
        <v>0.7953686913711815</v>
      </c>
      <c r="AH583" s="21">
        <v>1.0852336857824176</v>
      </c>
      <c r="AI583" s="22">
        <v>1.351569165947259</v>
      </c>
      <c r="AJ583" s="22">
        <v>1.0717190686943476</v>
      </c>
      <c r="AK583" s="22">
        <v>0.8196201443481314</v>
      </c>
      <c r="AL583" s="23">
        <v>1.0721612808911154</v>
      </c>
      <c r="AN583" s="18">
        <v>0.169168085</v>
      </c>
      <c r="AO583" s="19">
        <v>0.079482503</v>
      </c>
      <c r="AP583" s="19">
        <v>-0.182071805</v>
      </c>
      <c r="AQ583" s="19">
        <v>0.088677943</v>
      </c>
      <c r="AR583" s="20">
        <v>-0.140892565</v>
      </c>
      <c r="AS583" s="21">
        <v>0.177045822</v>
      </c>
      <c r="AT583" s="22">
        <v>0.419052333</v>
      </c>
      <c r="AU583" s="22">
        <v>0.135134041</v>
      </c>
      <c r="AV583" s="22">
        <v>-0.331054538</v>
      </c>
      <c r="AW583" s="23">
        <v>0.209371254</v>
      </c>
      <c r="AY583" s="28"/>
      <c r="AZ583" s="29"/>
      <c r="BA583" s="30">
        <v>0.372181007</v>
      </c>
      <c r="BB583" s="31">
        <v>0.11903695</v>
      </c>
    </row>
    <row r="584" ht="15.75" customHeight="1">
      <c r="A584" s="16">
        <v>580.0</v>
      </c>
      <c r="B584" s="1" t="s">
        <v>1816</v>
      </c>
      <c r="C584" s="1" t="s">
        <v>1817</v>
      </c>
      <c r="D584" s="1" t="s">
        <v>1818</v>
      </c>
      <c r="E584" s="16">
        <v>2.0</v>
      </c>
      <c r="F584" s="17">
        <v>0.0</v>
      </c>
      <c r="G584" s="18">
        <v>36.57904880002885</v>
      </c>
      <c r="H584" s="19">
        <v>37.08084172480671</v>
      </c>
      <c r="I584" s="19">
        <v>41.900424223431735</v>
      </c>
      <c r="J584" s="19">
        <v>44.727391620364315</v>
      </c>
      <c r="K584" s="20">
        <v>27.66777345794067</v>
      </c>
      <c r="L584" s="21">
        <v>71.32251540704281</v>
      </c>
      <c r="M584" s="22">
        <v>59.719921467089904</v>
      </c>
      <c r="N584" s="22">
        <v>73.41015650306986</v>
      </c>
      <c r="O584" s="22">
        <v>49.64750794255179</v>
      </c>
      <c r="P584" s="23">
        <v>58.82778532046107</v>
      </c>
      <c r="R584" s="18">
        <v>36.57904880002885</v>
      </c>
      <c r="S584" s="19">
        <v>37.08084172480671</v>
      </c>
      <c r="T584" s="19">
        <v>41.900424223431735</v>
      </c>
      <c r="U584" s="19">
        <v>44.727391620364315</v>
      </c>
      <c r="V584" s="20">
        <v>27.66777345794067</v>
      </c>
      <c r="W584" s="21">
        <v>71.32251540704281</v>
      </c>
      <c r="X584" s="22">
        <v>59.719921467089904</v>
      </c>
      <c r="Y584" s="22">
        <v>73.41015650306986</v>
      </c>
      <c r="Z584" s="22">
        <v>49.64750794255179</v>
      </c>
      <c r="AA584" s="23">
        <v>58.82778532046107</v>
      </c>
      <c r="AC584" s="18">
        <v>0.9730774764795517</v>
      </c>
      <c r="AD584" s="19">
        <v>0.9864261940918518</v>
      </c>
      <c r="AE584" s="19">
        <v>1.1146369412079264</v>
      </c>
      <c r="AF584" s="19">
        <v>1.1898400531241378</v>
      </c>
      <c r="AG584" s="20">
        <v>0.7360193350965318</v>
      </c>
      <c r="AH584" s="21">
        <v>1.8973247141517915</v>
      </c>
      <c r="AI584" s="22">
        <v>1.5886719962140463</v>
      </c>
      <c r="AJ584" s="22">
        <v>1.9528602350622037</v>
      </c>
      <c r="AK584" s="22">
        <v>1.3207252054678549</v>
      </c>
      <c r="AL584" s="23">
        <v>1.5649393509234697</v>
      </c>
      <c r="AN584" s="18">
        <v>-0.091819055</v>
      </c>
      <c r="AO584" s="19">
        <v>-0.080899</v>
      </c>
      <c r="AP584" s="19">
        <v>0.111069746</v>
      </c>
      <c r="AQ584" s="19">
        <v>0.301710814</v>
      </c>
      <c r="AR584" s="20">
        <v>-0.252772808</v>
      </c>
      <c r="AS584" s="21">
        <v>0.983006597</v>
      </c>
      <c r="AT584" s="22">
        <v>0.652238309</v>
      </c>
      <c r="AU584" s="22">
        <v>1.00079608</v>
      </c>
      <c r="AV584" s="22">
        <v>0.357248485</v>
      </c>
      <c r="AW584" s="23">
        <v>0.754956186</v>
      </c>
      <c r="AY584" s="28"/>
      <c r="AZ584" s="29"/>
      <c r="BA584" s="30">
        <v>2.946337519</v>
      </c>
      <c r="BB584" s="31">
        <v>0.752191192</v>
      </c>
    </row>
    <row r="585" ht="15.75" customHeight="1">
      <c r="A585" s="16">
        <v>581.0</v>
      </c>
      <c r="B585" s="1" t="s">
        <v>1819</v>
      </c>
      <c r="C585" s="1" t="s">
        <v>1820</v>
      </c>
      <c r="D585" s="1" t="s">
        <v>1821</v>
      </c>
      <c r="E585" s="16">
        <v>1.0</v>
      </c>
      <c r="F585" s="17">
        <v>12.781907275780435</v>
      </c>
      <c r="G585" s="18">
        <v>118.8568625830409</v>
      </c>
      <c r="H585" s="19">
        <v>125.76892148430375</v>
      </c>
      <c r="I585" s="19">
        <v>139.68081541556305</v>
      </c>
      <c r="J585" s="19">
        <v>119.65770836591055</v>
      </c>
      <c r="K585" s="20">
        <v>122.9304815094849</v>
      </c>
      <c r="L585" s="21">
        <v>153.78050694888438</v>
      </c>
      <c r="M585" s="22">
        <v>124.2787612985542</v>
      </c>
      <c r="N585" s="22">
        <v>158.93732103778285</v>
      </c>
      <c r="O585" s="22">
        <v>138.75386745844827</v>
      </c>
      <c r="P585" s="23">
        <v>158.92817129012792</v>
      </c>
      <c r="R585" s="18">
        <v>106.07495530726045</v>
      </c>
      <c r="S585" s="19">
        <v>112.9870142085233</v>
      </c>
      <c r="T585" s="19">
        <v>126.8989081397826</v>
      </c>
      <c r="U585" s="19">
        <v>106.87580109013011</v>
      </c>
      <c r="V585" s="20">
        <v>110.14857423370447</v>
      </c>
      <c r="W585" s="21">
        <v>140.99859967310394</v>
      </c>
      <c r="X585" s="22">
        <v>111.49685402277376</v>
      </c>
      <c r="Y585" s="22">
        <v>146.1554137620024</v>
      </c>
      <c r="Z585" s="22">
        <v>125.97196018266783</v>
      </c>
      <c r="AA585" s="23">
        <v>146.14626401434748</v>
      </c>
      <c r="AC585" s="18">
        <v>0.942075789249329</v>
      </c>
      <c r="AD585" s="19">
        <v>1.0034633554838193</v>
      </c>
      <c r="AE585" s="19">
        <v>1.1270180477038687</v>
      </c>
      <c r="AF585" s="19">
        <v>0.9491882826817188</v>
      </c>
      <c r="AG585" s="20">
        <v>0.9782545248812645</v>
      </c>
      <c r="AH585" s="21">
        <v>1.252240613114807</v>
      </c>
      <c r="AI585" s="22">
        <v>0.9902289041561567</v>
      </c>
      <c r="AJ585" s="22">
        <v>1.2980394511981126</v>
      </c>
      <c r="AK585" s="22">
        <v>1.1187856121985937</v>
      </c>
      <c r="AL585" s="23">
        <v>1.297958190209423</v>
      </c>
      <c r="AN585" s="18">
        <v>-0.138530627</v>
      </c>
      <c r="AO585" s="19">
        <v>-0.05619397</v>
      </c>
      <c r="AP585" s="19">
        <v>0.127006575</v>
      </c>
      <c r="AQ585" s="19">
        <v>-0.024290636</v>
      </c>
      <c r="AR585" s="20">
        <v>0.157693565</v>
      </c>
      <c r="AS585" s="21">
        <v>0.383552045</v>
      </c>
      <c r="AT585" s="22">
        <v>-0.029749172</v>
      </c>
      <c r="AU585" s="22">
        <v>0.411541492</v>
      </c>
      <c r="AV585" s="22">
        <v>0.117851853</v>
      </c>
      <c r="AW585" s="23">
        <v>0.485093117</v>
      </c>
      <c r="AY585" s="28" t="s">
        <v>164</v>
      </c>
      <c r="AZ585" s="29"/>
      <c r="BA585" s="30">
        <v>1.301240569</v>
      </c>
      <c r="BB585" s="31">
        <v>0.260520886</v>
      </c>
    </row>
    <row r="586" ht="15.75" customHeight="1">
      <c r="A586" s="16">
        <v>582.0</v>
      </c>
      <c r="B586" s="1" t="s">
        <v>1822</v>
      </c>
      <c r="C586" s="1" t="s">
        <v>1823</v>
      </c>
      <c r="D586" s="1" t="s">
        <v>1824</v>
      </c>
      <c r="E586" s="16">
        <v>2.0</v>
      </c>
      <c r="F586" s="17">
        <v>16.846548818726273</v>
      </c>
      <c r="G586" s="18">
        <v>416.9683987664466</v>
      </c>
      <c r="H586" s="19">
        <v>474.3395145914247</v>
      </c>
      <c r="I586" s="19">
        <v>524.9474416335001</v>
      </c>
      <c r="J586" s="19">
        <v>364.7237080052801</v>
      </c>
      <c r="K586" s="20">
        <v>337.9365514682195</v>
      </c>
      <c r="L586" s="21">
        <v>614.1811480297696</v>
      </c>
      <c r="M586" s="22">
        <v>489.8058762259552</v>
      </c>
      <c r="N586" s="22">
        <v>537.4771581899462</v>
      </c>
      <c r="O586" s="22">
        <v>466.99737594502176</v>
      </c>
      <c r="P586" s="23">
        <v>499.760822193742</v>
      </c>
      <c r="R586" s="18">
        <v>400.12184994772036</v>
      </c>
      <c r="S586" s="19">
        <v>457.4929657726984</v>
      </c>
      <c r="T586" s="19">
        <v>508.1008928147739</v>
      </c>
      <c r="U586" s="19">
        <v>347.87715918655385</v>
      </c>
      <c r="V586" s="20">
        <v>321.0900026494932</v>
      </c>
      <c r="W586" s="21">
        <v>597.3345992110433</v>
      </c>
      <c r="X586" s="22">
        <v>472.95932740722895</v>
      </c>
      <c r="Y586" s="22">
        <v>520.6306093712199</v>
      </c>
      <c r="Z586" s="22">
        <v>450.1508271262955</v>
      </c>
      <c r="AA586" s="23">
        <v>482.91427337501574</v>
      </c>
      <c r="AC586" s="18">
        <v>0.9832535963570475</v>
      </c>
      <c r="AD586" s="19">
        <v>1.12423653935128</v>
      </c>
      <c r="AE586" s="19">
        <v>1.2485997209040933</v>
      </c>
      <c r="AF586" s="19">
        <v>0.8548682555210229</v>
      </c>
      <c r="AG586" s="20">
        <v>0.7890418878665559</v>
      </c>
      <c r="AH586" s="21">
        <v>1.4678813290988586</v>
      </c>
      <c r="AI586" s="22">
        <v>1.162243350780593</v>
      </c>
      <c r="AJ586" s="22">
        <v>1.2793900635636348</v>
      </c>
      <c r="AK586" s="22">
        <v>1.1061940749620673</v>
      </c>
      <c r="AL586" s="23">
        <v>1.1867064897609945</v>
      </c>
      <c r="AN586" s="18">
        <v>-0.076810092</v>
      </c>
      <c r="AO586" s="19">
        <v>0.107763663</v>
      </c>
      <c r="AP586" s="19">
        <v>0.274806947</v>
      </c>
      <c r="AQ586" s="19">
        <v>-0.175282821</v>
      </c>
      <c r="AR586" s="20">
        <v>-0.152414426</v>
      </c>
      <c r="AS586" s="21">
        <v>0.612775385</v>
      </c>
      <c r="AT586" s="22">
        <v>0.201329023</v>
      </c>
      <c r="AU586" s="22">
        <v>0.390663594</v>
      </c>
      <c r="AV586" s="22">
        <v>0.101522587</v>
      </c>
      <c r="AW586" s="23">
        <v>0.35581255</v>
      </c>
      <c r="AY586" s="28" t="s">
        <v>164</v>
      </c>
      <c r="AZ586" s="29"/>
      <c r="BA586" s="30">
        <v>1.601280045</v>
      </c>
      <c r="BB586" s="31">
        <v>0.336807974</v>
      </c>
    </row>
    <row r="587" ht="15.75" customHeight="1">
      <c r="A587" s="16">
        <v>583.0</v>
      </c>
      <c r="B587" s="1" t="s">
        <v>1825</v>
      </c>
      <c r="C587" s="1" t="s">
        <v>1826</v>
      </c>
      <c r="D587" s="1" t="s">
        <v>1827</v>
      </c>
      <c r="E587" s="16">
        <v>7.0</v>
      </c>
      <c r="F587" s="17">
        <v>20.06501536724215</v>
      </c>
      <c r="G587" s="18">
        <v>931.1367646337302</v>
      </c>
      <c r="H587" s="19">
        <v>964.0102980822297</v>
      </c>
      <c r="I587" s="19">
        <v>1250.035284807038</v>
      </c>
      <c r="J587" s="19">
        <v>1065.924799660422</v>
      </c>
      <c r="K587" s="20">
        <v>996.1553445192958</v>
      </c>
      <c r="L587" s="21">
        <v>822.0677117415034</v>
      </c>
      <c r="M587" s="22">
        <v>660.8356343267237</v>
      </c>
      <c r="N587" s="22">
        <v>846.4787606019104</v>
      </c>
      <c r="O587" s="22">
        <v>678.1716318526202</v>
      </c>
      <c r="P587" s="23">
        <v>859.6089946337377</v>
      </c>
      <c r="R587" s="18">
        <v>911.071749266488</v>
      </c>
      <c r="S587" s="19">
        <v>943.9452827149876</v>
      </c>
      <c r="T587" s="19">
        <v>1229.9702694397959</v>
      </c>
      <c r="U587" s="19">
        <v>1045.85978429318</v>
      </c>
      <c r="V587" s="20">
        <v>976.0903291520536</v>
      </c>
      <c r="W587" s="21">
        <v>802.0026963742613</v>
      </c>
      <c r="X587" s="22">
        <v>640.7706189594816</v>
      </c>
      <c r="Y587" s="22">
        <v>826.4137452346682</v>
      </c>
      <c r="Z587" s="22">
        <v>658.106616485378</v>
      </c>
      <c r="AA587" s="23">
        <v>839.5439792664955</v>
      </c>
      <c r="AC587" s="18">
        <v>0.8919942376954931</v>
      </c>
      <c r="AD587" s="19">
        <v>0.9241794112917108</v>
      </c>
      <c r="AE587" s="19">
        <v>1.2042151386653983</v>
      </c>
      <c r="AF587" s="19">
        <v>1.0239598602174358</v>
      </c>
      <c r="AG587" s="20">
        <v>0.955651352129962</v>
      </c>
      <c r="AH587" s="21">
        <v>0.7852090511620511</v>
      </c>
      <c r="AI587" s="22">
        <v>0.6273531148963878</v>
      </c>
      <c r="AJ587" s="22">
        <v>0.8091089415242723</v>
      </c>
      <c r="AK587" s="22">
        <v>0.6443261029297154</v>
      </c>
      <c r="AL587" s="23">
        <v>0.82196423322376</v>
      </c>
      <c r="AN587" s="18">
        <v>-0.217339262</v>
      </c>
      <c r="AO587" s="19">
        <v>-0.174936995</v>
      </c>
      <c r="AP587" s="19">
        <v>0.222589016</v>
      </c>
      <c r="AQ587" s="19">
        <v>0.085102364</v>
      </c>
      <c r="AR587" s="20">
        <v>0.123967916</v>
      </c>
      <c r="AS587" s="21">
        <v>-0.289811254</v>
      </c>
      <c r="AT587" s="22">
        <v>-0.688233376</v>
      </c>
      <c r="AU587" s="22">
        <v>-0.270386815</v>
      </c>
      <c r="AV587" s="22">
        <v>-0.678218842</v>
      </c>
      <c r="AW587" s="23">
        <v>-0.174003229</v>
      </c>
      <c r="AY587" s="28" t="s">
        <v>164</v>
      </c>
      <c r="AZ587" s="29"/>
      <c r="BA587" s="30">
        <v>1.815455175</v>
      </c>
      <c r="BB587" s="31">
        <v>-0.428007311</v>
      </c>
    </row>
    <row r="588" ht="15.75" customHeight="1">
      <c r="A588" s="16">
        <v>584.0</v>
      </c>
      <c r="B588" s="1" t="s">
        <v>1828</v>
      </c>
      <c r="C588" s="1" t="s">
        <v>1829</v>
      </c>
      <c r="D588" s="1" t="s">
        <v>1830</v>
      </c>
      <c r="E588" s="16">
        <v>7.0</v>
      </c>
      <c r="F588" s="17">
        <v>47.10887142792628</v>
      </c>
      <c r="G588" s="18">
        <v>1031.3554358951521</v>
      </c>
      <c r="H588" s="19">
        <v>1027.425885937419</v>
      </c>
      <c r="I588" s="19">
        <v>1268.9752133647203</v>
      </c>
      <c r="J588" s="19">
        <v>1102.8348311594498</v>
      </c>
      <c r="K588" s="20">
        <v>1101.6707893868336</v>
      </c>
      <c r="L588" s="21">
        <v>663.9287980869473</v>
      </c>
      <c r="M588" s="22">
        <v>596.3337986015881</v>
      </c>
      <c r="N588" s="22">
        <v>675.9299565245798</v>
      </c>
      <c r="O588" s="22">
        <v>579.3452912260396</v>
      </c>
      <c r="P588" s="23">
        <v>721.9561319171988</v>
      </c>
      <c r="R588" s="18">
        <v>984.2465644672259</v>
      </c>
      <c r="S588" s="19">
        <v>980.3170145094928</v>
      </c>
      <c r="T588" s="19">
        <v>1221.866341936794</v>
      </c>
      <c r="U588" s="19">
        <v>1055.7259597315235</v>
      </c>
      <c r="V588" s="20">
        <v>1054.5619179589073</v>
      </c>
      <c r="W588" s="21">
        <v>616.819926659021</v>
      </c>
      <c r="X588" s="22">
        <v>549.2249271736619</v>
      </c>
      <c r="Y588" s="22">
        <v>628.8210850966535</v>
      </c>
      <c r="Z588" s="22">
        <v>532.2364197981134</v>
      </c>
      <c r="AA588" s="23">
        <v>674.8472604892726</v>
      </c>
      <c r="AC588" s="18">
        <v>0.9291098769946211</v>
      </c>
      <c r="AD588" s="19">
        <v>0.9254004572113274</v>
      </c>
      <c r="AE588" s="19">
        <v>1.1534183888924965</v>
      </c>
      <c r="AF588" s="19">
        <v>0.9965850550031016</v>
      </c>
      <c r="AG588" s="20">
        <v>0.9954862218984543</v>
      </c>
      <c r="AH588" s="21">
        <v>0.5822661788981814</v>
      </c>
      <c r="AI588" s="22">
        <v>0.518457795994362</v>
      </c>
      <c r="AJ588" s="22">
        <v>0.5935950422565386</v>
      </c>
      <c r="AK588" s="22">
        <v>0.5024209709061667</v>
      </c>
      <c r="AL588" s="23">
        <v>0.6370428689509777</v>
      </c>
      <c r="AN588" s="18">
        <v>-0.158524424</v>
      </c>
      <c r="AO588" s="19">
        <v>-0.173032239</v>
      </c>
      <c r="AP588" s="19">
        <v>0.160411879</v>
      </c>
      <c r="AQ588" s="19">
        <v>0.046008062</v>
      </c>
      <c r="AR588" s="20">
        <v>0.182885021</v>
      </c>
      <c r="AS588" s="21">
        <v>-0.721209288</v>
      </c>
      <c r="AT588" s="22">
        <v>-0.963284731</v>
      </c>
      <c r="AU588" s="22">
        <v>-0.717241704</v>
      </c>
      <c r="AV588" s="22">
        <v>-1.037113309</v>
      </c>
      <c r="AW588" s="23">
        <v>-0.541688263</v>
      </c>
      <c r="AY588" s="28"/>
      <c r="AZ588" s="29"/>
      <c r="BA588" s="30">
        <v>3.881395388</v>
      </c>
      <c r="BB588" s="31">
        <v>-0.807657119</v>
      </c>
    </row>
    <row r="589" ht="15.75" customHeight="1">
      <c r="A589" s="16">
        <v>585.0</v>
      </c>
      <c r="B589" s="1" t="s">
        <v>1831</v>
      </c>
      <c r="C589" s="1" t="s">
        <v>1832</v>
      </c>
      <c r="D589" s="1" t="s">
        <v>1833</v>
      </c>
      <c r="E589" s="16">
        <v>1.0</v>
      </c>
      <c r="F589" s="17">
        <v>0.0</v>
      </c>
      <c r="G589" s="18">
        <v>32.031713717078134</v>
      </c>
      <c r="H589" s="19">
        <v>42.75402010464275</v>
      </c>
      <c r="I589" s="19">
        <v>52.14222532191882</v>
      </c>
      <c r="J589" s="19">
        <v>46.377915953922084</v>
      </c>
      <c r="K589" s="20">
        <v>42.96349803981871</v>
      </c>
      <c r="L589" s="21">
        <v>57.264978522947196</v>
      </c>
      <c r="M589" s="22">
        <v>63.09929492162248</v>
      </c>
      <c r="N589" s="22">
        <v>78.4830844265701</v>
      </c>
      <c r="O589" s="22">
        <v>58.44585886015629</v>
      </c>
      <c r="P589" s="23">
        <v>71.75006163501618</v>
      </c>
      <c r="R589" s="18">
        <v>32.031713717078134</v>
      </c>
      <c r="S589" s="19">
        <v>42.75402010464275</v>
      </c>
      <c r="T589" s="19">
        <v>52.14222532191882</v>
      </c>
      <c r="U589" s="19">
        <v>46.377915953922084</v>
      </c>
      <c r="V589" s="20">
        <v>42.96349803981871</v>
      </c>
      <c r="W589" s="21">
        <v>57.264978522947196</v>
      </c>
      <c r="X589" s="22">
        <v>63.09929492162248</v>
      </c>
      <c r="Y589" s="22">
        <v>78.4830844265701</v>
      </c>
      <c r="Z589" s="22">
        <v>58.44585886015629</v>
      </c>
      <c r="AA589" s="23">
        <v>71.75006163501618</v>
      </c>
      <c r="AC589" s="18">
        <v>0.7405513146036325</v>
      </c>
      <c r="AD589" s="19">
        <v>0.988443705283322</v>
      </c>
      <c r="AE589" s="19">
        <v>1.205492589299655</v>
      </c>
      <c r="AF589" s="19">
        <v>1.072225698931062</v>
      </c>
      <c r="AG589" s="20">
        <v>0.9932866918823282</v>
      </c>
      <c r="AH589" s="21">
        <v>1.323927139849128</v>
      </c>
      <c r="AI589" s="22">
        <v>1.4588125448890998</v>
      </c>
      <c r="AJ589" s="22">
        <v>1.814475237247657</v>
      </c>
      <c r="AK589" s="22">
        <v>1.3512282856396363</v>
      </c>
      <c r="AL589" s="23">
        <v>1.658812355030929</v>
      </c>
      <c r="AN589" s="18">
        <v>-0.48577404</v>
      </c>
      <c r="AO589" s="19">
        <v>-0.077951193</v>
      </c>
      <c r="AP589" s="19">
        <v>0.224118739</v>
      </c>
      <c r="AQ589" s="19">
        <v>0.151551738</v>
      </c>
      <c r="AR589" s="20">
        <v>0.179693788</v>
      </c>
      <c r="AS589" s="21">
        <v>0.46386382</v>
      </c>
      <c r="AT589" s="22">
        <v>0.529211521</v>
      </c>
      <c r="AU589" s="22">
        <v>0.894759774</v>
      </c>
      <c r="AV589" s="22">
        <v>0.390189677</v>
      </c>
      <c r="AW589" s="23">
        <v>0.839000046</v>
      </c>
      <c r="AY589" s="28"/>
      <c r="AZ589" s="29"/>
      <c r="BA589" s="30">
        <v>2.248547334</v>
      </c>
      <c r="BB589" s="31">
        <v>0.625077161</v>
      </c>
    </row>
    <row r="590" ht="15.75" customHeight="1">
      <c r="A590" s="16">
        <v>586.0</v>
      </c>
      <c r="B590" s="1" t="s">
        <v>1834</v>
      </c>
      <c r="C590" s="1" t="s">
        <v>1835</v>
      </c>
      <c r="D590" s="1" t="s">
        <v>1836</v>
      </c>
      <c r="E590" s="16">
        <v>3.0</v>
      </c>
      <c r="F590" s="17">
        <v>50.097727454907954</v>
      </c>
      <c r="G590" s="18">
        <v>1421.0137894882735</v>
      </c>
      <c r="H590" s="19">
        <v>1342.1646840706833</v>
      </c>
      <c r="I590" s="19">
        <v>1367.3910646293036</v>
      </c>
      <c r="J590" s="19">
        <v>1187.3403482764736</v>
      </c>
      <c r="K590" s="20">
        <v>1197.2827552641902</v>
      </c>
      <c r="L590" s="21">
        <v>497.4614574359864</v>
      </c>
      <c r="M590" s="22">
        <v>471.6321387704234</v>
      </c>
      <c r="N590" s="22">
        <v>597.128887654676</v>
      </c>
      <c r="O590" s="22">
        <v>590.193362784564</v>
      </c>
      <c r="P590" s="23">
        <v>568.7045298962887</v>
      </c>
      <c r="R590" s="18">
        <v>1370.9160620333655</v>
      </c>
      <c r="S590" s="19">
        <v>1292.0669566157753</v>
      </c>
      <c r="T590" s="19">
        <v>1317.2933371743957</v>
      </c>
      <c r="U590" s="19">
        <v>1137.2426208215657</v>
      </c>
      <c r="V590" s="20">
        <v>1147.1850278092822</v>
      </c>
      <c r="W590" s="21">
        <v>447.36372998107845</v>
      </c>
      <c r="X590" s="22">
        <v>421.53441131551546</v>
      </c>
      <c r="Y590" s="22">
        <v>547.031160199768</v>
      </c>
      <c r="Z590" s="22">
        <v>540.095635329656</v>
      </c>
      <c r="AA590" s="23">
        <v>518.6068024413808</v>
      </c>
      <c r="AC590" s="18">
        <v>1.0941586873526703</v>
      </c>
      <c r="AD590" s="19">
        <v>1.0312274575918339</v>
      </c>
      <c r="AE590" s="19">
        <v>1.051361194589371</v>
      </c>
      <c r="AF590" s="19">
        <v>0.907658701842061</v>
      </c>
      <c r="AG590" s="20">
        <v>0.9155939586240632</v>
      </c>
      <c r="AH590" s="21">
        <v>0.35705097133319463</v>
      </c>
      <c r="AI590" s="22">
        <v>0.3364360159839893</v>
      </c>
      <c r="AJ590" s="22">
        <v>0.4365977704699321</v>
      </c>
      <c r="AK590" s="22">
        <v>0.43106237337441045</v>
      </c>
      <c r="AL590" s="23">
        <v>0.41391165653847045</v>
      </c>
      <c r="AN590" s="18">
        <v>0.077376269</v>
      </c>
      <c r="AO590" s="19">
        <v>-0.016819363</v>
      </c>
      <c r="AP590" s="19">
        <v>0.026754241</v>
      </c>
      <c r="AQ590" s="19">
        <v>-0.088835068</v>
      </c>
      <c r="AR590" s="20">
        <v>0.062191598</v>
      </c>
      <c r="AS590" s="21">
        <v>-1.426757932</v>
      </c>
      <c r="AT590" s="22">
        <v>-1.587179065</v>
      </c>
      <c r="AU590" s="22">
        <v>-1.160416007</v>
      </c>
      <c r="AV590" s="22">
        <v>-1.258113384</v>
      </c>
      <c r="AW590" s="23">
        <v>-1.163755774</v>
      </c>
      <c r="AY590" s="28" t="s">
        <v>164</v>
      </c>
      <c r="AZ590" s="29"/>
      <c r="BA590" s="30">
        <v>6.447223126</v>
      </c>
      <c r="BB590" s="31">
        <v>-1.331377968</v>
      </c>
    </row>
    <row r="591" ht="15.75" customHeight="1">
      <c r="A591" s="16">
        <v>587.0</v>
      </c>
      <c r="B591" s="1" t="s">
        <v>1837</v>
      </c>
      <c r="C591" s="1" t="s">
        <v>1838</v>
      </c>
      <c r="D591" s="1" t="s">
        <v>1839</v>
      </c>
      <c r="E591" s="16">
        <v>1.0</v>
      </c>
      <c r="F591" s="17">
        <v>4.785849911729815</v>
      </c>
      <c r="G591" s="18">
        <v>55.70629655989115</v>
      </c>
      <c r="H591" s="19">
        <v>49.70446595550195</v>
      </c>
      <c r="I591" s="19">
        <v>43.07247701510641</v>
      </c>
      <c r="J591" s="19">
        <v>40.429495277538784</v>
      </c>
      <c r="K591" s="20">
        <v>36.42063203080212</v>
      </c>
      <c r="L591" s="21">
        <v>33.54550903256284</v>
      </c>
      <c r="M591" s="22">
        <v>38.85478363378775</v>
      </c>
      <c r="N591" s="22">
        <v>40.72155337063791</v>
      </c>
      <c r="O591" s="22">
        <v>34.540381412847076</v>
      </c>
      <c r="P591" s="23">
        <v>35.03349913365651</v>
      </c>
      <c r="R591" s="18">
        <v>50.92044664816134</v>
      </c>
      <c r="S591" s="19">
        <v>44.91861604377214</v>
      </c>
      <c r="T591" s="19">
        <v>38.286627103376595</v>
      </c>
      <c r="U591" s="19">
        <v>35.64364536580897</v>
      </c>
      <c r="V591" s="20">
        <v>31.6347821190723</v>
      </c>
      <c r="W591" s="21">
        <v>28.759659120833025</v>
      </c>
      <c r="X591" s="22">
        <v>34.068933722057935</v>
      </c>
      <c r="Y591" s="22">
        <v>35.9357034589081</v>
      </c>
      <c r="Z591" s="22">
        <v>29.75453150111726</v>
      </c>
      <c r="AA591" s="23">
        <v>30.247649221926697</v>
      </c>
      <c r="AC591" s="18">
        <v>1.2641361888675129</v>
      </c>
      <c r="AD591" s="19">
        <v>1.1151364890242492</v>
      </c>
      <c r="AE591" s="19">
        <v>0.9504926617292692</v>
      </c>
      <c r="AF591" s="19">
        <v>0.8848787663119592</v>
      </c>
      <c r="AG591" s="20">
        <v>0.7853558940670095</v>
      </c>
      <c r="AH591" s="21">
        <v>0.71397892727344</v>
      </c>
      <c r="AI591" s="22">
        <v>0.8457854333400141</v>
      </c>
      <c r="AJ591" s="22">
        <v>0.8921293155321824</v>
      </c>
      <c r="AK591" s="22">
        <v>0.7386773394439364</v>
      </c>
      <c r="AL591" s="23">
        <v>0.7509193364663562</v>
      </c>
      <c r="AN591" s="18">
        <v>0.285706282</v>
      </c>
      <c r="AO591" s="19">
        <v>0.096038379</v>
      </c>
      <c r="AP591" s="19">
        <v>-0.118756719</v>
      </c>
      <c r="AQ591" s="19">
        <v>-0.125505149</v>
      </c>
      <c r="AR591" s="20">
        <v>-0.159169838</v>
      </c>
      <c r="AS591" s="21">
        <v>-0.427006453</v>
      </c>
      <c r="AT591" s="22">
        <v>-0.257219374</v>
      </c>
      <c r="AU591" s="22">
        <v>-0.129467934</v>
      </c>
      <c r="AV591" s="22">
        <v>-0.48106572</v>
      </c>
      <c r="AW591" s="23">
        <v>-0.304420799</v>
      </c>
      <c r="AY591" s="28"/>
      <c r="AZ591" s="29"/>
      <c r="BA591" s="30">
        <v>1.7560277</v>
      </c>
      <c r="BB591" s="31">
        <v>-0.315498647</v>
      </c>
    </row>
    <row r="592" ht="15.75" customHeight="1">
      <c r="A592" s="16">
        <v>588.0</v>
      </c>
      <c r="B592" s="1" t="s">
        <v>1840</v>
      </c>
      <c r="C592" s="1" t="s">
        <v>1841</v>
      </c>
      <c r="D592" s="1" t="s">
        <v>1842</v>
      </c>
      <c r="E592" s="16">
        <v>1.0</v>
      </c>
      <c r="F592" s="17">
        <v>14.331826091831887</v>
      </c>
      <c r="G592" s="18">
        <v>200.8031461929581</v>
      </c>
      <c r="H592" s="19">
        <v>166.84393550627067</v>
      </c>
      <c r="I592" s="19">
        <v>170.95600917997564</v>
      </c>
      <c r="J592" s="19">
        <v>149.2300256029316</v>
      </c>
      <c r="K592" s="20">
        <v>130.77134403185008</v>
      </c>
      <c r="L592" s="21">
        <v>224.57213641832385</v>
      </c>
      <c r="M592" s="22">
        <v>189.6405633696425</v>
      </c>
      <c r="N592" s="22">
        <v>190.41953774794047</v>
      </c>
      <c r="O592" s="22">
        <v>149.87547265399087</v>
      </c>
      <c r="P592" s="23">
        <v>188.70059448857745</v>
      </c>
      <c r="R592" s="18">
        <v>186.47132010112622</v>
      </c>
      <c r="S592" s="19">
        <v>152.51210941443878</v>
      </c>
      <c r="T592" s="19">
        <v>156.62418308814375</v>
      </c>
      <c r="U592" s="19">
        <v>134.8981995110997</v>
      </c>
      <c r="V592" s="20">
        <v>116.43951794001819</v>
      </c>
      <c r="W592" s="21">
        <v>210.24031032649197</v>
      </c>
      <c r="X592" s="22">
        <v>175.30873727781062</v>
      </c>
      <c r="Y592" s="22">
        <v>176.08771165610858</v>
      </c>
      <c r="Z592" s="22">
        <v>135.54364656215898</v>
      </c>
      <c r="AA592" s="23">
        <v>174.36876839674557</v>
      </c>
      <c r="AC592" s="18">
        <v>1.248226025373497</v>
      </c>
      <c r="AD592" s="19">
        <v>1.020905434961647</v>
      </c>
      <c r="AE592" s="19">
        <v>1.0484313696468746</v>
      </c>
      <c r="AF592" s="19">
        <v>0.9029991492228623</v>
      </c>
      <c r="AG592" s="20">
        <v>0.7794380207951189</v>
      </c>
      <c r="AH592" s="21">
        <v>1.407333989965906</v>
      </c>
      <c r="AI592" s="22">
        <v>1.173504473646972</v>
      </c>
      <c r="AJ592" s="22">
        <v>1.1787188738644603</v>
      </c>
      <c r="AK592" s="22">
        <v>0.9073197268146111</v>
      </c>
      <c r="AL592" s="23">
        <v>1.1672123874443843</v>
      </c>
      <c r="AN592" s="18">
        <v>0.267433643</v>
      </c>
      <c r="AO592" s="19">
        <v>-0.031332854</v>
      </c>
      <c r="AP592" s="19">
        <v>0.022728456</v>
      </c>
      <c r="AQ592" s="19">
        <v>-0.096260265</v>
      </c>
      <c r="AR592" s="20">
        <v>-0.170082003</v>
      </c>
      <c r="AS592" s="21">
        <v>0.552004814</v>
      </c>
      <c r="AT592" s="22">
        <v>0.2152403</v>
      </c>
      <c r="AU592" s="22">
        <v>0.272427052</v>
      </c>
      <c r="AV592" s="22">
        <v>-0.184398875</v>
      </c>
      <c r="AW592" s="23">
        <v>0.331916302</v>
      </c>
      <c r="AY592" s="28"/>
      <c r="AZ592" s="29"/>
      <c r="BA592" s="30">
        <v>0.889201052</v>
      </c>
      <c r="BB592" s="31">
        <v>0.238940523</v>
      </c>
    </row>
    <row r="593" ht="15.75" customHeight="1">
      <c r="A593" s="16">
        <v>589.0</v>
      </c>
      <c r="B593" s="1" t="s">
        <v>1843</v>
      </c>
      <c r="C593" s="1" t="s">
        <v>1844</v>
      </c>
      <c r="D593" s="1" t="s">
        <v>1845</v>
      </c>
      <c r="E593" s="16">
        <v>11.0</v>
      </c>
      <c r="F593" s="17">
        <v>137.2902677926124</v>
      </c>
      <c r="G593" s="18">
        <v>1377.5556543729558</v>
      </c>
      <c r="H593" s="19">
        <v>1352.972429480473</v>
      </c>
      <c r="I593" s="19">
        <v>1238.4004264937919</v>
      </c>
      <c r="J593" s="19">
        <v>1163.3765103257297</v>
      </c>
      <c r="K593" s="20">
        <v>1201.1192381162423</v>
      </c>
      <c r="L593" s="21">
        <v>1672.3043790284817</v>
      </c>
      <c r="M593" s="22">
        <v>1523.5246620692233</v>
      </c>
      <c r="N593" s="22">
        <v>1875.0760838426377</v>
      </c>
      <c r="O593" s="22">
        <v>1825.9575495798956</v>
      </c>
      <c r="P593" s="23">
        <v>1613.1114776460165</v>
      </c>
      <c r="R593" s="18">
        <v>1240.2653865803434</v>
      </c>
      <c r="S593" s="19">
        <v>1215.6821616878606</v>
      </c>
      <c r="T593" s="19">
        <v>1101.1101587011794</v>
      </c>
      <c r="U593" s="19">
        <v>1026.0862425331172</v>
      </c>
      <c r="V593" s="20">
        <v>1063.8289703236298</v>
      </c>
      <c r="W593" s="21">
        <v>1535.0141112358692</v>
      </c>
      <c r="X593" s="22">
        <v>1386.2343942766108</v>
      </c>
      <c r="Y593" s="22">
        <v>1737.7858160500252</v>
      </c>
      <c r="Z593" s="22">
        <v>1688.6672817872832</v>
      </c>
      <c r="AA593" s="23">
        <v>1475.821209853404</v>
      </c>
      <c r="AC593" s="18">
        <v>1.098168349830276</v>
      </c>
      <c r="AD593" s="19">
        <v>1.076401621672104</v>
      </c>
      <c r="AE593" s="19">
        <v>0.9749561174937267</v>
      </c>
      <c r="AF593" s="19">
        <v>0.9085276812029677</v>
      </c>
      <c r="AG593" s="20">
        <v>0.9419462298009258</v>
      </c>
      <c r="AH593" s="21">
        <v>1.35914775316749</v>
      </c>
      <c r="AI593" s="22">
        <v>1.2274137081564869</v>
      </c>
      <c r="AJ593" s="22">
        <v>1.5386879313240371</v>
      </c>
      <c r="AK593" s="22">
        <v>1.4951969008550487</v>
      </c>
      <c r="AL593" s="23">
        <v>1.306736574450267</v>
      </c>
      <c r="AN593" s="18">
        <v>0.082653724</v>
      </c>
      <c r="AO593" s="19">
        <v>0.045034546</v>
      </c>
      <c r="AP593" s="19">
        <v>-0.082094863</v>
      </c>
      <c r="AQ593" s="19">
        <v>-0.08745452</v>
      </c>
      <c r="AR593" s="20">
        <v>0.103128336</v>
      </c>
      <c r="AS593" s="21">
        <v>0.501742423</v>
      </c>
      <c r="AT593" s="22">
        <v>0.280038387</v>
      </c>
      <c r="AU593" s="22">
        <v>0.656908035</v>
      </c>
      <c r="AV593" s="22">
        <v>0.536253631</v>
      </c>
      <c r="AW593" s="23">
        <v>0.494817615</v>
      </c>
      <c r="AY593" s="28"/>
      <c r="AZ593" s="29"/>
      <c r="BA593" s="30">
        <v>3.76048236</v>
      </c>
      <c r="BB593" s="31">
        <v>0.481698573</v>
      </c>
    </row>
    <row r="594" ht="15.75" customHeight="1">
      <c r="A594" s="16">
        <v>590.0</v>
      </c>
      <c r="B594" s="1" t="s">
        <v>1846</v>
      </c>
      <c r="C594" s="1" t="s">
        <v>1847</v>
      </c>
      <c r="D594" s="1" t="s">
        <v>1848</v>
      </c>
      <c r="E594" s="16">
        <v>2.0</v>
      </c>
      <c r="F594" s="17">
        <v>10.143298105960017</v>
      </c>
      <c r="G594" s="18">
        <v>151.77144840123327</v>
      </c>
      <c r="H594" s="19">
        <v>129.51408434203418</v>
      </c>
      <c r="I594" s="19">
        <v>148.0359171515529</v>
      </c>
      <c r="J594" s="19">
        <v>112.68448066495672</v>
      </c>
      <c r="K594" s="20">
        <v>86.46037263851888</v>
      </c>
      <c r="L594" s="21">
        <v>126.96228824156188</v>
      </c>
      <c r="M594" s="22">
        <v>92.26774025822236</v>
      </c>
      <c r="N594" s="22">
        <v>101.50533380593728</v>
      </c>
      <c r="O594" s="22">
        <v>95.49205991327308</v>
      </c>
      <c r="P594" s="23">
        <v>114.60165521532281</v>
      </c>
      <c r="R594" s="18">
        <v>141.62815029527326</v>
      </c>
      <c r="S594" s="19">
        <v>119.37078623607417</v>
      </c>
      <c r="T594" s="19">
        <v>137.89261904559288</v>
      </c>
      <c r="U594" s="19">
        <v>102.54118255899671</v>
      </c>
      <c r="V594" s="20">
        <v>76.31707453255886</v>
      </c>
      <c r="W594" s="21">
        <v>116.81899013560187</v>
      </c>
      <c r="X594" s="22">
        <v>82.12444215226235</v>
      </c>
      <c r="Y594" s="22">
        <v>91.36203569997727</v>
      </c>
      <c r="Z594" s="22">
        <v>85.34876180731307</v>
      </c>
      <c r="AA594" s="23">
        <v>104.4583571093628</v>
      </c>
      <c r="AC594" s="18">
        <v>1.2256875483968122</v>
      </c>
      <c r="AD594" s="19">
        <v>1.033066420954145</v>
      </c>
      <c r="AE594" s="19">
        <v>1.193359270933365</v>
      </c>
      <c r="AF594" s="19">
        <v>0.8874185703789512</v>
      </c>
      <c r="AG594" s="20">
        <v>0.6604681893367262</v>
      </c>
      <c r="AH594" s="21">
        <v>1.0109825011975455</v>
      </c>
      <c r="AI594" s="22">
        <v>0.7107266878456272</v>
      </c>
      <c r="AJ594" s="22">
        <v>0.7906712706491125</v>
      </c>
      <c r="AK594" s="22">
        <v>0.7386308046826221</v>
      </c>
      <c r="AL594" s="23">
        <v>0.904010307047035</v>
      </c>
      <c r="AN594" s="18">
        <v>0.241145685</v>
      </c>
      <c r="AO594" s="19">
        <v>-0.014248987</v>
      </c>
      <c r="AP594" s="19">
        <v>0.209524468</v>
      </c>
      <c r="AQ594" s="19">
        <v>-0.121370152</v>
      </c>
      <c r="AR594" s="20">
        <v>-0.409027308</v>
      </c>
      <c r="AS594" s="21">
        <v>0.074798048</v>
      </c>
      <c r="AT594" s="22">
        <v>-0.508216262</v>
      </c>
      <c r="AU594" s="22">
        <v>-0.30364272</v>
      </c>
      <c r="AV594" s="22">
        <v>-0.481156468</v>
      </c>
      <c r="AW594" s="23">
        <v>-0.036739469</v>
      </c>
      <c r="AY594" s="28" t="s">
        <v>164</v>
      </c>
      <c r="AZ594" s="29"/>
      <c r="BA594" s="30">
        <v>0.695956154</v>
      </c>
      <c r="BB594" s="31">
        <v>-0.232196116</v>
      </c>
    </row>
    <row r="595" ht="15.75" customHeight="1">
      <c r="A595" s="16">
        <v>591.0</v>
      </c>
      <c r="B595" s="1" t="s">
        <v>1849</v>
      </c>
      <c r="C595" s="1" t="s">
        <v>1850</v>
      </c>
      <c r="D595" s="1" t="s">
        <v>1851</v>
      </c>
      <c r="E595" s="16">
        <v>9.0</v>
      </c>
      <c r="F595" s="17">
        <v>18.91705835096227</v>
      </c>
      <c r="G595" s="18">
        <v>1817.236835972099</v>
      </c>
      <c r="H595" s="19">
        <v>1628.9504918459513</v>
      </c>
      <c r="I595" s="19">
        <v>1718.9605942379217</v>
      </c>
      <c r="J595" s="19">
        <v>1385.196572127012</v>
      </c>
      <c r="K595" s="20">
        <v>1243.9369822515127</v>
      </c>
      <c r="L595" s="21">
        <v>1804.3557601077648</v>
      </c>
      <c r="M595" s="22">
        <v>1515.1429875440322</v>
      </c>
      <c r="N595" s="22">
        <v>1651.224259041444</v>
      </c>
      <c r="O595" s="22">
        <v>1407.5978079658137</v>
      </c>
      <c r="P595" s="23">
        <v>1766.94059174883</v>
      </c>
      <c r="R595" s="18">
        <v>1798.3197776211368</v>
      </c>
      <c r="S595" s="19">
        <v>1610.0334334949891</v>
      </c>
      <c r="T595" s="19">
        <v>1700.0435358869595</v>
      </c>
      <c r="U595" s="19">
        <v>1366.2795137760497</v>
      </c>
      <c r="V595" s="20">
        <v>1225.0199239005506</v>
      </c>
      <c r="W595" s="21">
        <v>1785.4387017568026</v>
      </c>
      <c r="X595" s="22">
        <v>1496.22592919307</v>
      </c>
      <c r="Y595" s="22">
        <v>1632.3072006904817</v>
      </c>
      <c r="Z595" s="22">
        <v>1388.6807496148515</v>
      </c>
      <c r="AA595" s="23">
        <v>1748.0235333978678</v>
      </c>
      <c r="AC595" s="18">
        <v>1.1677861921352866</v>
      </c>
      <c r="AD595" s="19">
        <v>1.0455175080144854</v>
      </c>
      <c r="AE595" s="19">
        <v>1.1039679327020635</v>
      </c>
      <c r="AF595" s="19">
        <v>0.8872294964667417</v>
      </c>
      <c r="AG595" s="20">
        <v>0.7954988706814232</v>
      </c>
      <c r="AH595" s="21">
        <v>1.1594215271177473</v>
      </c>
      <c r="AI595" s="22">
        <v>0.9716136152035163</v>
      </c>
      <c r="AJ595" s="22">
        <v>1.0599815639078929</v>
      </c>
      <c r="AK595" s="22">
        <v>0.9017763274724728</v>
      </c>
      <c r="AL595" s="23">
        <v>1.1351250045917152</v>
      </c>
      <c r="AN595" s="18">
        <v>0.171330601</v>
      </c>
      <c r="AO595" s="19">
        <v>0.003035394</v>
      </c>
      <c r="AP595" s="19">
        <v>0.097194195</v>
      </c>
      <c r="AQ595" s="19">
        <v>-0.121677555</v>
      </c>
      <c r="AR595" s="20">
        <v>-0.140656501</v>
      </c>
      <c r="AS595" s="21">
        <v>0.27244541</v>
      </c>
      <c r="AT595" s="22">
        <v>-0.057128485</v>
      </c>
      <c r="AU595" s="22">
        <v>0.119246542</v>
      </c>
      <c r="AV595" s="22">
        <v>-0.193240359</v>
      </c>
      <c r="AW595" s="23">
        <v>0.291700631</v>
      </c>
      <c r="AY595" s="28" t="s">
        <v>164</v>
      </c>
      <c r="AZ595" s="29"/>
      <c r="BA595" s="30">
        <v>0.327769444</v>
      </c>
      <c r="BB595" s="31">
        <v>0.084759521</v>
      </c>
    </row>
    <row r="596" ht="15.75" customHeight="1">
      <c r="A596" s="16">
        <v>592.0</v>
      </c>
      <c r="B596" s="1" t="s">
        <v>1852</v>
      </c>
      <c r="C596" s="1" t="s">
        <v>1853</v>
      </c>
      <c r="D596" s="1" t="s">
        <v>1854</v>
      </c>
      <c r="E596" s="16">
        <v>8.0</v>
      </c>
      <c r="F596" s="17">
        <v>40.882621756981706</v>
      </c>
      <c r="G596" s="18">
        <v>1740.9453498175826</v>
      </c>
      <c r="H596" s="19">
        <v>1680.4775597503715</v>
      </c>
      <c r="I596" s="19">
        <v>1770.7443964619515</v>
      </c>
      <c r="J596" s="19">
        <v>1412.6114980229145</v>
      </c>
      <c r="K596" s="20">
        <v>1270.2651499846224</v>
      </c>
      <c r="L596" s="21">
        <v>1188.9342371542284</v>
      </c>
      <c r="M596" s="22">
        <v>969.2594579603281</v>
      </c>
      <c r="N596" s="22">
        <v>1015.25866641194</v>
      </c>
      <c r="O596" s="22">
        <v>784.5730725878873</v>
      </c>
      <c r="P596" s="23">
        <v>1045.0209239050619</v>
      </c>
      <c r="R596" s="18">
        <v>1700.0627280606009</v>
      </c>
      <c r="S596" s="19">
        <v>1639.5949379933897</v>
      </c>
      <c r="T596" s="19">
        <v>1729.8617747049698</v>
      </c>
      <c r="U596" s="19">
        <v>1371.7288762659327</v>
      </c>
      <c r="V596" s="20">
        <v>1229.3825282276407</v>
      </c>
      <c r="W596" s="21">
        <v>1148.0516153972467</v>
      </c>
      <c r="X596" s="22">
        <v>928.3768362033463</v>
      </c>
      <c r="Y596" s="22">
        <v>974.3760446549583</v>
      </c>
      <c r="Z596" s="22">
        <v>743.6904508309055</v>
      </c>
      <c r="AA596" s="23">
        <v>1004.1383021480801</v>
      </c>
      <c r="AC596" s="18">
        <v>1.1081635672200252</v>
      </c>
      <c r="AD596" s="19">
        <v>1.0687484322154281</v>
      </c>
      <c r="AE596" s="19">
        <v>1.1275876845094213</v>
      </c>
      <c r="AF596" s="19">
        <v>0.8941434569980095</v>
      </c>
      <c r="AG596" s="20">
        <v>0.8013568590571164</v>
      </c>
      <c r="AH596" s="21">
        <v>0.7483423714151182</v>
      </c>
      <c r="AI596" s="22">
        <v>0.6051502509587803</v>
      </c>
      <c r="AJ596" s="22">
        <v>0.6351342310117909</v>
      </c>
      <c r="AK596" s="22">
        <v>0.4847648556123559</v>
      </c>
      <c r="AL596" s="23">
        <v>0.6545343677759934</v>
      </c>
      <c r="AN596" s="18">
        <v>0.095725223</v>
      </c>
      <c r="AO596" s="19">
        <v>0.034740537</v>
      </c>
      <c r="AP596" s="19">
        <v>0.127735406</v>
      </c>
      <c r="AQ596" s="19">
        <v>-0.11047858</v>
      </c>
      <c r="AR596" s="20">
        <v>-0.130071476</v>
      </c>
      <c r="AS596" s="21">
        <v>-0.359189451</v>
      </c>
      <c r="AT596" s="22">
        <v>-0.740217924</v>
      </c>
      <c r="AU596" s="22">
        <v>-0.619659185</v>
      </c>
      <c r="AV596" s="22">
        <v>-1.088724732</v>
      </c>
      <c r="AW596" s="23">
        <v>-0.502609968</v>
      </c>
      <c r="AY596" s="28" t="s">
        <v>164</v>
      </c>
      <c r="AZ596" s="29"/>
      <c r="BA596" s="30">
        <v>2.945869202</v>
      </c>
      <c r="BB596" s="31">
        <v>-0.665610474</v>
      </c>
    </row>
    <row r="597" ht="15.75" customHeight="1">
      <c r="A597" s="16">
        <v>593.0</v>
      </c>
      <c r="B597" s="1" t="s">
        <v>1855</v>
      </c>
      <c r="C597" s="1" t="s">
        <v>1853</v>
      </c>
      <c r="D597" s="1" t="s">
        <v>1856</v>
      </c>
      <c r="E597" s="16">
        <v>1.0</v>
      </c>
      <c r="F597" s="17">
        <v>3.0971132774552266</v>
      </c>
      <c r="G597" s="18">
        <v>86.77291473829325</v>
      </c>
      <c r="H597" s="19">
        <v>88.16519799213606</v>
      </c>
      <c r="I597" s="19">
        <v>78.63994945436393</v>
      </c>
      <c r="J597" s="19">
        <v>85.08122133333008</v>
      </c>
      <c r="K597" s="20">
        <v>66.9559533693231</v>
      </c>
      <c r="L597" s="21">
        <v>62.15249334108358</v>
      </c>
      <c r="M597" s="22">
        <v>52.13521448582841</v>
      </c>
      <c r="N597" s="22">
        <v>54.993301290395394</v>
      </c>
      <c r="O597" s="22">
        <v>42.38849114775288</v>
      </c>
      <c r="P597" s="23">
        <v>57.33167424275282</v>
      </c>
      <c r="R597" s="18">
        <v>83.67580146083803</v>
      </c>
      <c r="S597" s="19">
        <v>85.06808471468084</v>
      </c>
      <c r="T597" s="19">
        <v>75.54283617690871</v>
      </c>
      <c r="U597" s="19">
        <v>81.98410805587486</v>
      </c>
      <c r="V597" s="20">
        <v>63.85884009186787</v>
      </c>
      <c r="W597" s="21">
        <v>59.05538006362835</v>
      </c>
      <c r="X597" s="22">
        <v>49.038101208373185</v>
      </c>
      <c r="Y597" s="22">
        <v>51.896188012940165</v>
      </c>
      <c r="Z597" s="22">
        <v>39.29137787029765</v>
      </c>
      <c r="AA597" s="23">
        <v>54.23456096529759</v>
      </c>
      <c r="AC597" s="18">
        <v>1.0724101214034873</v>
      </c>
      <c r="AD597" s="19">
        <v>1.090253973834114</v>
      </c>
      <c r="AE597" s="19">
        <v>0.9681759923573376</v>
      </c>
      <c r="AF597" s="19">
        <v>1.0507289531550648</v>
      </c>
      <c r="AG597" s="20">
        <v>0.8184309592499962</v>
      </c>
      <c r="AH597" s="21">
        <v>0.7568686071468969</v>
      </c>
      <c r="AI597" s="22">
        <v>0.6284846413437782</v>
      </c>
      <c r="AJ597" s="22">
        <v>0.6651146008249776</v>
      </c>
      <c r="AK597" s="22">
        <v>0.5035681831110626</v>
      </c>
      <c r="AL597" s="23">
        <v>0.6950837768345783</v>
      </c>
      <c r="AN597" s="18">
        <v>0.048411205</v>
      </c>
      <c r="AO597" s="19">
        <v>0.063482314</v>
      </c>
      <c r="AP597" s="19">
        <v>-0.092162848</v>
      </c>
      <c r="AQ597" s="19">
        <v>0.122333698</v>
      </c>
      <c r="AR597" s="20">
        <v>-0.099655725</v>
      </c>
      <c r="AS597" s="21">
        <v>-0.342845142</v>
      </c>
      <c r="AT597" s="22">
        <v>-0.6856336</v>
      </c>
      <c r="AU597" s="22">
        <v>-0.553117752</v>
      </c>
      <c r="AV597" s="22">
        <v>-1.033822775</v>
      </c>
      <c r="AW597" s="23">
        <v>-0.415891826</v>
      </c>
      <c r="AY597" s="28" t="s">
        <v>164</v>
      </c>
      <c r="AZ597" s="29"/>
      <c r="BA597" s="30">
        <v>2.83226227</v>
      </c>
      <c r="BB597" s="31">
        <v>-0.614743948</v>
      </c>
    </row>
    <row r="598" ht="15.75" customHeight="1">
      <c r="A598" s="16">
        <v>594.0</v>
      </c>
      <c r="B598" s="1" t="s">
        <v>1857</v>
      </c>
      <c r="C598" s="1" t="s">
        <v>1858</v>
      </c>
      <c r="D598" s="1" t="s">
        <v>1859</v>
      </c>
      <c r="E598" s="16">
        <v>6.0</v>
      </c>
      <c r="F598" s="17">
        <v>36.54869926517581</v>
      </c>
      <c r="G598" s="18">
        <v>951.5245520676359</v>
      </c>
      <c r="H598" s="19">
        <v>966.2086340910519</v>
      </c>
      <c r="I598" s="19">
        <v>925.238663989677</v>
      </c>
      <c r="J598" s="19">
        <v>831.4215282852866</v>
      </c>
      <c r="K598" s="20">
        <v>715.8390344484925</v>
      </c>
      <c r="L598" s="21">
        <v>832.0563539059928</v>
      </c>
      <c r="M598" s="22">
        <v>738.971587949859</v>
      </c>
      <c r="N598" s="22">
        <v>816.2405921455409</v>
      </c>
      <c r="O598" s="22">
        <v>664.1606311120238</v>
      </c>
      <c r="P598" s="23">
        <v>814.5817770397634</v>
      </c>
      <c r="R598" s="18">
        <v>914.97585280246</v>
      </c>
      <c r="S598" s="19">
        <v>929.659934825876</v>
      </c>
      <c r="T598" s="19">
        <v>888.6899647245011</v>
      </c>
      <c r="U598" s="19">
        <v>794.8728290201108</v>
      </c>
      <c r="V598" s="20">
        <v>679.2903351833166</v>
      </c>
      <c r="W598" s="21">
        <v>795.5076546408169</v>
      </c>
      <c r="X598" s="22">
        <v>702.4228886846831</v>
      </c>
      <c r="Y598" s="22">
        <v>779.691892880365</v>
      </c>
      <c r="Z598" s="22">
        <v>627.6119318468479</v>
      </c>
      <c r="AA598" s="23">
        <v>778.0330777745876</v>
      </c>
      <c r="AC598" s="18">
        <v>1.0873181973243882</v>
      </c>
      <c r="AD598" s="19">
        <v>1.1047681328020964</v>
      </c>
      <c r="AE598" s="19">
        <v>1.056081171393642</v>
      </c>
      <c r="AF598" s="19">
        <v>0.9445928970749332</v>
      </c>
      <c r="AG598" s="20">
        <v>0.8072396014049403</v>
      </c>
      <c r="AH598" s="21">
        <v>0.9453472967100792</v>
      </c>
      <c r="AI598" s="22">
        <v>0.8347293392986529</v>
      </c>
      <c r="AJ598" s="22">
        <v>0.9265525214009659</v>
      </c>
      <c r="AK598" s="22">
        <v>0.745827195619251</v>
      </c>
      <c r="AL598" s="23">
        <v>0.9245812564271593</v>
      </c>
      <c r="AN598" s="18">
        <v>0.068328589</v>
      </c>
      <c r="AO598" s="19">
        <v>0.082561642</v>
      </c>
      <c r="AP598" s="19">
        <v>0.033216629</v>
      </c>
      <c r="AQ598" s="19">
        <v>-0.031292256</v>
      </c>
      <c r="AR598" s="20">
        <v>-0.119519375</v>
      </c>
      <c r="AS598" s="21">
        <v>-0.022043487</v>
      </c>
      <c r="AT598" s="22">
        <v>-0.276202738</v>
      </c>
      <c r="AU598" s="22">
        <v>-0.074847996</v>
      </c>
      <c r="AV598" s="22">
        <v>-0.46716851</v>
      </c>
      <c r="AW598" s="23">
        <v>-0.004278732</v>
      </c>
      <c r="AY598" s="28"/>
      <c r="AZ598" s="29"/>
      <c r="BA598" s="30">
        <v>0.975260283</v>
      </c>
      <c r="BB598" s="31">
        <v>-0.175567338</v>
      </c>
    </row>
    <row r="599" ht="15.75" customHeight="1">
      <c r="A599" s="16">
        <v>595.0</v>
      </c>
      <c r="B599" s="1" t="s">
        <v>1860</v>
      </c>
      <c r="C599" s="1" t="s">
        <v>1861</v>
      </c>
      <c r="D599" s="1" t="s">
        <v>1862</v>
      </c>
      <c r="E599" s="16">
        <v>1.0</v>
      </c>
      <c r="F599" s="17">
        <v>33.59913129995541</v>
      </c>
      <c r="G599" s="18">
        <v>188.11206570997578</v>
      </c>
      <c r="H599" s="19">
        <v>199.46125448771735</v>
      </c>
      <c r="I599" s="19">
        <v>187.81324021471974</v>
      </c>
      <c r="J599" s="19">
        <v>197.96695394503527</v>
      </c>
      <c r="K599" s="20">
        <v>208.85390876786457</v>
      </c>
      <c r="L599" s="21">
        <v>177.71276843280577</v>
      </c>
      <c r="M599" s="22">
        <v>172.46521523336634</v>
      </c>
      <c r="N599" s="22">
        <v>171.9872005578799</v>
      </c>
      <c r="O599" s="22">
        <v>174.11411616723137</v>
      </c>
      <c r="P599" s="23">
        <v>176.6447833999766</v>
      </c>
      <c r="R599" s="18">
        <v>154.51293441002036</v>
      </c>
      <c r="S599" s="19">
        <v>165.86212318776194</v>
      </c>
      <c r="T599" s="19">
        <v>154.21410891476432</v>
      </c>
      <c r="U599" s="19">
        <v>164.36782264507985</v>
      </c>
      <c r="V599" s="20">
        <v>175.25477746790915</v>
      </c>
      <c r="W599" s="21">
        <v>144.11363713285036</v>
      </c>
      <c r="X599" s="22">
        <v>138.86608393341092</v>
      </c>
      <c r="Y599" s="22">
        <v>138.38806925792449</v>
      </c>
      <c r="Z599" s="22">
        <v>140.51498486727596</v>
      </c>
      <c r="AA599" s="23">
        <v>143.0456521000212</v>
      </c>
      <c r="AC599" s="18">
        <v>0.9488498001594372</v>
      </c>
      <c r="AD599" s="19">
        <v>1.0185441305716454</v>
      </c>
      <c r="AE599" s="19">
        <v>0.947014740120361</v>
      </c>
      <c r="AF599" s="19">
        <v>1.009367767591317</v>
      </c>
      <c r="AG599" s="20">
        <v>1.0762235615572393</v>
      </c>
      <c r="AH599" s="21">
        <v>0.8849886665856163</v>
      </c>
      <c r="AI599" s="22">
        <v>0.8527639222713227</v>
      </c>
      <c r="AJ599" s="22">
        <v>0.849828477863122</v>
      </c>
      <c r="AK599" s="22">
        <v>0.8628896721158553</v>
      </c>
      <c r="AL599" s="23">
        <v>0.8784302681651698</v>
      </c>
      <c r="AN599" s="18">
        <v>-0.128193915</v>
      </c>
      <c r="AO599" s="19">
        <v>-0.034673411</v>
      </c>
      <c r="AP599" s="19">
        <v>-0.124045312</v>
      </c>
      <c r="AQ599" s="19">
        <v>0.064395107</v>
      </c>
      <c r="AR599" s="20">
        <v>0.295389622</v>
      </c>
      <c r="AS599" s="21">
        <v>-0.117228977</v>
      </c>
      <c r="AT599" s="22">
        <v>-0.245364755</v>
      </c>
      <c r="AU599" s="22">
        <v>-0.199549034</v>
      </c>
      <c r="AV599" s="22">
        <v>-0.256833911</v>
      </c>
      <c r="AW599" s="23">
        <v>-0.078151077</v>
      </c>
      <c r="AY599" s="28"/>
      <c r="AZ599" s="29"/>
      <c r="BA599" s="30">
        <v>1.265393704</v>
      </c>
      <c r="BB599" s="31">
        <v>-0.193999969</v>
      </c>
    </row>
    <row r="600" ht="15.75" customHeight="1">
      <c r="A600" s="16">
        <v>596.0</v>
      </c>
      <c r="B600" s="1" t="s">
        <v>1863</v>
      </c>
      <c r="C600" s="1" t="s">
        <v>1864</v>
      </c>
      <c r="D600" s="1" t="s">
        <v>1865</v>
      </c>
      <c r="E600" s="16">
        <v>11.0</v>
      </c>
      <c r="F600" s="17">
        <v>52.633767062028035</v>
      </c>
      <c r="G600" s="18">
        <v>2395.668008751394</v>
      </c>
      <c r="H600" s="19">
        <v>2499.595569546567</v>
      </c>
      <c r="I600" s="19">
        <v>2316.5523865478285</v>
      </c>
      <c r="J600" s="19">
        <v>1978.5068734581328</v>
      </c>
      <c r="K600" s="20">
        <v>1603.8688280076703</v>
      </c>
      <c r="L600" s="21">
        <v>1948.6741346448064</v>
      </c>
      <c r="M600" s="22">
        <v>1738.330957963202</v>
      </c>
      <c r="N600" s="22">
        <v>1757.4350159601638</v>
      </c>
      <c r="O600" s="22">
        <v>1367.9616311381262</v>
      </c>
      <c r="P600" s="23">
        <v>1760.5150307010347</v>
      </c>
      <c r="R600" s="18">
        <v>2343.034241689366</v>
      </c>
      <c r="S600" s="19">
        <v>2446.9618024845386</v>
      </c>
      <c r="T600" s="19">
        <v>2263.9186194858003</v>
      </c>
      <c r="U600" s="19">
        <v>1925.8731063961047</v>
      </c>
      <c r="V600" s="20">
        <v>1551.2350609456423</v>
      </c>
      <c r="W600" s="21">
        <v>1896.0403675827783</v>
      </c>
      <c r="X600" s="22">
        <v>1685.697190901174</v>
      </c>
      <c r="Y600" s="22">
        <v>1704.8012488981358</v>
      </c>
      <c r="Z600" s="22">
        <v>1315.3278640760982</v>
      </c>
      <c r="AA600" s="23">
        <v>1707.8812636390066</v>
      </c>
      <c r="AC600" s="18">
        <v>1.1124438144754047</v>
      </c>
      <c r="AD600" s="19">
        <v>1.161787340960424</v>
      </c>
      <c r="AE600" s="19">
        <v>1.0748806909910156</v>
      </c>
      <c r="AF600" s="19">
        <v>0.9143808428212111</v>
      </c>
      <c r="AG600" s="20">
        <v>0.7365073107519449</v>
      </c>
      <c r="AH600" s="21">
        <v>0.9002166256829175</v>
      </c>
      <c r="AI600" s="22">
        <v>0.8003482747842795</v>
      </c>
      <c r="AJ600" s="22">
        <v>0.8094186463443538</v>
      </c>
      <c r="AK600" s="22">
        <v>0.6245014777690956</v>
      </c>
      <c r="AL600" s="23">
        <v>0.8108809994273819</v>
      </c>
      <c r="AN600" s="18">
        <v>0.101286769</v>
      </c>
      <c r="AO600" s="19">
        <v>0.155164108</v>
      </c>
      <c r="AP600" s="19">
        <v>0.058672544</v>
      </c>
      <c r="AQ600" s="19">
        <v>-0.078189746</v>
      </c>
      <c r="AR600" s="20">
        <v>-0.251816571</v>
      </c>
      <c r="AS600" s="21">
        <v>-0.092615828</v>
      </c>
      <c r="AT600" s="22">
        <v>-0.336883217</v>
      </c>
      <c r="AU600" s="22">
        <v>-0.269834638</v>
      </c>
      <c r="AV600" s="22">
        <v>-0.723304927</v>
      </c>
      <c r="AW600" s="23">
        <v>-0.193588436</v>
      </c>
      <c r="AY600" s="28"/>
      <c r="AZ600" s="29"/>
      <c r="BA600" s="30">
        <v>1.402083421</v>
      </c>
      <c r="BB600" s="31">
        <v>-0.32026883</v>
      </c>
    </row>
    <row r="601" ht="15.75" customHeight="1">
      <c r="A601" s="16">
        <v>597.0</v>
      </c>
      <c r="B601" s="1" t="s">
        <v>1866</v>
      </c>
      <c r="C601" s="1" t="s">
        <v>1867</v>
      </c>
      <c r="D601" s="1" t="s">
        <v>1868</v>
      </c>
      <c r="E601" s="16">
        <v>1.0</v>
      </c>
      <c r="F601" s="17">
        <v>15.687216426899948</v>
      </c>
      <c r="G601" s="18">
        <v>31.57824898727851</v>
      </c>
      <c r="H601" s="19">
        <v>29.61778907581417</v>
      </c>
      <c r="I601" s="19">
        <v>38.21940974653644</v>
      </c>
      <c r="J601" s="19">
        <v>50.44613962574493</v>
      </c>
      <c r="K601" s="20">
        <v>62.90006911949511</v>
      </c>
      <c r="L601" s="21">
        <v>37.76456159850832</v>
      </c>
      <c r="M601" s="22">
        <v>54.99512030984004</v>
      </c>
      <c r="N601" s="22">
        <v>51.876592580442036</v>
      </c>
      <c r="O601" s="22">
        <v>71.23077913352071</v>
      </c>
      <c r="P601" s="23">
        <v>45.80380380649913</v>
      </c>
      <c r="R601" s="18">
        <v>15.891032560378562</v>
      </c>
      <c r="S601" s="19">
        <v>13.930572648914222</v>
      </c>
      <c r="T601" s="19">
        <v>22.532193319636495</v>
      </c>
      <c r="U601" s="19">
        <v>34.75892319884498</v>
      </c>
      <c r="V601" s="20">
        <v>47.21285269259516</v>
      </c>
      <c r="W601" s="21">
        <v>22.077345171608375</v>
      </c>
      <c r="X601" s="22">
        <v>39.307903882940096</v>
      </c>
      <c r="Y601" s="22">
        <v>36.189376153542085</v>
      </c>
      <c r="Z601" s="22">
        <v>55.54356270662076</v>
      </c>
      <c r="AA601" s="23">
        <v>30.116587379599185</v>
      </c>
      <c r="AC601" s="18">
        <v>0.5915118036513235</v>
      </c>
      <c r="AD601" s="19">
        <v>0.5185376168695452</v>
      </c>
      <c r="AE601" s="19">
        <v>0.8387156882397692</v>
      </c>
      <c r="AF601" s="19">
        <v>1.2938311765586636</v>
      </c>
      <c r="AG601" s="20">
        <v>1.7574037146806982</v>
      </c>
      <c r="AH601" s="21">
        <v>0.8217848785264721</v>
      </c>
      <c r="AI601" s="22">
        <v>1.4631578555520162</v>
      </c>
      <c r="AJ601" s="22">
        <v>1.3470769177687674</v>
      </c>
      <c r="AK601" s="22">
        <v>2.0674976804044105</v>
      </c>
      <c r="AL601" s="23">
        <v>1.1210295399649615</v>
      </c>
      <c r="AN601" s="18">
        <v>-0.809966803</v>
      </c>
      <c r="AO601" s="19">
        <v>-1.00866127</v>
      </c>
      <c r="AP601" s="19">
        <v>-0.299250335</v>
      </c>
      <c r="AQ601" s="19">
        <v>0.42259261</v>
      </c>
      <c r="AR601" s="20">
        <v>1.002857447</v>
      </c>
      <c r="AS601" s="21">
        <v>-0.224127233</v>
      </c>
      <c r="AT601" s="22">
        <v>0.5335024</v>
      </c>
      <c r="AU601" s="22">
        <v>0.465039611</v>
      </c>
      <c r="AV601" s="22">
        <v>1.003804088</v>
      </c>
      <c r="AW601" s="23">
        <v>0.273673534</v>
      </c>
      <c r="AY601" s="28" t="s">
        <v>95</v>
      </c>
      <c r="AZ601" s="29"/>
      <c r="BA601" s="30">
        <v>0.630035426</v>
      </c>
      <c r="BB601" s="31">
        <v>0.54886415</v>
      </c>
    </row>
    <row r="602" ht="15.75" customHeight="1">
      <c r="A602" s="16">
        <v>598.0</v>
      </c>
      <c r="B602" s="1" t="s">
        <v>1869</v>
      </c>
      <c r="C602" s="1" t="s">
        <v>1870</v>
      </c>
      <c r="D602" s="1" t="s">
        <v>1871</v>
      </c>
      <c r="E602" s="16">
        <v>2.0</v>
      </c>
      <c r="F602" s="17">
        <v>20.085663107729818</v>
      </c>
      <c r="G602" s="18">
        <v>55.42139811591456</v>
      </c>
      <c r="H602" s="19">
        <v>29.024124187107404</v>
      </c>
      <c r="I602" s="19">
        <v>38.77973526132363</v>
      </c>
      <c r="J602" s="19">
        <v>71.28323653312728</v>
      </c>
      <c r="K602" s="20">
        <v>168.36157612029683</v>
      </c>
      <c r="L602" s="21">
        <v>46.20061539370066</v>
      </c>
      <c r="M602" s="22">
        <v>93.57992464845356</v>
      </c>
      <c r="N602" s="22">
        <v>68.62995873355007</v>
      </c>
      <c r="O602" s="22">
        <v>155.5976705778188</v>
      </c>
      <c r="P602" s="23">
        <v>43.68336866072674</v>
      </c>
      <c r="R602" s="18">
        <v>35.33573500818474</v>
      </c>
      <c r="S602" s="19">
        <v>8.938461079377586</v>
      </c>
      <c r="T602" s="19">
        <v>18.69407215359381</v>
      </c>
      <c r="U602" s="19">
        <v>51.197573425397465</v>
      </c>
      <c r="V602" s="20">
        <v>148.275913012567</v>
      </c>
      <c r="W602" s="21">
        <v>26.11495228597084</v>
      </c>
      <c r="X602" s="22">
        <v>73.49426154072374</v>
      </c>
      <c r="Y602" s="22">
        <v>48.544295625820254</v>
      </c>
      <c r="Z602" s="22">
        <v>135.51200747008897</v>
      </c>
      <c r="AA602" s="23">
        <v>23.597705552996924</v>
      </c>
      <c r="AC602" s="18">
        <v>0.6732109959291471</v>
      </c>
      <c r="AD602" s="19">
        <v>0.17029418756756837</v>
      </c>
      <c r="AE602" s="19">
        <v>0.35615659132538713</v>
      </c>
      <c r="AF602" s="19">
        <v>0.9754083051303164</v>
      </c>
      <c r="AG602" s="20">
        <v>2.824929920047581</v>
      </c>
      <c r="AH602" s="21">
        <v>0.49753805978589005</v>
      </c>
      <c r="AI602" s="22">
        <v>1.400201382409268</v>
      </c>
      <c r="AJ602" s="22">
        <v>0.9248584640270725</v>
      </c>
      <c r="AK602" s="22">
        <v>2.581753952144073</v>
      </c>
      <c r="AL602" s="23">
        <v>0.4495798616696704</v>
      </c>
      <c r="AN602" s="18">
        <v>-0.623314977</v>
      </c>
      <c r="AO602" s="19">
        <v>-2.615080833</v>
      </c>
      <c r="AP602" s="19">
        <v>-1.534920454</v>
      </c>
      <c r="AQ602" s="19">
        <v>0.015021261</v>
      </c>
      <c r="AR602" s="20">
        <v>1.687626839</v>
      </c>
      <c r="AS602" s="21">
        <v>-0.948081136</v>
      </c>
      <c r="AT602" s="22">
        <v>0.470051229</v>
      </c>
      <c r="AU602" s="22">
        <v>-0.077488095</v>
      </c>
      <c r="AV602" s="22">
        <v>1.324269652</v>
      </c>
      <c r="AW602" s="23">
        <v>-1.044501305</v>
      </c>
      <c r="AY602" s="28" t="s">
        <v>759</v>
      </c>
      <c r="AZ602" s="29"/>
      <c r="BA602" s="30">
        <v>0.275767899</v>
      </c>
      <c r="BB602" s="31">
        <v>0.558983702</v>
      </c>
    </row>
    <row r="603" ht="15.75" customHeight="1">
      <c r="A603" s="16">
        <v>599.0</v>
      </c>
      <c r="B603" s="1" t="s">
        <v>1872</v>
      </c>
      <c r="C603" s="1" t="s">
        <v>1873</v>
      </c>
      <c r="D603" s="1" t="s">
        <v>1874</v>
      </c>
      <c r="E603" s="16">
        <v>1.0</v>
      </c>
      <c r="F603" s="17">
        <v>4.63467212663142</v>
      </c>
      <c r="G603" s="18">
        <v>313.5316438665848</v>
      </c>
      <c r="H603" s="19">
        <v>295.5423648836928</v>
      </c>
      <c r="I603" s="19">
        <v>223.84888546013414</v>
      </c>
      <c r="J603" s="19">
        <v>208.41618386241</v>
      </c>
      <c r="K603" s="20">
        <v>159.27324834920944</v>
      </c>
      <c r="L603" s="21">
        <v>327.2497435311411</v>
      </c>
      <c r="M603" s="22">
        <v>287.30723556454654</v>
      </c>
      <c r="N603" s="22">
        <v>268.81324395045203</v>
      </c>
      <c r="O603" s="22">
        <v>226.57074120044769</v>
      </c>
      <c r="P603" s="23">
        <v>278.66633328169434</v>
      </c>
      <c r="R603" s="18">
        <v>308.89697173995336</v>
      </c>
      <c r="S603" s="19">
        <v>290.9076927570614</v>
      </c>
      <c r="T603" s="19">
        <v>219.21421333350273</v>
      </c>
      <c r="U603" s="19">
        <v>203.7815117357786</v>
      </c>
      <c r="V603" s="20">
        <v>154.63857622257802</v>
      </c>
      <c r="W603" s="21">
        <v>322.6150714045097</v>
      </c>
      <c r="X603" s="22">
        <v>282.67256343791513</v>
      </c>
      <c r="Y603" s="22">
        <v>264.1785718238206</v>
      </c>
      <c r="Z603" s="22">
        <v>221.93606907381627</v>
      </c>
      <c r="AA603" s="23">
        <v>274.0316611550629</v>
      </c>
      <c r="AC603" s="18">
        <v>1.311732415501448</v>
      </c>
      <c r="AD603" s="19">
        <v>1.2353408593122095</v>
      </c>
      <c r="AE603" s="19">
        <v>0.9308941682027274</v>
      </c>
      <c r="AF603" s="19">
        <v>0.8653591296736417</v>
      </c>
      <c r="AG603" s="20">
        <v>0.656673427309973</v>
      </c>
      <c r="AH603" s="21">
        <v>1.3699863890115116</v>
      </c>
      <c r="AI603" s="22">
        <v>1.2003703446680436</v>
      </c>
      <c r="AJ603" s="22">
        <v>1.121835523962056</v>
      </c>
      <c r="AK603" s="22">
        <v>0.9424525411604711</v>
      </c>
      <c r="AL603" s="23">
        <v>1.163676713261583</v>
      </c>
      <c r="AN603" s="18">
        <v>0.339027792</v>
      </c>
      <c r="AO603" s="19">
        <v>0.243727207</v>
      </c>
      <c r="AP603" s="19">
        <v>-0.148815036</v>
      </c>
      <c r="AQ603" s="19">
        <v>-0.157685921</v>
      </c>
      <c r="AR603" s="20">
        <v>-0.417340249</v>
      </c>
      <c r="AS603" s="21">
        <v>0.513201714</v>
      </c>
      <c r="AT603" s="22">
        <v>0.247896522</v>
      </c>
      <c r="AU603" s="22">
        <v>0.201068416</v>
      </c>
      <c r="AV603" s="22">
        <v>-0.12958993</v>
      </c>
      <c r="AW603" s="23">
        <v>0.327539623</v>
      </c>
      <c r="AY603" s="28"/>
      <c r="AZ603" s="29"/>
      <c r="BA603" s="30">
        <v>0.756823868</v>
      </c>
      <c r="BB603" s="31">
        <v>0.26024051</v>
      </c>
    </row>
    <row r="604" ht="15.75" customHeight="1">
      <c r="A604" s="16">
        <v>600.0</v>
      </c>
      <c r="B604" s="1" t="s">
        <v>1875</v>
      </c>
      <c r="C604" s="1" t="s">
        <v>1876</v>
      </c>
      <c r="D604" s="1" t="s">
        <v>1877</v>
      </c>
      <c r="E604" s="16">
        <v>5.0</v>
      </c>
      <c r="F604" s="17">
        <v>49.05081053907007</v>
      </c>
      <c r="G604" s="18">
        <v>1395.8738498714388</v>
      </c>
      <c r="H604" s="19">
        <v>1426.6858198282296</v>
      </c>
      <c r="I604" s="19">
        <v>1596.5225230728547</v>
      </c>
      <c r="J604" s="19">
        <v>1165.6372497550453</v>
      </c>
      <c r="K604" s="20">
        <v>1106.3913665959121</v>
      </c>
      <c r="L604" s="21">
        <v>755.7671420842468</v>
      </c>
      <c r="M604" s="22">
        <v>725.7854373119184</v>
      </c>
      <c r="N604" s="22">
        <v>811.4071407658632</v>
      </c>
      <c r="O604" s="22">
        <v>784.3320276204001</v>
      </c>
      <c r="P604" s="23">
        <v>881.5603668390428</v>
      </c>
      <c r="R604" s="18">
        <v>1346.8230393323688</v>
      </c>
      <c r="S604" s="19">
        <v>1377.6350092891596</v>
      </c>
      <c r="T604" s="19">
        <v>1547.4717125337847</v>
      </c>
      <c r="U604" s="19">
        <v>1116.5864392159754</v>
      </c>
      <c r="V604" s="20">
        <v>1057.3405560568422</v>
      </c>
      <c r="W604" s="21">
        <v>706.7163315451767</v>
      </c>
      <c r="X604" s="22">
        <v>676.7346267728483</v>
      </c>
      <c r="Y604" s="22">
        <v>762.3563302267931</v>
      </c>
      <c r="Z604" s="22">
        <v>735.28121708133</v>
      </c>
      <c r="AA604" s="23">
        <v>832.5095562999727</v>
      </c>
      <c r="AC604" s="18">
        <v>1.0447199575054544</v>
      </c>
      <c r="AD604" s="19">
        <v>1.0686205584039026</v>
      </c>
      <c r="AE604" s="19">
        <v>1.2003615430877892</v>
      </c>
      <c r="AF604" s="19">
        <v>0.8661272515111815</v>
      </c>
      <c r="AG604" s="20">
        <v>0.8201706894916716</v>
      </c>
      <c r="AH604" s="21">
        <v>0.5481942573734699</v>
      </c>
      <c r="AI604" s="22">
        <v>0.5249376865984298</v>
      </c>
      <c r="AJ604" s="22">
        <v>0.5913537633818291</v>
      </c>
      <c r="AK604" s="22">
        <v>0.5703518126958613</v>
      </c>
      <c r="AL604" s="23">
        <v>0.645771064854763</v>
      </c>
      <c r="AN604" s="18">
        <v>0.01067066</v>
      </c>
      <c r="AO604" s="19">
        <v>0.03456777</v>
      </c>
      <c r="AP604" s="19">
        <v>0.217964798</v>
      </c>
      <c r="AQ604" s="19">
        <v>-0.156405911</v>
      </c>
      <c r="AR604" s="20">
        <v>-0.096592151</v>
      </c>
      <c r="AS604" s="21">
        <v>-0.808200836</v>
      </c>
      <c r="AT604" s="22">
        <v>-0.945365071</v>
      </c>
      <c r="AU604" s="22">
        <v>-0.722699106</v>
      </c>
      <c r="AV604" s="22">
        <v>-0.854157686</v>
      </c>
      <c r="AW604" s="23">
        <v>-0.522055864</v>
      </c>
      <c r="AY604" s="28"/>
      <c r="AZ604" s="29"/>
      <c r="BA604" s="30">
        <v>4.367459798</v>
      </c>
      <c r="BB604" s="31">
        <v>-0.772536746</v>
      </c>
    </row>
    <row r="605" ht="15.75" customHeight="1">
      <c r="A605" s="16">
        <v>601.0</v>
      </c>
      <c r="B605" s="1" t="s">
        <v>1878</v>
      </c>
      <c r="C605" s="1" t="s">
        <v>1879</v>
      </c>
      <c r="D605" s="1" t="s">
        <v>1880</v>
      </c>
      <c r="E605" s="16">
        <v>4.0</v>
      </c>
      <c r="F605" s="17">
        <v>44.45343817326406</v>
      </c>
      <c r="G605" s="18">
        <v>507.98924981805175</v>
      </c>
      <c r="H605" s="19">
        <v>492.8128944509046</v>
      </c>
      <c r="I605" s="19">
        <v>486.6450249873558</v>
      </c>
      <c r="J605" s="19">
        <v>457.59396101077124</v>
      </c>
      <c r="K605" s="20">
        <v>424.5396769570472</v>
      </c>
      <c r="L605" s="21">
        <v>475.3863394432173</v>
      </c>
      <c r="M605" s="22">
        <v>478.65356234536256</v>
      </c>
      <c r="N605" s="22">
        <v>468.34189406681696</v>
      </c>
      <c r="O605" s="22">
        <v>459.73353825087304</v>
      </c>
      <c r="P605" s="23">
        <v>461.84212788776574</v>
      </c>
      <c r="R605" s="18">
        <v>463.5358116447877</v>
      </c>
      <c r="S605" s="19">
        <v>448.35945627764056</v>
      </c>
      <c r="T605" s="19">
        <v>442.1915868140917</v>
      </c>
      <c r="U605" s="19">
        <v>413.1405228375072</v>
      </c>
      <c r="V605" s="20">
        <v>380.0862387837832</v>
      </c>
      <c r="W605" s="21">
        <v>430.9329012699533</v>
      </c>
      <c r="X605" s="22">
        <v>434.2001241720985</v>
      </c>
      <c r="Y605" s="22">
        <v>423.8884558935529</v>
      </c>
      <c r="Z605" s="22">
        <v>415.28010007760895</v>
      </c>
      <c r="AA605" s="23">
        <v>417.38868971450165</v>
      </c>
      <c r="AC605" s="18">
        <v>1.079338872798234</v>
      </c>
      <c r="AD605" s="19">
        <v>1.044000868951156</v>
      </c>
      <c r="AE605" s="19">
        <v>1.0296390416508416</v>
      </c>
      <c r="AF605" s="19">
        <v>0.9619939064566174</v>
      </c>
      <c r="AG605" s="20">
        <v>0.8850273101431515</v>
      </c>
      <c r="AH605" s="21">
        <v>1.00342329594334</v>
      </c>
      <c r="AI605" s="22">
        <v>1.0110309944119198</v>
      </c>
      <c r="AJ605" s="22">
        <v>0.987020369694614</v>
      </c>
      <c r="AK605" s="22">
        <v>0.9669758923756813</v>
      </c>
      <c r="AL605" s="23">
        <v>0.9718857239457647</v>
      </c>
      <c r="AN605" s="18">
        <v>0.057702418</v>
      </c>
      <c r="AO605" s="19">
        <v>9.40954E-4</v>
      </c>
      <c r="AP605" s="19">
        <v>-0.003365409</v>
      </c>
      <c r="AQ605" s="19">
        <v>-0.004957135</v>
      </c>
      <c r="AR605" s="20">
        <v>0.013205603</v>
      </c>
      <c r="AS605" s="21">
        <v>0.063970536</v>
      </c>
      <c r="AT605" s="22">
        <v>2.44195E-4</v>
      </c>
      <c r="AU605" s="22">
        <v>0.016359102</v>
      </c>
      <c r="AV605" s="22">
        <v>-0.092530005</v>
      </c>
      <c r="AW605" s="23">
        <v>0.067707941</v>
      </c>
      <c r="AY605" s="28"/>
      <c r="AZ605" s="29"/>
      <c r="BA605" s="30">
        <v>0.016996357</v>
      </c>
      <c r="BB605" s="31">
        <v>-0.001554932</v>
      </c>
    </row>
    <row r="606" ht="15.75" customHeight="1">
      <c r="A606" s="16">
        <v>602.0</v>
      </c>
      <c r="B606" s="1" t="s">
        <v>1881</v>
      </c>
      <c r="C606" s="1" t="s">
        <v>1882</v>
      </c>
      <c r="D606" s="1" t="s">
        <v>1883</v>
      </c>
      <c r="E606" s="16">
        <v>2.0</v>
      </c>
      <c r="F606" s="17">
        <v>64.7878300807574</v>
      </c>
      <c r="G606" s="18">
        <v>383.2337206662002</v>
      </c>
      <c r="H606" s="19">
        <v>305.19449338405553</v>
      </c>
      <c r="I606" s="19">
        <v>340.0573872138995</v>
      </c>
      <c r="J606" s="19">
        <v>369.30885666824685</v>
      </c>
      <c r="K606" s="20">
        <v>385.82202178945624</v>
      </c>
      <c r="L606" s="21">
        <v>368.63341008913795</v>
      </c>
      <c r="M606" s="22">
        <v>424.1672282082611</v>
      </c>
      <c r="N606" s="22">
        <v>381.6669769816321</v>
      </c>
      <c r="O606" s="22">
        <v>419.67815278407727</v>
      </c>
      <c r="P606" s="23">
        <v>285.22592443723494</v>
      </c>
      <c r="R606" s="18">
        <v>318.44589058544284</v>
      </c>
      <c r="S606" s="19">
        <v>240.40666330329813</v>
      </c>
      <c r="T606" s="19">
        <v>275.26955713314214</v>
      </c>
      <c r="U606" s="19">
        <v>304.5210265874895</v>
      </c>
      <c r="V606" s="20">
        <v>321.0341917086988</v>
      </c>
      <c r="W606" s="21">
        <v>303.8455800083806</v>
      </c>
      <c r="X606" s="22">
        <v>359.3793981275037</v>
      </c>
      <c r="Y606" s="22">
        <v>316.87914690087473</v>
      </c>
      <c r="Z606" s="22">
        <v>354.89032270331984</v>
      </c>
      <c r="AA606" s="23">
        <v>220.43809435647754</v>
      </c>
      <c r="AC606" s="18">
        <v>1.090809195256234</v>
      </c>
      <c r="AD606" s="19">
        <v>0.8234924886296987</v>
      </c>
      <c r="AE606" s="19">
        <v>0.9429123533135297</v>
      </c>
      <c r="AF606" s="19">
        <v>1.0431107631498084</v>
      </c>
      <c r="AG606" s="20">
        <v>1.09967519965073</v>
      </c>
      <c r="AH606" s="21">
        <v>1.040797078592467</v>
      </c>
      <c r="AI606" s="22">
        <v>1.2310234286347304</v>
      </c>
      <c r="AJ606" s="22">
        <v>1.0854424486023688</v>
      </c>
      <c r="AK606" s="22">
        <v>1.215646484244284</v>
      </c>
      <c r="AL606" s="23">
        <v>0.7550918614988057</v>
      </c>
      <c r="AN606" s="18">
        <v>0.072953127</v>
      </c>
      <c r="AO606" s="19">
        <v>-0.341354638</v>
      </c>
      <c r="AP606" s="19">
        <v>-0.130308464</v>
      </c>
      <c r="AQ606" s="19">
        <v>0.11183548</v>
      </c>
      <c r="AR606" s="20">
        <v>0.326489151</v>
      </c>
      <c r="AS606" s="21">
        <v>0.116728969</v>
      </c>
      <c r="AT606" s="22">
        <v>0.284275115</v>
      </c>
      <c r="AU606" s="22">
        <v>0.153490499</v>
      </c>
      <c r="AV606" s="22">
        <v>0.237641931</v>
      </c>
      <c r="AW606" s="23">
        <v>-0.296426624</v>
      </c>
      <c r="AY606" s="28" t="s">
        <v>113</v>
      </c>
      <c r="AZ606" s="29"/>
      <c r="BA606" s="30">
        <v>0.245206686</v>
      </c>
      <c r="BB606" s="31">
        <v>0.091219047</v>
      </c>
    </row>
    <row r="607" ht="15.75" customHeight="1">
      <c r="A607" s="16">
        <v>603.0</v>
      </c>
      <c r="B607" s="1" t="s">
        <v>1884</v>
      </c>
      <c r="C607" s="1" t="s">
        <v>1885</v>
      </c>
      <c r="D607" s="1" t="s">
        <v>1886</v>
      </c>
      <c r="E607" s="16">
        <v>4.0</v>
      </c>
      <c r="F607" s="17">
        <v>19.37914713576508</v>
      </c>
      <c r="G607" s="18">
        <v>653.1226798181303</v>
      </c>
      <c r="H607" s="19">
        <v>703.7009295315078</v>
      </c>
      <c r="I607" s="19">
        <v>535.0448778731155</v>
      </c>
      <c r="J607" s="19">
        <v>398.70216025249755</v>
      </c>
      <c r="K607" s="20">
        <v>367.3063282277977</v>
      </c>
      <c r="L607" s="21">
        <v>1208.3809090571635</v>
      </c>
      <c r="M607" s="22">
        <v>1049.3311533203607</v>
      </c>
      <c r="N607" s="22">
        <v>1002.4876820873078</v>
      </c>
      <c r="O607" s="22">
        <v>810.3575479578396</v>
      </c>
      <c r="P607" s="23">
        <v>1149.9783244557032</v>
      </c>
      <c r="R607" s="18">
        <v>633.7435326823653</v>
      </c>
      <c r="S607" s="19">
        <v>684.3217823957427</v>
      </c>
      <c r="T607" s="19">
        <v>515.6657307373505</v>
      </c>
      <c r="U607" s="19">
        <v>379.32301311673245</v>
      </c>
      <c r="V607" s="20">
        <v>347.9271810920326</v>
      </c>
      <c r="W607" s="21">
        <v>1189.0017619213984</v>
      </c>
      <c r="X607" s="22">
        <v>1029.9520061845956</v>
      </c>
      <c r="Y607" s="22">
        <v>983.1085349515428</v>
      </c>
      <c r="Z607" s="22">
        <v>790.9784008220746</v>
      </c>
      <c r="AA607" s="23">
        <v>1130.599177319938</v>
      </c>
      <c r="AC607" s="18">
        <v>1.2373060817040011</v>
      </c>
      <c r="AD607" s="19">
        <v>1.336053875953558</v>
      </c>
      <c r="AE607" s="19">
        <v>1.006773737109595</v>
      </c>
      <c r="AF607" s="19">
        <v>0.7405813974512843</v>
      </c>
      <c r="AG607" s="20">
        <v>0.6792849077815611</v>
      </c>
      <c r="AH607" s="21">
        <v>2.3213792888036773</v>
      </c>
      <c r="AI607" s="22">
        <v>2.0108542579071247</v>
      </c>
      <c r="AJ607" s="22">
        <v>1.9193981579932304</v>
      </c>
      <c r="AK607" s="22">
        <v>1.5442877684152676</v>
      </c>
      <c r="AL607" s="23">
        <v>2.2073554457377518</v>
      </c>
      <c r="AN607" s="18">
        <v>0.254756749</v>
      </c>
      <c r="AO607" s="19">
        <v>0.356796235</v>
      </c>
      <c r="AP607" s="19">
        <v>-0.035764642</v>
      </c>
      <c r="AQ607" s="19">
        <v>-0.382326633</v>
      </c>
      <c r="AR607" s="20">
        <v>-0.368499398</v>
      </c>
      <c r="AS607" s="21">
        <v>1.274022341</v>
      </c>
      <c r="AT607" s="22">
        <v>0.992225409</v>
      </c>
      <c r="AU607" s="22">
        <v>0.97586143</v>
      </c>
      <c r="AV607" s="22">
        <v>0.582859933</v>
      </c>
      <c r="AW607" s="23">
        <v>1.251168489</v>
      </c>
      <c r="AY607" s="28"/>
      <c r="AZ607" s="29"/>
      <c r="BA607" s="30">
        <v>3.145344865</v>
      </c>
      <c r="BB607" s="31">
        <v>1.050235058</v>
      </c>
    </row>
    <row r="608" ht="15.75" customHeight="1">
      <c r="A608" s="16">
        <v>604.0</v>
      </c>
      <c r="B608" s="1" t="s">
        <v>1887</v>
      </c>
      <c r="C608" s="1" t="s">
        <v>1888</v>
      </c>
      <c r="D608" s="1" t="s">
        <v>1889</v>
      </c>
      <c r="E608" s="16">
        <v>3.0</v>
      </c>
      <c r="F608" s="17">
        <v>18.67263116380034</v>
      </c>
      <c r="G608" s="18">
        <v>252.67806124946955</v>
      </c>
      <c r="H608" s="19">
        <v>282.25467319736083</v>
      </c>
      <c r="I608" s="19">
        <v>292.7226158851733</v>
      </c>
      <c r="J608" s="19">
        <v>266.4959639277051</v>
      </c>
      <c r="K608" s="20">
        <v>253.77969073241255</v>
      </c>
      <c r="L608" s="21">
        <v>258.65714700262424</v>
      </c>
      <c r="M608" s="22">
        <v>231.60234328451088</v>
      </c>
      <c r="N608" s="22">
        <v>313.7351346468096</v>
      </c>
      <c r="O608" s="22">
        <v>261.52854961568687</v>
      </c>
      <c r="P608" s="23">
        <v>315.0446668640964</v>
      </c>
      <c r="R608" s="18">
        <v>234.00543008566922</v>
      </c>
      <c r="S608" s="19">
        <v>263.58204203356047</v>
      </c>
      <c r="T608" s="19">
        <v>274.04998472137294</v>
      </c>
      <c r="U608" s="19">
        <v>247.82333276390474</v>
      </c>
      <c r="V608" s="20">
        <v>235.10705956861221</v>
      </c>
      <c r="W608" s="21">
        <v>239.9845158388239</v>
      </c>
      <c r="X608" s="22">
        <v>212.92971212071055</v>
      </c>
      <c r="Y608" s="22">
        <v>295.06250348300927</v>
      </c>
      <c r="Z608" s="22">
        <v>242.85591845188654</v>
      </c>
      <c r="AA608" s="23">
        <v>296.37203570029607</v>
      </c>
      <c r="AC608" s="18">
        <v>0.9326136894066798</v>
      </c>
      <c r="AD608" s="19">
        <v>1.050489386473941</v>
      </c>
      <c r="AE608" s="19">
        <v>1.0922087031881063</v>
      </c>
      <c r="AF608" s="19">
        <v>0.9876840576109297</v>
      </c>
      <c r="AG608" s="20">
        <v>0.9370041633203429</v>
      </c>
      <c r="AH608" s="21">
        <v>0.9564429536313906</v>
      </c>
      <c r="AI608" s="22">
        <v>0.8486177621284159</v>
      </c>
      <c r="AJ608" s="22">
        <v>1.1759527540797563</v>
      </c>
      <c r="AK608" s="22">
        <v>0.9678867452722938</v>
      </c>
      <c r="AL608" s="23">
        <v>1.1811718110568257</v>
      </c>
      <c r="AN608" s="18">
        <v>-0.153094098</v>
      </c>
      <c r="AO608" s="19">
        <v>0.009879861</v>
      </c>
      <c r="AP608" s="19">
        <v>0.081744447</v>
      </c>
      <c r="AQ608" s="19">
        <v>0.033064686</v>
      </c>
      <c r="AR608" s="20">
        <v>0.095538996</v>
      </c>
      <c r="AS608" s="21">
        <v>-0.00520903</v>
      </c>
      <c r="AT608" s="22">
        <v>-0.252396315</v>
      </c>
      <c r="AU608" s="22">
        <v>0.269037485</v>
      </c>
      <c r="AV608" s="22">
        <v>-0.09117166</v>
      </c>
      <c r="AW608" s="23">
        <v>0.349068195</v>
      </c>
      <c r="AY608" s="28"/>
      <c r="AZ608" s="29"/>
      <c r="BA608" s="30">
        <v>0.127153448</v>
      </c>
      <c r="BB608" s="31">
        <v>0.040438956</v>
      </c>
    </row>
    <row r="609" ht="15.75" customHeight="1">
      <c r="A609" s="16">
        <v>605.0</v>
      </c>
      <c r="B609" s="1" t="s">
        <v>1890</v>
      </c>
      <c r="C609" s="1" t="s">
        <v>1891</v>
      </c>
      <c r="D609" s="1" t="s">
        <v>1892</v>
      </c>
      <c r="E609" s="16">
        <v>2.0</v>
      </c>
      <c r="F609" s="17">
        <v>23.175846009326914</v>
      </c>
      <c r="G609" s="18">
        <v>217.4307355403712</v>
      </c>
      <c r="H609" s="19">
        <v>185.68137909023537</v>
      </c>
      <c r="I609" s="19">
        <v>214.55373348032782</v>
      </c>
      <c r="J609" s="19">
        <v>200.1437230526904</v>
      </c>
      <c r="K609" s="20">
        <v>202.74554674697575</v>
      </c>
      <c r="L609" s="21">
        <v>199.47745080518345</v>
      </c>
      <c r="M609" s="22">
        <v>185.31130313374396</v>
      </c>
      <c r="N609" s="22">
        <v>206.69867226749946</v>
      </c>
      <c r="O609" s="22">
        <v>190.23792844893342</v>
      </c>
      <c r="P609" s="23">
        <v>216.97503412987228</v>
      </c>
      <c r="R609" s="18">
        <v>194.25488953104428</v>
      </c>
      <c r="S609" s="19">
        <v>162.50553308090846</v>
      </c>
      <c r="T609" s="19">
        <v>191.37788747100092</v>
      </c>
      <c r="U609" s="19">
        <v>176.9678770433635</v>
      </c>
      <c r="V609" s="20">
        <v>179.56970073764884</v>
      </c>
      <c r="W609" s="21">
        <v>176.30160479585655</v>
      </c>
      <c r="X609" s="22">
        <v>162.13545712441706</v>
      </c>
      <c r="Y609" s="22">
        <v>183.52282625817256</v>
      </c>
      <c r="Z609" s="22">
        <v>167.0620824396065</v>
      </c>
      <c r="AA609" s="23">
        <v>193.79918812054538</v>
      </c>
      <c r="AC609" s="18">
        <v>1.0736159332692081</v>
      </c>
      <c r="AD609" s="19">
        <v>0.898142280903501</v>
      </c>
      <c r="AE609" s="19">
        <v>1.0577151996548955</v>
      </c>
      <c r="AF609" s="19">
        <v>0.9780733598482606</v>
      </c>
      <c r="AG609" s="20">
        <v>0.9924532263241347</v>
      </c>
      <c r="AH609" s="21">
        <v>0.9743909789180023</v>
      </c>
      <c r="AI609" s="22">
        <v>0.8960969298476372</v>
      </c>
      <c r="AJ609" s="22">
        <v>1.0143015234521673</v>
      </c>
      <c r="AK609" s="22">
        <v>0.9233256057816324</v>
      </c>
      <c r="AL609" s="23">
        <v>1.0710973439234985</v>
      </c>
      <c r="AN609" s="18">
        <v>0.050032292</v>
      </c>
      <c r="AO609" s="19">
        <v>-0.21616596</v>
      </c>
      <c r="AP609" s="19">
        <v>0.035447016</v>
      </c>
      <c r="AQ609" s="19">
        <v>0.018957747</v>
      </c>
      <c r="AR609" s="20">
        <v>0.178482801</v>
      </c>
      <c r="AS609" s="21">
        <v>0.021612881</v>
      </c>
      <c r="AT609" s="22">
        <v>-0.173856348</v>
      </c>
      <c r="AU609" s="22">
        <v>0.055694018</v>
      </c>
      <c r="AV609" s="22">
        <v>-0.159170419</v>
      </c>
      <c r="AW609" s="23">
        <v>0.207938969</v>
      </c>
      <c r="AY609" s="28"/>
      <c r="AZ609" s="29"/>
      <c r="BA609" s="30">
        <v>0.087717451</v>
      </c>
      <c r="BB609" s="31">
        <v>-0.022906959</v>
      </c>
    </row>
    <row r="610" ht="15.75" customHeight="1">
      <c r="A610" s="16">
        <v>606.0</v>
      </c>
      <c r="B610" s="1" t="s">
        <v>1893</v>
      </c>
      <c r="C610" s="1" t="s">
        <v>1894</v>
      </c>
      <c r="D610" s="1" t="s">
        <v>1895</v>
      </c>
      <c r="E610" s="16">
        <v>1.0</v>
      </c>
      <c r="F610" s="17">
        <v>7.760959896664599</v>
      </c>
      <c r="G610" s="18">
        <v>56.29520751348994</v>
      </c>
      <c r="H610" s="19">
        <v>39.800664134798545</v>
      </c>
      <c r="I610" s="19">
        <v>47.95564441463601</v>
      </c>
      <c r="J610" s="19">
        <v>46.44343125983286</v>
      </c>
      <c r="K610" s="20">
        <v>46.501740988128795</v>
      </c>
      <c r="L610" s="21">
        <v>46.46537458360279</v>
      </c>
      <c r="M610" s="22">
        <v>37.58935786997148</v>
      </c>
      <c r="N610" s="22">
        <v>42.36813303646354</v>
      </c>
      <c r="O610" s="22">
        <v>41.24321314570908</v>
      </c>
      <c r="P610" s="23">
        <v>40.78654440552904</v>
      </c>
      <c r="R610" s="18">
        <v>48.53424761682534</v>
      </c>
      <c r="S610" s="19">
        <v>32.03970423813394</v>
      </c>
      <c r="T610" s="19">
        <v>40.19468451797141</v>
      </c>
      <c r="U610" s="19">
        <v>38.68247136316826</v>
      </c>
      <c r="V610" s="20">
        <v>38.74078109146419</v>
      </c>
      <c r="W610" s="21">
        <v>38.704414686938186</v>
      </c>
      <c r="X610" s="22">
        <v>29.82839797330688</v>
      </c>
      <c r="Y610" s="22">
        <v>34.60717313979894</v>
      </c>
      <c r="Z610" s="22">
        <v>33.482253249044476</v>
      </c>
      <c r="AA610" s="23">
        <v>33.02558450886444</v>
      </c>
      <c r="AC610" s="18">
        <v>1.2244256791722834</v>
      </c>
      <c r="AD610" s="19">
        <v>0.8083000880527984</v>
      </c>
      <c r="AE610" s="19">
        <v>1.014034548935118</v>
      </c>
      <c r="AF610" s="19">
        <v>0.9758843207963961</v>
      </c>
      <c r="AG610" s="20">
        <v>0.9773553630434041</v>
      </c>
      <c r="AH610" s="21">
        <v>0.9764379086324002</v>
      </c>
      <c r="AI610" s="22">
        <v>0.7525130859229834</v>
      </c>
      <c r="AJ610" s="22">
        <v>0.8730723881921553</v>
      </c>
      <c r="AK610" s="22">
        <v>0.8446928238868471</v>
      </c>
      <c r="AL610" s="23">
        <v>0.8331719502809308</v>
      </c>
      <c r="AN610" s="18">
        <v>0.239659563</v>
      </c>
      <c r="AO610" s="19">
        <v>-0.368219018</v>
      </c>
      <c r="AP610" s="19">
        <v>-0.025397409</v>
      </c>
      <c r="AQ610" s="19">
        <v>0.015725212</v>
      </c>
      <c r="AR610" s="20">
        <v>0.1563669</v>
      </c>
      <c r="AS610" s="21">
        <v>0.024640385</v>
      </c>
      <c r="AT610" s="22">
        <v>-0.425794423</v>
      </c>
      <c r="AU610" s="22">
        <v>-0.160619438</v>
      </c>
      <c r="AV610" s="22">
        <v>-0.287583202</v>
      </c>
      <c r="AW610" s="23">
        <v>-0.154464483</v>
      </c>
      <c r="AY610" s="28"/>
      <c r="AZ610" s="29"/>
      <c r="BA610" s="30">
        <v>0.821616817</v>
      </c>
      <c r="BB610" s="31">
        <v>-0.204391282</v>
      </c>
    </row>
    <row r="611" ht="15.75" customHeight="1">
      <c r="A611" s="16">
        <v>607.0</v>
      </c>
      <c r="B611" s="1" t="s">
        <v>1896</v>
      </c>
      <c r="C611" s="1" t="s">
        <v>1897</v>
      </c>
      <c r="D611" s="1" t="s">
        <v>1898</v>
      </c>
      <c r="E611" s="16">
        <v>8.0</v>
      </c>
      <c r="F611" s="17">
        <v>64.55449149496849</v>
      </c>
      <c r="G611" s="18">
        <v>1089.5182194433619</v>
      </c>
      <c r="H611" s="19">
        <v>1108.04507041791</v>
      </c>
      <c r="I611" s="19">
        <v>1108.7429546877897</v>
      </c>
      <c r="J611" s="19">
        <v>956.6711064232996</v>
      </c>
      <c r="K611" s="20">
        <v>778.166064427401</v>
      </c>
      <c r="L611" s="21">
        <v>932.8344232358861</v>
      </c>
      <c r="M611" s="22">
        <v>739.024995238771</v>
      </c>
      <c r="N611" s="22">
        <v>830.5883225358738</v>
      </c>
      <c r="O611" s="22">
        <v>696.2479083709691</v>
      </c>
      <c r="P611" s="23">
        <v>836.3242199594654</v>
      </c>
      <c r="R611" s="18">
        <v>1024.9637279483934</v>
      </c>
      <c r="S611" s="19">
        <v>1043.4905789229415</v>
      </c>
      <c r="T611" s="19">
        <v>1044.1884631928212</v>
      </c>
      <c r="U611" s="19">
        <v>892.1166149283312</v>
      </c>
      <c r="V611" s="20">
        <v>713.6115729324325</v>
      </c>
      <c r="W611" s="21">
        <v>868.2799317409176</v>
      </c>
      <c r="X611" s="22">
        <v>674.4705037438025</v>
      </c>
      <c r="Y611" s="22">
        <v>766.0338310409053</v>
      </c>
      <c r="Z611" s="22">
        <v>631.6934168760006</v>
      </c>
      <c r="AA611" s="23">
        <v>771.7697284644969</v>
      </c>
      <c r="AC611" s="18">
        <v>1.0861415275402164</v>
      </c>
      <c r="AD611" s="19">
        <v>1.105774204940698</v>
      </c>
      <c r="AE611" s="19">
        <v>1.1065137443665962</v>
      </c>
      <c r="AF611" s="19">
        <v>0.9453650665490201</v>
      </c>
      <c r="AG611" s="20">
        <v>0.7562054566034693</v>
      </c>
      <c r="AH611" s="21">
        <v>0.9201056248900533</v>
      </c>
      <c r="AI611" s="22">
        <v>0.7147281442665819</v>
      </c>
      <c r="AJ611" s="22">
        <v>0.8117566824141751</v>
      </c>
      <c r="AK611" s="22">
        <v>0.6693977884623673</v>
      </c>
      <c r="AL611" s="23">
        <v>0.8178349427658307</v>
      </c>
      <c r="AN611" s="18">
        <v>0.06676653</v>
      </c>
      <c r="AO611" s="19">
        <v>0.083874829</v>
      </c>
      <c r="AP611" s="19">
        <v>0.10051734</v>
      </c>
      <c r="AQ611" s="19">
        <v>-0.030113431</v>
      </c>
      <c r="AR611" s="20">
        <v>-0.213738143</v>
      </c>
      <c r="AS611" s="21">
        <v>-0.061088439</v>
      </c>
      <c r="AT611" s="22">
        <v>-0.500116646</v>
      </c>
      <c r="AU611" s="22">
        <v>-0.265673339</v>
      </c>
      <c r="AV611" s="22">
        <v>-0.623146117</v>
      </c>
      <c r="AW611" s="23">
        <v>-0.18126902</v>
      </c>
      <c r="AY611" s="28"/>
      <c r="AZ611" s="29"/>
      <c r="BA611" s="30">
        <v>1.609148925</v>
      </c>
      <c r="BB611" s="31">
        <v>-0.327720137</v>
      </c>
    </row>
    <row r="612" ht="15.75" customHeight="1">
      <c r="A612" s="16">
        <v>608.0</v>
      </c>
      <c r="B612" s="1" t="s">
        <v>1899</v>
      </c>
      <c r="C612" s="1" t="s">
        <v>1900</v>
      </c>
      <c r="D612" s="1" t="s">
        <v>1901</v>
      </c>
      <c r="E612" s="16">
        <v>2.0</v>
      </c>
      <c r="F612" s="17">
        <v>14.448829954595363</v>
      </c>
      <c r="G612" s="18">
        <v>132.93387760175895</v>
      </c>
      <c r="H612" s="19">
        <v>144.14132757211476</v>
      </c>
      <c r="I612" s="19">
        <v>138.23022064277723</v>
      </c>
      <c r="J612" s="19">
        <v>116.10419508334164</v>
      </c>
      <c r="K612" s="20">
        <v>121.66192777151252</v>
      </c>
      <c r="L612" s="21">
        <v>104.42644002628234</v>
      </c>
      <c r="M612" s="22">
        <v>89.83291285616454</v>
      </c>
      <c r="N612" s="22">
        <v>105.76529321478209</v>
      </c>
      <c r="O612" s="22">
        <v>99.333373475582</v>
      </c>
      <c r="P612" s="23">
        <v>95.24662358983623</v>
      </c>
      <c r="R612" s="18">
        <v>118.48504764716358</v>
      </c>
      <c r="S612" s="19">
        <v>129.6924976175194</v>
      </c>
      <c r="T612" s="19">
        <v>123.78139068818186</v>
      </c>
      <c r="U612" s="19">
        <v>101.65536512874627</v>
      </c>
      <c r="V612" s="20">
        <v>107.21309781691716</v>
      </c>
      <c r="W612" s="21">
        <v>89.97761007168697</v>
      </c>
      <c r="X612" s="22">
        <v>75.38408290156917</v>
      </c>
      <c r="Y612" s="22">
        <v>91.31646326018672</v>
      </c>
      <c r="Z612" s="22">
        <v>84.88454352098663</v>
      </c>
      <c r="AA612" s="23">
        <v>80.79779363524086</v>
      </c>
      <c r="AC612" s="18">
        <v>1.019967789672601</v>
      </c>
      <c r="AD612" s="19">
        <v>1.1164461065668232</v>
      </c>
      <c r="AE612" s="19">
        <v>1.0655608785236277</v>
      </c>
      <c r="AF612" s="19">
        <v>0.8750909936542584</v>
      </c>
      <c r="AG612" s="20">
        <v>0.9229342315826901</v>
      </c>
      <c r="AH612" s="21">
        <v>0.7745640980635474</v>
      </c>
      <c r="AI612" s="22">
        <v>0.6489370426096146</v>
      </c>
      <c r="AJ612" s="22">
        <v>0.7860894943433953</v>
      </c>
      <c r="AK612" s="22">
        <v>0.730720896448414</v>
      </c>
      <c r="AL612" s="23">
        <v>0.6955404806011606</v>
      </c>
      <c r="AN612" s="18">
        <v>-0.023922075</v>
      </c>
      <c r="AO612" s="19">
        <v>0.097731732</v>
      </c>
      <c r="AP612" s="19">
        <v>0.046109006</v>
      </c>
      <c r="AQ612" s="19">
        <v>-0.141551852</v>
      </c>
      <c r="AR612" s="20">
        <v>0.073711418</v>
      </c>
      <c r="AS612" s="21">
        <v>-0.309503317</v>
      </c>
      <c r="AT612" s="22">
        <v>-0.639432549</v>
      </c>
      <c r="AU612" s="22">
        <v>-0.312027127</v>
      </c>
      <c r="AV612" s="22">
        <v>-0.496689588</v>
      </c>
      <c r="AW612" s="23">
        <v>-0.414944172</v>
      </c>
      <c r="AY612" s="28"/>
      <c r="AZ612" s="29"/>
      <c r="BA612" s="30">
        <v>3.437702727</v>
      </c>
      <c r="BB612" s="31">
        <v>-0.444934996</v>
      </c>
    </row>
    <row r="613" ht="15.75" customHeight="1">
      <c r="A613" s="16">
        <v>609.0</v>
      </c>
      <c r="B613" s="1" t="s">
        <v>1902</v>
      </c>
      <c r="C613" s="1" t="s">
        <v>1903</v>
      </c>
      <c r="D613" s="1" t="s">
        <v>1904</v>
      </c>
      <c r="E613" s="16">
        <v>5.0</v>
      </c>
      <c r="F613" s="17">
        <v>44.610303646135684</v>
      </c>
      <c r="G613" s="18">
        <v>1120.0496437836866</v>
      </c>
      <c r="H613" s="19">
        <v>1081.467150015807</v>
      </c>
      <c r="I613" s="19">
        <v>976.4135174104466</v>
      </c>
      <c r="J613" s="19">
        <v>994.0978783633138</v>
      </c>
      <c r="K613" s="20">
        <v>900.5596005567465</v>
      </c>
      <c r="L613" s="21">
        <v>508.8395383243422</v>
      </c>
      <c r="M613" s="22">
        <v>537.8386479620608</v>
      </c>
      <c r="N613" s="22">
        <v>593.1980026162285</v>
      </c>
      <c r="O613" s="22">
        <v>438.0101465722822</v>
      </c>
      <c r="P613" s="23">
        <v>618.6366581244464</v>
      </c>
      <c r="R613" s="18">
        <v>1075.439340137551</v>
      </c>
      <c r="S613" s="19">
        <v>1036.8568463696713</v>
      </c>
      <c r="T613" s="19">
        <v>931.803213764311</v>
      </c>
      <c r="U613" s="19">
        <v>949.4875747171782</v>
      </c>
      <c r="V613" s="20">
        <v>855.9492969106109</v>
      </c>
      <c r="W613" s="21">
        <v>464.2292346782065</v>
      </c>
      <c r="X613" s="22">
        <v>493.22834431592514</v>
      </c>
      <c r="Y613" s="22">
        <v>548.5876989700928</v>
      </c>
      <c r="Z613" s="22">
        <v>393.39984292614656</v>
      </c>
      <c r="AA613" s="23">
        <v>574.0263544783107</v>
      </c>
      <c r="AC613" s="18">
        <v>1.108806368115229</v>
      </c>
      <c r="AD613" s="19">
        <v>1.0690267978587424</v>
      </c>
      <c r="AE613" s="19">
        <v>0.9607137275822147</v>
      </c>
      <c r="AF613" s="19">
        <v>0.9789467708685795</v>
      </c>
      <c r="AG613" s="20">
        <v>0.8825063355752344</v>
      </c>
      <c r="AH613" s="21">
        <v>0.47863260387203066</v>
      </c>
      <c r="AI613" s="22">
        <v>0.5085314519389625</v>
      </c>
      <c r="AJ613" s="22">
        <v>0.5656084089409628</v>
      </c>
      <c r="AK613" s="22">
        <v>0.40560562997095745</v>
      </c>
      <c r="AL613" s="23">
        <v>0.5918363347486555</v>
      </c>
      <c r="AN613" s="18">
        <v>0.096561871</v>
      </c>
      <c r="AO613" s="19">
        <v>0.035116062</v>
      </c>
      <c r="AP613" s="19">
        <v>-0.103325583</v>
      </c>
      <c r="AQ613" s="19">
        <v>0.020245479</v>
      </c>
      <c r="AR613" s="20">
        <v>0.009090337</v>
      </c>
      <c r="AS613" s="21">
        <v>-1.003969312</v>
      </c>
      <c r="AT613" s="22">
        <v>-0.991174221</v>
      </c>
      <c r="AU613" s="22">
        <v>-0.786917269</v>
      </c>
      <c r="AV613" s="22">
        <v>-1.345932245</v>
      </c>
      <c r="AW613" s="23">
        <v>-0.647880435</v>
      </c>
      <c r="AY613" s="28"/>
      <c r="AZ613" s="29"/>
      <c r="BA613" s="30">
        <v>4.316985266</v>
      </c>
      <c r="BB613" s="31">
        <v>-0.96671233</v>
      </c>
    </row>
    <row r="614" ht="15.75" customHeight="1">
      <c r="A614" s="16">
        <v>610.0</v>
      </c>
      <c r="B614" s="1" t="s">
        <v>1905</v>
      </c>
      <c r="C614" s="1" t="s">
        <v>1906</v>
      </c>
      <c r="D614" s="1" t="s">
        <v>1907</v>
      </c>
      <c r="E614" s="16">
        <v>9.0</v>
      </c>
      <c r="F614" s="17">
        <v>62.5672420644212</v>
      </c>
      <c r="G614" s="18">
        <v>1636.912104248435</v>
      </c>
      <c r="H614" s="19">
        <v>1674.8326692487794</v>
      </c>
      <c r="I614" s="19">
        <v>1890.2419163717302</v>
      </c>
      <c r="J614" s="19">
        <v>1637.4304998834923</v>
      </c>
      <c r="K614" s="20">
        <v>1451.3666068992497</v>
      </c>
      <c r="L614" s="21">
        <v>3609.1217875552543</v>
      </c>
      <c r="M614" s="22">
        <v>3016.040398229255</v>
      </c>
      <c r="N614" s="22">
        <v>3795.620868646758</v>
      </c>
      <c r="O614" s="22">
        <v>3188.092180634417</v>
      </c>
      <c r="P614" s="23">
        <v>3732.965169274514</v>
      </c>
      <c r="R614" s="18">
        <v>1574.344862184014</v>
      </c>
      <c r="S614" s="19">
        <v>1612.2654271843583</v>
      </c>
      <c r="T614" s="19">
        <v>1827.674674307309</v>
      </c>
      <c r="U614" s="19">
        <v>1574.8632578190711</v>
      </c>
      <c r="V614" s="20">
        <v>1388.7993648348286</v>
      </c>
      <c r="W614" s="21">
        <v>3546.554545490833</v>
      </c>
      <c r="X614" s="22">
        <v>2953.4731561648337</v>
      </c>
      <c r="Y614" s="22">
        <v>3733.0536265823366</v>
      </c>
      <c r="Z614" s="22">
        <v>3125.524938569996</v>
      </c>
      <c r="AA614" s="23">
        <v>3670.397927210093</v>
      </c>
      <c r="AC614" s="18">
        <v>0.9866853881577854</v>
      </c>
      <c r="AD614" s="19">
        <v>1.0104512531186698</v>
      </c>
      <c r="AE614" s="19">
        <v>1.145454175105811</v>
      </c>
      <c r="AF614" s="19">
        <v>0.9870102810136532</v>
      </c>
      <c r="AG614" s="20">
        <v>0.8703989026040809</v>
      </c>
      <c r="AH614" s="21">
        <v>2.222723643589703</v>
      </c>
      <c r="AI614" s="22">
        <v>1.8510231636678625</v>
      </c>
      <c r="AJ614" s="22">
        <v>2.3396077664003587</v>
      </c>
      <c r="AK614" s="22">
        <v>1.9588527655444012</v>
      </c>
      <c r="AL614" s="23">
        <v>2.3003397098643608</v>
      </c>
      <c r="AN614" s="18">
        <v>-0.071783453</v>
      </c>
      <c r="AO614" s="19">
        <v>-0.046182234</v>
      </c>
      <c r="AP614" s="19">
        <v>0.150415599</v>
      </c>
      <c r="AQ614" s="19">
        <v>0.032080207</v>
      </c>
      <c r="AR614" s="20">
        <v>-0.010839669</v>
      </c>
      <c r="AS614" s="21">
        <v>1.211368799</v>
      </c>
      <c r="AT614" s="22">
        <v>0.872739851</v>
      </c>
      <c r="AU614" s="22">
        <v>1.261474013</v>
      </c>
      <c r="AV614" s="22">
        <v>0.925927162</v>
      </c>
      <c r="AW614" s="23">
        <v>1.310696244</v>
      </c>
      <c r="AY614" s="28"/>
      <c r="AZ614" s="29"/>
      <c r="BA614" s="30">
        <v>5.449513494</v>
      </c>
      <c r="BB614" s="31">
        <v>1.105703124</v>
      </c>
    </row>
    <row r="615" ht="15.75" customHeight="1">
      <c r="A615" s="16">
        <v>611.0</v>
      </c>
      <c r="B615" s="1" t="s">
        <v>1908</v>
      </c>
      <c r="C615" s="1" t="s">
        <v>1909</v>
      </c>
      <c r="D615" s="1" t="s">
        <v>1910</v>
      </c>
      <c r="E615" s="16">
        <v>4.0</v>
      </c>
      <c r="F615" s="17">
        <v>26.314398154844206</v>
      </c>
      <c r="G615" s="18">
        <v>216.603557871914</v>
      </c>
      <c r="H615" s="19">
        <v>220.25094222492925</v>
      </c>
      <c r="I615" s="19">
        <v>213.43539784544262</v>
      </c>
      <c r="J615" s="19">
        <v>200.0219199487436</v>
      </c>
      <c r="K615" s="20">
        <v>180.98790351097222</v>
      </c>
      <c r="L615" s="21">
        <v>267.4628516709082</v>
      </c>
      <c r="M615" s="22">
        <v>236.77631064095857</v>
      </c>
      <c r="N615" s="22">
        <v>258.87952413401797</v>
      </c>
      <c r="O615" s="22">
        <v>221.27089598052135</v>
      </c>
      <c r="P615" s="23">
        <v>263.3376252238101</v>
      </c>
      <c r="R615" s="18">
        <v>190.2891597170698</v>
      </c>
      <c r="S615" s="19">
        <v>193.93654407008503</v>
      </c>
      <c r="T615" s="19">
        <v>187.1209996905984</v>
      </c>
      <c r="U615" s="19">
        <v>173.7075217938994</v>
      </c>
      <c r="V615" s="20">
        <v>154.673505356128</v>
      </c>
      <c r="W615" s="21">
        <v>241.148453516064</v>
      </c>
      <c r="X615" s="22">
        <v>210.46191248611436</v>
      </c>
      <c r="Y615" s="22">
        <v>232.56512597917376</v>
      </c>
      <c r="Z615" s="22">
        <v>194.95649782567713</v>
      </c>
      <c r="AA615" s="23">
        <v>237.0232270689659</v>
      </c>
      <c r="AC615" s="18">
        <v>1.0574819094677481</v>
      </c>
      <c r="AD615" s="19">
        <v>1.0777512877966249</v>
      </c>
      <c r="AE615" s="19">
        <v>1.039875694172701</v>
      </c>
      <c r="AF615" s="19">
        <v>0.9653338220035512</v>
      </c>
      <c r="AG615" s="20">
        <v>0.8595572865593759</v>
      </c>
      <c r="AH615" s="21">
        <v>1.3401190455017091</v>
      </c>
      <c r="AI615" s="22">
        <v>1.1695866722884356</v>
      </c>
      <c r="AJ615" s="22">
        <v>1.2924194623683691</v>
      </c>
      <c r="AK615" s="22">
        <v>1.083419412279575</v>
      </c>
      <c r="AL615" s="23">
        <v>1.3171941855320173</v>
      </c>
      <c r="AN615" s="18">
        <v>0.02818734</v>
      </c>
      <c r="AO615" s="19">
        <v>0.04684224</v>
      </c>
      <c r="AP615" s="19">
        <v>0.010907082</v>
      </c>
      <c r="AQ615" s="19">
        <v>4.3E-5</v>
      </c>
      <c r="AR615" s="20">
        <v>-0.028922582</v>
      </c>
      <c r="AS615" s="21">
        <v>0.481401205</v>
      </c>
      <c r="AT615" s="22">
        <v>0.210415706</v>
      </c>
      <c r="AU615" s="22">
        <v>0.405281723</v>
      </c>
      <c r="AV615" s="22">
        <v>0.071510151</v>
      </c>
      <c r="AW615" s="23">
        <v>0.506317377</v>
      </c>
      <c r="AY615" s="28"/>
      <c r="AZ615" s="29"/>
      <c r="BA615" s="30">
        <v>2.28949798</v>
      </c>
      <c r="BB615" s="31">
        <v>0.323573817</v>
      </c>
    </row>
    <row r="616" ht="15.75" customHeight="1">
      <c r="A616" s="16">
        <v>612.0</v>
      </c>
      <c r="B616" s="1" t="s">
        <v>1911</v>
      </c>
      <c r="C616" s="1" t="s">
        <v>1912</v>
      </c>
      <c r="D616" s="1" t="s">
        <v>1913</v>
      </c>
      <c r="E616" s="16">
        <v>1.0</v>
      </c>
      <c r="F616" s="17">
        <v>9.523971041860118</v>
      </c>
      <c r="G616" s="18">
        <v>155.22038381527253</v>
      </c>
      <c r="H616" s="19">
        <v>137.55393063396468</v>
      </c>
      <c r="I616" s="19">
        <v>136.85603389473513</v>
      </c>
      <c r="J616" s="19">
        <v>133.46759665127172</v>
      </c>
      <c r="K616" s="20">
        <v>113.74968882399284</v>
      </c>
      <c r="L616" s="21">
        <v>276.2658212235941</v>
      </c>
      <c r="M616" s="22">
        <v>247.053398950195</v>
      </c>
      <c r="N616" s="22">
        <v>276.2017706051204</v>
      </c>
      <c r="O616" s="22">
        <v>232.17870477011866</v>
      </c>
      <c r="P616" s="23">
        <v>258.41398979516214</v>
      </c>
      <c r="R616" s="18">
        <v>145.69641277341242</v>
      </c>
      <c r="S616" s="19">
        <v>128.02995959210457</v>
      </c>
      <c r="T616" s="19">
        <v>127.33206285287501</v>
      </c>
      <c r="U616" s="19">
        <v>123.9436256094116</v>
      </c>
      <c r="V616" s="20">
        <v>104.22571778213272</v>
      </c>
      <c r="W616" s="21">
        <v>266.741850181734</v>
      </c>
      <c r="X616" s="22">
        <v>237.5294279083349</v>
      </c>
      <c r="Y616" s="22">
        <v>266.67779956326024</v>
      </c>
      <c r="Z616" s="22">
        <v>222.65473372825855</v>
      </c>
      <c r="AA616" s="23">
        <v>248.89001875330203</v>
      </c>
      <c r="AC616" s="18">
        <v>1.1577398338585656</v>
      </c>
      <c r="AD616" s="19">
        <v>1.0173578149628342</v>
      </c>
      <c r="AE616" s="19">
        <v>1.0118121543693737</v>
      </c>
      <c r="AF616" s="19">
        <v>0.9848867915782632</v>
      </c>
      <c r="AG616" s="20">
        <v>0.8282034052309626</v>
      </c>
      <c r="AH616" s="21">
        <v>2.1195969031358475</v>
      </c>
      <c r="AI616" s="22">
        <v>1.8874677500179262</v>
      </c>
      <c r="AJ616" s="22">
        <v>2.1190879410345933</v>
      </c>
      <c r="AK616" s="22">
        <v>1.769269740602823</v>
      </c>
      <c r="AL616" s="23">
        <v>1.977741822707982</v>
      </c>
      <c r="AN616" s="18">
        <v>0.158865586</v>
      </c>
      <c r="AO616" s="19">
        <v>-0.03635475</v>
      </c>
      <c r="AP616" s="19">
        <v>-0.028562572</v>
      </c>
      <c r="AQ616" s="19">
        <v>0.02897289</v>
      </c>
      <c r="AR616" s="20">
        <v>-0.082531311</v>
      </c>
      <c r="AS616" s="21">
        <v>1.142830014</v>
      </c>
      <c r="AT616" s="22">
        <v>0.900868952</v>
      </c>
      <c r="AU616" s="22">
        <v>1.118650794</v>
      </c>
      <c r="AV616" s="22">
        <v>0.779072165</v>
      </c>
      <c r="AW616" s="23">
        <v>1.092703462</v>
      </c>
      <c r="AY616" s="28"/>
      <c r="AZ616" s="29"/>
      <c r="BA616" s="30">
        <v>5.697309257</v>
      </c>
      <c r="BB616" s="31">
        <v>0.998747109</v>
      </c>
    </row>
    <row r="617" ht="15.75" customHeight="1">
      <c r="A617" s="16">
        <v>613.0</v>
      </c>
      <c r="B617" s="1" t="s">
        <v>1914</v>
      </c>
      <c r="C617" s="1" t="s">
        <v>1915</v>
      </c>
      <c r="D617" s="1" t="s">
        <v>1916</v>
      </c>
      <c r="E617" s="16">
        <v>9.0</v>
      </c>
      <c r="F617" s="17">
        <v>96.71076633695668</v>
      </c>
      <c r="G617" s="18">
        <v>2751.5521379015536</v>
      </c>
      <c r="H617" s="19">
        <v>2530.1540891383315</v>
      </c>
      <c r="I617" s="19">
        <v>2194.450047612696</v>
      </c>
      <c r="J617" s="19">
        <v>2301.183596330508</v>
      </c>
      <c r="K617" s="20">
        <v>2182.71541409551</v>
      </c>
      <c r="L617" s="21">
        <v>1210.5060938769357</v>
      </c>
      <c r="M617" s="22">
        <v>1310.1897914820086</v>
      </c>
      <c r="N617" s="22">
        <v>1338.0930313139488</v>
      </c>
      <c r="O617" s="22">
        <v>1181.6862723503637</v>
      </c>
      <c r="P617" s="23">
        <v>1259.9224334268724</v>
      </c>
      <c r="R617" s="18">
        <v>2654.841371564597</v>
      </c>
      <c r="S617" s="19">
        <v>2433.443322801375</v>
      </c>
      <c r="T617" s="19">
        <v>2097.7392812757394</v>
      </c>
      <c r="U617" s="19">
        <v>2204.4728299935514</v>
      </c>
      <c r="V617" s="20">
        <v>2086.0046477585533</v>
      </c>
      <c r="W617" s="21">
        <v>1113.795327539979</v>
      </c>
      <c r="X617" s="22">
        <v>1213.4790251450518</v>
      </c>
      <c r="Y617" s="22">
        <v>1241.3822649769922</v>
      </c>
      <c r="Z617" s="22">
        <v>1084.975506013407</v>
      </c>
      <c r="AA617" s="23">
        <v>1163.2116670899159</v>
      </c>
      <c r="AC617" s="18">
        <v>1.1566422843868984</v>
      </c>
      <c r="AD617" s="19">
        <v>1.0601851673541853</v>
      </c>
      <c r="AE617" s="19">
        <v>0.9139280336410355</v>
      </c>
      <c r="AF617" s="19">
        <v>0.9604289421065892</v>
      </c>
      <c r="AG617" s="20">
        <v>0.9088155725112912</v>
      </c>
      <c r="AH617" s="21">
        <v>0.48525037532697257</v>
      </c>
      <c r="AI617" s="22">
        <v>0.5286798551252757</v>
      </c>
      <c r="AJ617" s="22">
        <v>0.5408365389131251</v>
      </c>
      <c r="AK617" s="22">
        <v>0.4726943617876507</v>
      </c>
      <c r="AL617" s="23">
        <v>0.5067797324009106</v>
      </c>
      <c r="AN617" s="18">
        <v>0.157497287</v>
      </c>
      <c r="AO617" s="19">
        <v>0.023134366</v>
      </c>
      <c r="AP617" s="19">
        <v>-0.175351575</v>
      </c>
      <c r="AQ617" s="19">
        <v>-0.007305975</v>
      </c>
      <c r="AR617" s="20">
        <v>0.051471174</v>
      </c>
      <c r="AS617" s="21">
        <v>-0.984158576</v>
      </c>
      <c r="AT617" s="22">
        <v>-0.935116827</v>
      </c>
      <c r="AU617" s="22">
        <v>-0.851528227</v>
      </c>
      <c r="AV617" s="22">
        <v>-1.125102162</v>
      </c>
      <c r="AW617" s="23">
        <v>-0.871719897</v>
      </c>
      <c r="AY617" s="28"/>
      <c r="AZ617" s="29"/>
      <c r="BA617" s="30">
        <v>5.992254949</v>
      </c>
      <c r="BB617" s="31">
        <v>-0.963414193</v>
      </c>
    </row>
    <row r="618" ht="15.75" customHeight="1">
      <c r="A618" s="16">
        <v>614.0</v>
      </c>
      <c r="B618" s="1" t="s">
        <v>1917</v>
      </c>
      <c r="C618" s="1" t="s">
        <v>1918</v>
      </c>
      <c r="D618" s="1" t="s">
        <v>1919</v>
      </c>
      <c r="E618" s="16">
        <v>1.0</v>
      </c>
      <c r="F618" s="17">
        <v>7.347727871876834</v>
      </c>
      <c r="G618" s="18">
        <v>15.158492148476045</v>
      </c>
      <c r="H618" s="19">
        <v>13.940596212437466</v>
      </c>
      <c r="I618" s="19">
        <v>25.967035669679728</v>
      </c>
      <c r="J618" s="19">
        <v>23.39588484105247</v>
      </c>
      <c r="K618" s="20">
        <v>30.75853488627673</v>
      </c>
      <c r="L618" s="21">
        <v>17.479029741616923</v>
      </c>
      <c r="M618" s="22">
        <v>31.198903265465784</v>
      </c>
      <c r="N618" s="22">
        <v>12.410067589397812</v>
      </c>
      <c r="O618" s="22">
        <v>31.870336788206686</v>
      </c>
      <c r="P618" s="23">
        <v>9.424455143133958</v>
      </c>
      <c r="R618" s="18">
        <v>7.810764276599211</v>
      </c>
      <c r="S618" s="19">
        <v>6.592868340560632</v>
      </c>
      <c r="T618" s="19">
        <v>18.619307797802893</v>
      </c>
      <c r="U618" s="19">
        <v>16.048156969175636</v>
      </c>
      <c r="V618" s="20">
        <v>23.410807014399897</v>
      </c>
      <c r="W618" s="21">
        <v>10.131301869740089</v>
      </c>
      <c r="X618" s="22">
        <v>23.85117539358895</v>
      </c>
      <c r="Y618" s="22">
        <v>5.062339717520978</v>
      </c>
      <c r="Z618" s="22">
        <v>24.52260891632985</v>
      </c>
      <c r="AA618" s="23">
        <v>2.0767272712571243</v>
      </c>
      <c r="AC618" s="18">
        <v>0.5388078818715979</v>
      </c>
      <c r="AD618" s="19">
        <v>0.454794089315732</v>
      </c>
      <c r="AE618" s="19">
        <v>1.284410774820811</v>
      </c>
      <c r="AF618" s="19">
        <v>1.1070457586858933</v>
      </c>
      <c r="AG618" s="20">
        <v>1.6149414953059664</v>
      </c>
      <c r="AH618" s="21">
        <v>0.6988849116072898</v>
      </c>
      <c r="AI618" s="22">
        <v>1.6453193104891677</v>
      </c>
      <c r="AJ618" s="22">
        <v>0.34921403897488307</v>
      </c>
      <c r="AK618" s="22">
        <v>1.6916366312268416</v>
      </c>
      <c r="AL618" s="23">
        <v>0.14325832692242324</v>
      </c>
      <c r="AN618" s="18">
        <v>-0.944602847</v>
      </c>
      <c r="AO618" s="19">
        <v>-1.1978966</v>
      </c>
      <c r="AP618" s="19">
        <v>0.31560263</v>
      </c>
      <c r="AQ618" s="19">
        <v>0.197658107</v>
      </c>
      <c r="AR618" s="20">
        <v>0.880893648</v>
      </c>
      <c r="AS618" s="21">
        <v>-0.457833171</v>
      </c>
      <c r="AT618" s="22">
        <v>0.702784479</v>
      </c>
      <c r="AU618" s="22">
        <v>-1.482609153</v>
      </c>
      <c r="AV618" s="22">
        <v>0.714337885</v>
      </c>
      <c r="AW618" s="23">
        <v>-2.694459677</v>
      </c>
      <c r="AY618" s="28"/>
      <c r="AZ618" s="29"/>
      <c r="BA618" s="30">
        <v>0.269977093</v>
      </c>
      <c r="BB618" s="31">
        <v>-0.493886915</v>
      </c>
    </row>
    <row r="619" ht="15.75" customHeight="1">
      <c r="A619" s="16">
        <v>615.0</v>
      </c>
      <c r="B619" s="1" t="s">
        <v>1920</v>
      </c>
      <c r="C619" s="1" t="s">
        <v>1921</v>
      </c>
      <c r="D619" s="1" t="s">
        <v>1922</v>
      </c>
      <c r="E619" s="16">
        <v>2.0</v>
      </c>
      <c r="F619" s="17">
        <v>18.840202872480383</v>
      </c>
      <c r="G619" s="18">
        <v>185.0340420353184</v>
      </c>
      <c r="H619" s="19">
        <v>203.98350946258836</v>
      </c>
      <c r="I619" s="19">
        <v>228.60817924379137</v>
      </c>
      <c r="J619" s="19">
        <v>215.989199575223</v>
      </c>
      <c r="K619" s="20">
        <v>239.3502975108468</v>
      </c>
      <c r="L619" s="21">
        <v>78.99287359052957</v>
      </c>
      <c r="M619" s="22">
        <v>72.92896094313579</v>
      </c>
      <c r="N619" s="22">
        <v>99.32709644859875</v>
      </c>
      <c r="O619" s="22">
        <v>102.38206830349692</v>
      </c>
      <c r="P619" s="23">
        <v>78.47305126014638</v>
      </c>
      <c r="R619" s="18">
        <v>166.19383916283803</v>
      </c>
      <c r="S619" s="19">
        <v>185.14330659010798</v>
      </c>
      <c r="T619" s="19">
        <v>209.767976371311</v>
      </c>
      <c r="U619" s="19">
        <v>197.14899670274264</v>
      </c>
      <c r="V619" s="20">
        <v>220.5100946383664</v>
      </c>
      <c r="W619" s="21">
        <v>60.15267071804919</v>
      </c>
      <c r="X619" s="22">
        <v>54.08875807065541</v>
      </c>
      <c r="Y619" s="22">
        <v>80.48689357611838</v>
      </c>
      <c r="Z619" s="22">
        <v>83.54186543101653</v>
      </c>
      <c r="AA619" s="23">
        <v>59.632848387665994</v>
      </c>
      <c r="AC619" s="18">
        <v>0.8489983434029531</v>
      </c>
      <c r="AD619" s="19">
        <v>0.9458013689252001</v>
      </c>
      <c r="AE619" s="19">
        <v>1.0715960671907714</v>
      </c>
      <c r="AF619" s="19">
        <v>1.0071322285309465</v>
      </c>
      <c r="AG619" s="20">
        <v>1.126471991950129</v>
      </c>
      <c r="AH619" s="21">
        <v>0.3072888745343248</v>
      </c>
      <c r="AI619" s="22">
        <v>0.2763114820021429</v>
      </c>
      <c r="AJ619" s="22">
        <v>0.41116589914515933</v>
      </c>
      <c r="AK619" s="22">
        <v>0.4267721698530036</v>
      </c>
      <c r="AL619" s="23">
        <v>0.30463337118003514</v>
      </c>
      <c r="AN619" s="18">
        <v>-0.288611978</v>
      </c>
      <c r="AO619" s="19">
        <v>-0.141572818</v>
      </c>
      <c r="AP619" s="19">
        <v>0.054257024</v>
      </c>
      <c r="AQ619" s="19">
        <v>0.061196145</v>
      </c>
      <c r="AR619" s="20">
        <v>0.361223102</v>
      </c>
      <c r="AS619" s="21">
        <v>-1.643292308</v>
      </c>
      <c r="AT619" s="22">
        <v>-1.871215582</v>
      </c>
      <c r="AU619" s="22">
        <v>-1.247000098</v>
      </c>
      <c r="AV619" s="22">
        <v>-1.272543788</v>
      </c>
      <c r="AW619" s="23">
        <v>-1.606004715</v>
      </c>
      <c r="AY619" s="28"/>
      <c r="AZ619" s="29"/>
      <c r="BA619" s="30">
        <v>4.91240421</v>
      </c>
      <c r="BB619" s="31">
        <v>-1.537309593</v>
      </c>
    </row>
    <row r="620" ht="15.75" customHeight="1">
      <c r="A620" s="16">
        <v>616.0</v>
      </c>
      <c r="B620" s="1" t="s">
        <v>1923</v>
      </c>
      <c r="C620" s="1" t="s">
        <v>1924</v>
      </c>
      <c r="D620" s="1" t="s">
        <v>1925</v>
      </c>
      <c r="E620" s="16">
        <v>1.0</v>
      </c>
      <c r="F620" s="17">
        <v>3.543477278414414</v>
      </c>
      <c r="G620" s="18">
        <v>34.44502928126613</v>
      </c>
      <c r="H620" s="19">
        <v>25.735119222494372</v>
      </c>
      <c r="I620" s="19">
        <v>30.122242978923836</v>
      </c>
      <c r="J620" s="19">
        <v>43.19350298634347</v>
      </c>
      <c r="K620" s="20">
        <v>51.4374207875595</v>
      </c>
      <c r="L620" s="21">
        <v>36.55564050412052</v>
      </c>
      <c r="M620" s="22">
        <v>28.031742038508604</v>
      </c>
      <c r="N620" s="22">
        <v>38.73777404131865</v>
      </c>
      <c r="O620" s="22">
        <v>52.053451124553966</v>
      </c>
      <c r="P620" s="23">
        <v>29.445724810820067</v>
      </c>
      <c r="R620" s="18">
        <v>30.901552002851716</v>
      </c>
      <c r="S620" s="19">
        <v>22.191641944079958</v>
      </c>
      <c r="T620" s="19">
        <v>26.578765700509422</v>
      </c>
      <c r="U620" s="19">
        <v>39.65002570792905</v>
      </c>
      <c r="V620" s="20">
        <v>47.89394350914509</v>
      </c>
      <c r="W620" s="21">
        <v>33.012163225706104</v>
      </c>
      <c r="X620" s="22">
        <v>24.48826476009419</v>
      </c>
      <c r="Y620" s="22">
        <v>35.19429676290424</v>
      </c>
      <c r="Z620" s="22">
        <v>48.50997384613955</v>
      </c>
      <c r="AA620" s="23">
        <v>25.902247532405653</v>
      </c>
      <c r="AC620" s="18">
        <v>0.9240014456962811</v>
      </c>
      <c r="AD620" s="19">
        <v>0.6635624397380371</v>
      </c>
      <c r="AE620" s="19">
        <v>0.7947438345435547</v>
      </c>
      <c r="AF620" s="19">
        <v>1.1855935608878214</v>
      </c>
      <c r="AG620" s="20">
        <v>1.4320987191343055</v>
      </c>
      <c r="AH620" s="21">
        <v>0.9871117975983563</v>
      </c>
      <c r="AI620" s="22">
        <v>0.7322348093983175</v>
      </c>
      <c r="AJ620" s="22">
        <v>1.0523607709472464</v>
      </c>
      <c r="AK620" s="22">
        <v>1.4505189241105192</v>
      </c>
      <c r="AL620" s="23">
        <v>0.7745149552526376</v>
      </c>
      <c r="AN620" s="18">
        <v>-0.166478574</v>
      </c>
      <c r="AO620" s="19">
        <v>-0.652877867</v>
      </c>
      <c r="AP620" s="19">
        <v>-0.376942277</v>
      </c>
      <c r="AQ620" s="19">
        <v>0.296552747</v>
      </c>
      <c r="AR620" s="20">
        <v>0.707542598</v>
      </c>
      <c r="AS620" s="21">
        <v>0.040325511</v>
      </c>
      <c r="AT620" s="22">
        <v>-0.465204746</v>
      </c>
      <c r="AU620" s="22">
        <v>0.108836763</v>
      </c>
      <c r="AV620" s="22">
        <v>0.492487431</v>
      </c>
      <c r="AW620" s="23">
        <v>-0.259785563</v>
      </c>
      <c r="AY620" s="28"/>
      <c r="AZ620" s="29"/>
      <c r="BA620" s="30">
        <v>0.025687098</v>
      </c>
      <c r="BB620" s="31">
        <v>0.021772554</v>
      </c>
    </row>
    <row r="621" ht="15.75" customHeight="1">
      <c r="A621" s="16">
        <v>617.0</v>
      </c>
      <c r="B621" s="1" t="s">
        <v>1926</v>
      </c>
      <c r="C621" s="1" t="s">
        <v>1927</v>
      </c>
      <c r="D621" s="1" t="s">
        <v>1928</v>
      </c>
      <c r="E621" s="16">
        <v>4.0</v>
      </c>
      <c r="F621" s="17">
        <v>111.6029491636901</v>
      </c>
      <c r="G621" s="18">
        <v>352.32331054152263</v>
      </c>
      <c r="H621" s="19">
        <v>237.80084336864311</v>
      </c>
      <c r="I621" s="19">
        <v>272.93409517389796</v>
      </c>
      <c r="J621" s="19">
        <v>261.16707813003296</v>
      </c>
      <c r="K621" s="20">
        <v>243.7561695726537</v>
      </c>
      <c r="L621" s="21">
        <v>156.8958036151914</v>
      </c>
      <c r="M621" s="22">
        <v>205.35320575652898</v>
      </c>
      <c r="N621" s="22">
        <v>223.04588356705398</v>
      </c>
      <c r="O621" s="22">
        <v>188.0496593527882</v>
      </c>
      <c r="P621" s="23">
        <v>216.98784583134798</v>
      </c>
      <c r="R621" s="18">
        <v>240.72036137783255</v>
      </c>
      <c r="S621" s="19">
        <v>126.19789420495302</v>
      </c>
      <c r="T621" s="19">
        <v>161.33114601020787</v>
      </c>
      <c r="U621" s="19">
        <v>149.56412896634288</v>
      </c>
      <c r="V621" s="20">
        <v>132.1532204089636</v>
      </c>
      <c r="W621" s="21">
        <v>45.2928544515013</v>
      </c>
      <c r="X621" s="22">
        <v>93.75025659283888</v>
      </c>
      <c r="Y621" s="22">
        <v>111.44293440336388</v>
      </c>
      <c r="Z621" s="22">
        <v>76.44671018909811</v>
      </c>
      <c r="AA621" s="23">
        <v>105.38489666765788</v>
      </c>
      <c r="AC621" s="18">
        <v>1.4859891538143752</v>
      </c>
      <c r="AD621" s="19">
        <v>0.7790313247678736</v>
      </c>
      <c r="AE621" s="19">
        <v>0.995912152056486</v>
      </c>
      <c r="AF621" s="19">
        <v>0.9232732626835719</v>
      </c>
      <c r="AG621" s="20">
        <v>0.8157941066776934</v>
      </c>
      <c r="AH621" s="21">
        <v>0.27959699825551204</v>
      </c>
      <c r="AI621" s="22">
        <v>0.5787290433882762</v>
      </c>
      <c r="AJ621" s="22">
        <v>0.6879475871703127</v>
      </c>
      <c r="AK621" s="22">
        <v>0.47191264393080035</v>
      </c>
      <c r="AL621" s="23">
        <v>0.65055075743339</v>
      </c>
      <c r="AN621" s="18">
        <v>0.518978059</v>
      </c>
      <c r="AO621" s="19">
        <v>-0.421428651</v>
      </c>
      <c r="AP621" s="19">
        <v>-0.051413715</v>
      </c>
      <c r="AQ621" s="19">
        <v>-0.064227238</v>
      </c>
      <c r="AR621" s="20">
        <v>-0.104311198</v>
      </c>
      <c r="AS621" s="21">
        <v>-1.779539108</v>
      </c>
      <c r="AT621" s="22">
        <v>-0.804623127</v>
      </c>
      <c r="AU621" s="22">
        <v>-0.504422069</v>
      </c>
      <c r="AV621" s="22">
        <v>-1.127490044</v>
      </c>
      <c r="AW621" s="23">
        <v>-0.511417091</v>
      </c>
      <c r="AY621" s="28"/>
      <c r="AZ621" s="29"/>
      <c r="BA621" s="30">
        <v>1.940399013</v>
      </c>
      <c r="BB621" s="31">
        <v>-0.921017739</v>
      </c>
    </row>
    <row r="622" ht="15.75" customHeight="1">
      <c r="A622" s="16">
        <v>618.0</v>
      </c>
      <c r="B622" s="1" t="s">
        <v>1929</v>
      </c>
      <c r="C622" s="1" t="s">
        <v>1930</v>
      </c>
      <c r="D622" s="1" t="s">
        <v>1931</v>
      </c>
      <c r="E622" s="16">
        <v>1.0</v>
      </c>
      <c r="F622" s="17">
        <v>7.4799785615281955</v>
      </c>
      <c r="G622" s="18">
        <v>139.82795857199397</v>
      </c>
      <c r="H622" s="19">
        <v>158.07976730952913</v>
      </c>
      <c r="I622" s="19">
        <v>147.649246238456</v>
      </c>
      <c r="J622" s="19">
        <v>103.23735810278056</v>
      </c>
      <c r="K622" s="20">
        <v>83.56394974958063</v>
      </c>
      <c r="L622" s="21">
        <v>161.52772188067954</v>
      </c>
      <c r="M622" s="22">
        <v>146.29564366641682</v>
      </c>
      <c r="N622" s="22">
        <v>132.81560174597732</v>
      </c>
      <c r="O622" s="22">
        <v>154.11262397377772</v>
      </c>
      <c r="P622" s="23">
        <v>165.12903480434986</v>
      </c>
      <c r="R622" s="18">
        <v>132.3479800104658</v>
      </c>
      <c r="S622" s="19">
        <v>150.59978874800095</v>
      </c>
      <c r="T622" s="19">
        <v>140.1692676769278</v>
      </c>
      <c r="U622" s="19">
        <v>95.75737954125236</v>
      </c>
      <c r="V622" s="20">
        <v>76.08397118805243</v>
      </c>
      <c r="W622" s="21">
        <v>154.04774331915135</v>
      </c>
      <c r="X622" s="22">
        <v>138.81566510488864</v>
      </c>
      <c r="Y622" s="22">
        <v>125.33562318444912</v>
      </c>
      <c r="Z622" s="22">
        <v>146.63264541224953</v>
      </c>
      <c r="AA622" s="23">
        <v>157.64905624282167</v>
      </c>
      <c r="AC622" s="18">
        <v>1.112245686972966</v>
      </c>
      <c r="AD622" s="19">
        <v>1.2656329585140478</v>
      </c>
      <c r="AE622" s="19">
        <v>1.1779753903874746</v>
      </c>
      <c r="AF622" s="19">
        <v>0.8047401432358018</v>
      </c>
      <c r="AG622" s="20">
        <v>0.6394058208897094</v>
      </c>
      <c r="AH622" s="21">
        <v>1.2946093932154878</v>
      </c>
      <c r="AI622" s="22">
        <v>1.1665997832757753</v>
      </c>
      <c r="AJ622" s="22">
        <v>1.0533141971637847</v>
      </c>
      <c r="AK622" s="22">
        <v>1.2322932878636597</v>
      </c>
      <c r="AL622" s="23">
        <v>1.3248746437049592</v>
      </c>
      <c r="AN622" s="18">
        <v>0.10102991</v>
      </c>
      <c r="AO622" s="19">
        <v>0.278677166</v>
      </c>
      <c r="AP622" s="19">
        <v>0.190805346</v>
      </c>
      <c r="AQ622" s="19">
        <v>-0.26246196</v>
      </c>
      <c r="AR622" s="20">
        <v>-0.455784529</v>
      </c>
      <c r="AS622" s="21">
        <v>0.431557029</v>
      </c>
      <c r="AT622" s="22">
        <v>0.206726581</v>
      </c>
      <c r="AU622" s="22">
        <v>0.110143319</v>
      </c>
      <c r="AV622" s="22">
        <v>0.257263809</v>
      </c>
      <c r="AW622" s="23">
        <v>0.514705122</v>
      </c>
      <c r="AY622" s="28"/>
      <c r="AZ622" s="29"/>
      <c r="BA622" s="30">
        <v>1.159246652</v>
      </c>
      <c r="BB622" s="31">
        <v>0.333625986</v>
      </c>
    </row>
    <row r="623" ht="15.75" customHeight="1">
      <c r="A623" s="16">
        <v>619.0</v>
      </c>
      <c r="B623" s="1" t="s">
        <v>1932</v>
      </c>
      <c r="C623" s="1" t="s">
        <v>1933</v>
      </c>
      <c r="D623" s="1" t="s">
        <v>1934</v>
      </c>
      <c r="E623" s="16">
        <v>5.0</v>
      </c>
      <c r="F623" s="17">
        <v>48.51511638308435</v>
      </c>
      <c r="G623" s="18">
        <v>1198.0136106821947</v>
      </c>
      <c r="H623" s="19">
        <v>1164.7527524366005</v>
      </c>
      <c r="I623" s="19">
        <v>956.5543771611506</v>
      </c>
      <c r="J623" s="19">
        <v>777.0788889092681</v>
      </c>
      <c r="K623" s="20">
        <v>688.9860877713493</v>
      </c>
      <c r="L623" s="21">
        <v>1058.471958237478</v>
      </c>
      <c r="M623" s="22">
        <v>898.8969897355887</v>
      </c>
      <c r="N623" s="22">
        <v>867.3827241108381</v>
      </c>
      <c r="O623" s="22">
        <v>771.5744607107375</v>
      </c>
      <c r="P623" s="23">
        <v>936.3924781238932</v>
      </c>
      <c r="R623" s="18">
        <v>1149.4984942991102</v>
      </c>
      <c r="S623" s="19">
        <v>1116.237636053516</v>
      </c>
      <c r="T623" s="19">
        <v>908.0392607780663</v>
      </c>
      <c r="U623" s="19">
        <v>728.5637725261838</v>
      </c>
      <c r="V623" s="20">
        <v>640.470971388265</v>
      </c>
      <c r="W623" s="21">
        <v>1009.9568418543937</v>
      </c>
      <c r="X623" s="22">
        <v>850.3818733525044</v>
      </c>
      <c r="Y623" s="22">
        <v>818.8676077277538</v>
      </c>
      <c r="Z623" s="22">
        <v>723.0593443276532</v>
      </c>
      <c r="AA623" s="23">
        <v>887.8773617408089</v>
      </c>
      <c r="AC623" s="18">
        <v>1.2651843904188258</v>
      </c>
      <c r="AD623" s="19">
        <v>1.2285761487613043</v>
      </c>
      <c r="AE623" s="19">
        <v>0.9994246224083534</v>
      </c>
      <c r="AF623" s="19">
        <v>0.8018866636156963</v>
      </c>
      <c r="AG623" s="20">
        <v>0.7049281747958202</v>
      </c>
      <c r="AH623" s="21">
        <v>1.1115992214413313</v>
      </c>
      <c r="AI623" s="22">
        <v>0.9359645770712518</v>
      </c>
      <c r="AJ623" s="22">
        <v>0.9012787056745624</v>
      </c>
      <c r="AK623" s="22">
        <v>0.7958282680027395</v>
      </c>
      <c r="AL623" s="23">
        <v>0.9772336234034422</v>
      </c>
      <c r="AN623" s="18">
        <v>0.28690204</v>
      </c>
      <c r="AO623" s="19">
        <v>0.235805497</v>
      </c>
      <c r="AP623" s="19">
        <v>-0.046334516</v>
      </c>
      <c r="AQ623" s="19">
        <v>-0.267586589</v>
      </c>
      <c r="AR623" s="20">
        <v>-0.315040201</v>
      </c>
      <c r="AS623" s="21">
        <v>0.211676672</v>
      </c>
      <c r="AT623" s="22">
        <v>-0.111057244</v>
      </c>
      <c r="AU623" s="22">
        <v>-0.114747323</v>
      </c>
      <c r="AV623" s="22">
        <v>-0.37355268</v>
      </c>
      <c r="AW623" s="23">
        <v>0.075624734</v>
      </c>
      <c r="AY623" s="28"/>
      <c r="AZ623" s="29"/>
      <c r="BA623" s="30">
        <v>0.095768483</v>
      </c>
      <c r="BB623" s="31">
        <v>-0.041160414</v>
      </c>
    </row>
    <row r="624" ht="15.75" customHeight="1">
      <c r="A624" s="16">
        <v>620.0</v>
      </c>
      <c r="B624" s="1" t="s">
        <v>1935</v>
      </c>
      <c r="C624" s="1" t="s">
        <v>1936</v>
      </c>
      <c r="D624" s="1" t="s">
        <v>1937</v>
      </c>
      <c r="E624" s="16">
        <v>6.0</v>
      </c>
      <c r="F624" s="17">
        <v>14.263860612726633</v>
      </c>
      <c r="G624" s="18">
        <v>619.5989155456975</v>
      </c>
      <c r="H624" s="19">
        <v>570.3089956920877</v>
      </c>
      <c r="I624" s="19">
        <v>519.0327658999305</v>
      </c>
      <c r="J624" s="19">
        <v>406.5363144381662</v>
      </c>
      <c r="K624" s="20">
        <v>374.10249943653866</v>
      </c>
      <c r="L624" s="21">
        <v>714.6816031264495</v>
      </c>
      <c r="M624" s="22">
        <v>657.305303535164</v>
      </c>
      <c r="N624" s="22">
        <v>657.0243759122926</v>
      </c>
      <c r="O624" s="22">
        <v>621.0397824717488</v>
      </c>
      <c r="P624" s="23">
        <v>773.6956955689234</v>
      </c>
      <c r="R624" s="18">
        <v>605.3350549329709</v>
      </c>
      <c r="S624" s="19">
        <v>556.0451350793611</v>
      </c>
      <c r="T624" s="19">
        <v>504.76890528720384</v>
      </c>
      <c r="U624" s="19">
        <v>392.2724538254395</v>
      </c>
      <c r="V624" s="20">
        <v>359.838638823812</v>
      </c>
      <c r="W624" s="21">
        <v>700.4177425137229</v>
      </c>
      <c r="X624" s="22">
        <v>643.0414429224373</v>
      </c>
      <c r="Y624" s="22">
        <v>642.760515299566</v>
      </c>
      <c r="Z624" s="22">
        <v>606.7759218590222</v>
      </c>
      <c r="AA624" s="23">
        <v>759.4318349561968</v>
      </c>
      <c r="AC624" s="18">
        <v>1.2515920700957064</v>
      </c>
      <c r="AD624" s="19">
        <v>1.1496801250964828</v>
      </c>
      <c r="AE624" s="19">
        <v>1.0436612813680692</v>
      </c>
      <c r="AF624" s="19">
        <v>0.8110633747772448</v>
      </c>
      <c r="AG624" s="20">
        <v>0.7440031486624972</v>
      </c>
      <c r="AH624" s="21">
        <v>1.4481852407863318</v>
      </c>
      <c r="AI624" s="22">
        <v>1.329553879534933</v>
      </c>
      <c r="AJ624" s="22">
        <v>1.328973032973692</v>
      </c>
      <c r="AK624" s="22">
        <v>1.2545712096714057</v>
      </c>
      <c r="AL624" s="23">
        <v>1.5702029060825766</v>
      </c>
      <c r="AN624" s="18">
        <v>0.271318823</v>
      </c>
      <c r="AO624" s="19">
        <v>0.140050709</v>
      </c>
      <c r="AP624" s="19">
        <v>0.016149424</v>
      </c>
      <c r="AQ624" s="19">
        <v>-0.251170337</v>
      </c>
      <c r="AR624" s="20">
        <v>-0.237207606</v>
      </c>
      <c r="AS624" s="21">
        <v>0.593286276</v>
      </c>
      <c r="AT624" s="22">
        <v>0.395359069</v>
      </c>
      <c r="AU624" s="22">
        <v>0.445519328</v>
      </c>
      <c r="AV624" s="22">
        <v>0.283112526</v>
      </c>
      <c r="AW624" s="23">
        <v>0.759800315</v>
      </c>
      <c r="AY624" s="28"/>
      <c r="AZ624" s="29"/>
      <c r="BA624" s="30">
        <v>2.30665625</v>
      </c>
      <c r="BB624" s="31">
        <v>0.5075873</v>
      </c>
    </row>
    <row r="625" ht="15.75" customHeight="1">
      <c r="A625" s="16">
        <v>621.0</v>
      </c>
      <c r="B625" s="1" t="s">
        <v>1938</v>
      </c>
      <c r="C625" s="1" t="s">
        <v>1939</v>
      </c>
      <c r="D625" s="1" t="s">
        <v>1940</v>
      </c>
      <c r="E625" s="16">
        <v>1.0</v>
      </c>
      <c r="F625" s="17">
        <v>0.0</v>
      </c>
      <c r="G625" s="18">
        <v>20.512852742742044</v>
      </c>
      <c r="H625" s="19">
        <v>21.123687662845434</v>
      </c>
      <c r="I625" s="19">
        <v>20.059537659646615</v>
      </c>
      <c r="J625" s="19">
        <v>16.808274694184746</v>
      </c>
      <c r="K625" s="20">
        <v>13.55949303999587</v>
      </c>
      <c r="L625" s="21">
        <v>15.542978165457633</v>
      </c>
      <c r="M625" s="22">
        <v>12.639761374029307</v>
      </c>
      <c r="N625" s="22">
        <v>9.907268693368025</v>
      </c>
      <c r="O625" s="22">
        <v>8.205527020609528</v>
      </c>
      <c r="P625" s="23">
        <v>11.869450107904877</v>
      </c>
      <c r="R625" s="18">
        <v>20.512852742742044</v>
      </c>
      <c r="S625" s="19">
        <v>21.123687662845434</v>
      </c>
      <c r="T625" s="19">
        <v>20.059537659646615</v>
      </c>
      <c r="U625" s="19">
        <v>16.808274694184746</v>
      </c>
      <c r="V625" s="20">
        <v>13.55949303999587</v>
      </c>
      <c r="W625" s="21">
        <v>15.542978165457633</v>
      </c>
      <c r="X625" s="22">
        <v>12.639761374029307</v>
      </c>
      <c r="Y625" s="22">
        <v>9.907268693368025</v>
      </c>
      <c r="Z625" s="22">
        <v>8.205527020609528</v>
      </c>
      <c r="AA625" s="23">
        <v>11.869450107904877</v>
      </c>
      <c r="AC625" s="18">
        <v>1.114055825314678</v>
      </c>
      <c r="AD625" s="19">
        <v>1.1472303529916041</v>
      </c>
      <c r="AE625" s="19">
        <v>1.0894362214322215</v>
      </c>
      <c r="AF625" s="19">
        <v>0.9128596871135488</v>
      </c>
      <c r="AG625" s="20">
        <v>0.7364179131479467</v>
      </c>
      <c r="AH625" s="21">
        <v>0.8441412603663165</v>
      </c>
      <c r="AI625" s="22">
        <v>0.6864671611464259</v>
      </c>
      <c r="AJ625" s="22">
        <v>0.538065111626643</v>
      </c>
      <c r="AK625" s="22">
        <v>0.4456432896843906</v>
      </c>
      <c r="AL625" s="23">
        <v>0.6446314514041479</v>
      </c>
      <c r="AN625" s="18">
        <v>0.103376023</v>
      </c>
      <c r="AO625" s="19">
        <v>0.136973277</v>
      </c>
      <c r="AP625" s="19">
        <v>0.078077659</v>
      </c>
      <c r="AQ625" s="19">
        <v>-0.080591798</v>
      </c>
      <c r="AR625" s="20">
        <v>-0.251991659</v>
      </c>
      <c r="AS625" s="21">
        <v>-0.185403645</v>
      </c>
      <c r="AT625" s="22">
        <v>-0.558320463</v>
      </c>
      <c r="AU625" s="22">
        <v>-0.858939826</v>
      </c>
      <c r="AV625" s="22">
        <v>-1.210120678</v>
      </c>
      <c r="AW625" s="23">
        <v>-0.524604261</v>
      </c>
      <c r="AY625" s="28"/>
      <c r="AZ625" s="29"/>
      <c r="BA625" s="30">
        <v>2.123939199</v>
      </c>
      <c r="BB625" s="31">
        <v>-0.664646475</v>
      </c>
    </row>
    <row r="626" ht="15.75" customHeight="1">
      <c r="A626" s="16">
        <v>622.0</v>
      </c>
      <c r="B626" s="1" t="s">
        <v>1941</v>
      </c>
      <c r="C626" s="1" t="s">
        <v>1942</v>
      </c>
      <c r="D626" s="1" t="s">
        <v>1943</v>
      </c>
      <c r="E626" s="16">
        <v>4.0</v>
      </c>
      <c r="F626" s="17">
        <v>35.56410793636553</v>
      </c>
      <c r="G626" s="18">
        <v>142.05672453684488</v>
      </c>
      <c r="H626" s="19">
        <v>158.3867478716382</v>
      </c>
      <c r="I626" s="19">
        <v>161.50688345333728</v>
      </c>
      <c r="J626" s="19">
        <v>170.22998802430337</v>
      </c>
      <c r="K626" s="20">
        <v>132.52574411831702</v>
      </c>
      <c r="L626" s="21">
        <v>139.8109040312697</v>
      </c>
      <c r="M626" s="22">
        <v>145.05201679603405</v>
      </c>
      <c r="N626" s="22">
        <v>182.28875458880552</v>
      </c>
      <c r="O626" s="22">
        <v>140.5627527362005</v>
      </c>
      <c r="P626" s="23">
        <v>193.6459112581842</v>
      </c>
      <c r="R626" s="18">
        <v>106.49261660047935</v>
      </c>
      <c r="S626" s="19">
        <v>122.82263993527266</v>
      </c>
      <c r="T626" s="19">
        <v>125.94277551697175</v>
      </c>
      <c r="U626" s="19">
        <v>134.66588008793784</v>
      </c>
      <c r="V626" s="20">
        <v>96.96163618195149</v>
      </c>
      <c r="W626" s="21">
        <v>104.24679609490417</v>
      </c>
      <c r="X626" s="22">
        <v>109.48790885966852</v>
      </c>
      <c r="Y626" s="22">
        <v>146.72464665244</v>
      </c>
      <c r="Z626" s="22">
        <v>104.99864479983498</v>
      </c>
      <c r="AA626" s="23">
        <v>158.08180332181868</v>
      </c>
      <c r="AC626" s="18">
        <v>0.9072690314563682</v>
      </c>
      <c r="AD626" s="19">
        <v>1.0463934602437732</v>
      </c>
      <c r="AE626" s="19">
        <v>1.0729756072281111</v>
      </c>
      <c r="AF626" s="19">
        <v>1.1472925212831404</v>
      </c>
      <c r="AG626" s="20">
        <v>0.8260693797886068</v>
      </c>
      <c r="AH626" s="21">
        <v>0.8881356543269262</v>
      </c>
      <c r="AI626" s="22">
        <v>0.9327875696768957</v>
      </c>
      <c r="AJ626" s="22">
        <v>1.2500277700805211</v>
      </c>
      <c r="AK626" s="22">
        <v>0.8945410659704713</v>
      </c>
      <c r="AL626" s="23">
        <v>1.3467856192202619</v>
      </c>
      <c r="AN626" s="18">
        <v>-0.192843318</v>
      </c>
      <c r="AO626" s="19">
        <v>0.004243616</v>
      </c>
      <c r="AP626" s="19">
        <v>0.056113258</v>
      </c>
      <c r="AQ626" s="19">
        <v>0.249176398</v>
      </c>
      <c r="AR626" s="20">
        <v>-0.086253479</v>
      </c>
      <c r="AS626" s="21">
        <v>-0.112107925</v>
      </c>
      <c r="AT626" s="22">
        <v>-0.11596255</v>
      </c>
      <c r="AU626" s="22">
        <v>0.357167512</v>
      </c>
      <c r="AV626" s="22">
        <v>-0.204862222</v>
      </c>
      <c r="AW626" s="23">
        <v>0.538369656</v>
      </c>
      <c r="AY626" s="28"/>
      <c r="AZ626" s="29"/>
      <c r="BA626" s="30">
        <v>0.209676154</v>
      </c>
      <c r="BB626" s="31">
        <v>0.086433599</v>
      </c>
    </row>
    <row r="627" ht="15.75" customHeight="1">
      <c r="A627" s="16">
        <v>623.0</v>
      </c>
      <c r="B627" s="1" t="s">
        <v>1944</v>
      </c>
      <c r="C627" s="1" t="s">
        <v>1945</v>
      </c>
      <c r="D627" s="1" t="s">
        <v>1946</v>
      </c>
      <c r="E627" s="16">
        <v>4.0</v>
      </c>
      <c r="F627" s="17">
        <v>237.90116288835156</v>
      </c>
      <c r="G627" s="18">
        <v>471.8554269264236</v>
      </c>
      <c r="H627" s="19">
        <v>357.8061413736134</v>
      </c>
      <c r="I627" s="19">
        <v>325.73435566648834</v>
      </c>
      <c r="J627" s="19">
        <v>284.73505599294964</v>
      </c>
      <c r="K627" s="20">
        <v>234.23714996341837</v>
      </c>
      <c r="L627" s="21">
        <v>315.80875498402764</v>
      </c>
      <c r="M627" s="22">
        <v>299.89282668839354</v>
      </c>
      <c r="N627" s="22">
        <v>320.85245219407676</v>
      </c>
      <c r="O627" s="22">
        <v>312.00546185071437</v>
      </c>
      <c r="P627" s="23">
        <v>306.78111941229247</v>
      </c>
      <c r="R627" s="18">
        <v>233.95426403807204</v>
      </c>
      <c r="S627" s="19">
        <v>119.90497848526184</v>
      </c>
      <c r="T627" s="19">
        <v>87.83319277813678</v>
      </c>
      <c r="U627" s="19">
        <v>46.833893104598076</v>
      </c>
      <c r="V627" s="20" t="s">
        <v>117</v>
      </c>
      <c r="W627" s="21">
        <v>77.90759209567608</v>
      </c>
      <c r="X627" s="22">
        <v>61.99166380004198</v>
      </c>
      <c r="Y627" s="22">
        <v>82.9512893057252</v>
      </c>
      <c r="Z627" s="22">
        <v>74.1042989623628</v>
      </c>
      <c r="AA627" s="23">
        <v>68.8799565239409</v>
      </c>
      <c r="AC627" s="18">
        <v>1.9155918560328364</v>
      </c>
      <c r="AD627" s="19">
        <v>0.9817688137831165</v>
      </c>
      <c r="AE627" s="19">
        <v>0.7191685497460338</v>
      </c>
      <c r="AF627" s="19">
        <v>0.3834707804380132</v>
      </c>
      <c r="AG627" s="20" t="s">
        <v>117</v>
      </c>
      <c r="AH627" s="21">
        <v>0.6378988199048988</v>
      </c>
      <c r="AI627" s="22">
        <v>0.5075809445300872</v>
      </c>
      <c r="AJ627" s="22">
        <v>0.6791960595153441</v>
      </c>
      <c r="AK627" s="22">
        <v>0.6067578728388735</v>
      </c>
      <c r="AL627" s="23">
        <v>0.5639815299099875</v>
      </c>
      <c r="AN627" s="18">
        <v>0.885344505</v>
      </c>
      <c r="AO627" s="19">
        <v>-0.087726727</v>
      </c>
      <c r="AP627" s="19">
        <v>-0.52110213</v>
      </c>
      <c r="AQ627" s="19">
        <v>-1.331868291</v>
      </c>
      <c r="AR627" s="20" t="s">
        <v>117</v>
      </c>
      <c r="AS627" s="21">
        <v>-0.589560449</v>
      </c>
      <c r="AT627" s="22">
        <v>-0.993873239</v>
      </c>
      <c r="AU627" s="22">
        <v>-0.522892594</v>
      </c>
      <c r="AV627" s="22">
        <v>-0.764889002</v>
      </c>
      <c r="AW627" s="23">
        <v>-0.71743077</v>
      </c>
      <c r="AY627" s="28"/>
      <c r="AZ627" s="29"/>
      <c r="BA627" s="30">
        <v>0.506805291</v>
      </c>
      <c r="BB627" s="31">
        <v>-0.45389105</v>
      </c>
    </row>
    <row r="628" ht="15.75" customHeight="1">
      <c r="A628" s="16">
        <v>624.0</v>
      </c>
      <c r="B628" s="1" t="s">
        <v>1947</v>
      </c>
      <c r="C628" s="1" t="s">
        <v>1948</v>
      </c>
      <c r="D628" s="1" t="s">
        <v>1949</v>
      </c>
      <c r="E628" s="16">
        <v>2.0</v>
      </c>
      <c r="F628" s="17">
        <v>22.242969623126957</v>
      </c>
      <c r="G628" s="18">
        <v>150.8549619088112</v>
      </c>
      <c r="H628" s="19">
        <v>132.99235170279047</v>
      </c>
      <c r="I628" s="19">
        <v>136.08500746323045</v>
      </c>
      <c r="J628" s="19">
        <v>126.77119418656065</v>
      </c>
      <c r="K628" s="20">
        <v>121.08523870009411</v>
      </c>
      <c r="L628" s="21">
        <v>137.8730746299716</v>
      </c>
      <c r="M628" s="22">
        <v>139.30364859761292</v>
      </c>
      <c r="N628" s="22">
        <v>182.46663262685817</v>
      </c>
      <c r="O628" s="22">
        <v>123.2316195738666</v>
      </c>
      <c r="P628" s="23">
        <v>187.3957719690559</v>
      </c>
      <c r="R628" s="18">
        <v>128.61199228568424</v>
      </c>
      <c r="S628" s="19">
        <v>110.74938207966352</v>
      </c>
      <c r="T628" s="19">
        <v>113.8420378401035</v>
      </c>
      <c r="U628" s="19">
        <v>104.5282245634337</v>
      </c>
      <c r="V628" s="20">
        <v>98.84226907696716</v>
      </c>
      <c r="W628" s="21">
        <v>115.63010500684464</v>
      </c>
      <c r="X628" s="22">
        <v>117.06067897448597</v>
      </c>
      <c r="Y628" s="22">
        <v>160.22366300373122</v>
      </c>
      <c r="Z628" s="22">
        <v>100.98864995073964</v>
      </c>
      <c r="AA628" s="23">
        <v>165.15280234592893</v>
      </c>
      <c r="AC628" s="18">
        <v>1.1553900653160016</v>
      </c>
      <c r="AD628" s="19">
        <v>0.9949207186721444</v>
      </c>
      <c r="AE628" s="19">
        <v>1.0227036934752833</v>
      </c>
      <c r="AF628" s="19">
        <v>0.9390327453869504</v>
      </c>
      <c r="AG628" s="20">
        <v>0.8879527771496205</v>
      </c>
      <c r="AH628" s="21">
        <v>1.0387668537129495</v>
      </c>
      <c r="AI628" s="22">
        <v>1.0516184620314102</v>
      </c>
      <c r="AJ628" s="22">
        <v>1.4393745495508958</v>
      </c>
      <c r="AK628" s="22">
        <v>0.9072348603664984</v>
      </c>
      <c r="AL628" s="23">
        <v>1.4836556350493857</v>
      </c>
      <c r="AN628" s="18">
        <v>0.155934274</v>
      </c>
      <c r="AO628" s="19">
        <v>-0.068528362</v>
      </c>
      <c r="AP628" s="19">
        <v>-0.013115933</v>
      </c>
      <c r="AQ628" s="19">
        <v>-0.039809503</v>
      </c>
      <c r="AR628" s="20">
        <v>0.017966649</v>
      </c>
      <c r="AS628" s="21">
        <v>0.113912068</v>
      </c>
      <c r="AT628" s="22">
        <v>0.057028245</v>
      </c>
      <c r="AU628" s="22">
        <v>0.560649455</v>
      </c>
      <c r="AV628" s="22">
        <v>-0.184533924</v>
      </c>
      <c r="AW628" s="23">
        <v>0.678005695</v>
      </c>
      <c r="AY628" s="28"/>
      <c r="AZ628" s="29"/>
      <c r="BA628" s="30">
        <v>0.706163104</v>
      </c>
      <c r="BB628" s="31">
        <v>0.234522883</v>
      </c>
    </row>
    <row r="629" ht="15.75" customHeight="1">
      <c r="A629" s="16">
        <v>625.0</v>
      </c>
      <c r="B629" s="1" t="s">
        <v>1950</v>
      </c>
      <c r="C629" s="1" t="s">
        <v>1951</v>
      </c>
      <c r="D629" s="1" t="s">
        <v>1952</v>
      </c>
      <c r="E629" s="16">
        <v>1.0</v>
      </c>
      <c r="F629" s="17">
        <v>0.0</v>
      </c>
      <c r="G629" s="18">
        <v>125.11754296412263</v>
      </c>
      <c r="H629" s="19">
        <v>117.99051607605372</v>
      </c>
      <c r="I629" s="19">
        <v>127.31660777521783</v>
      </c>
      <c r="J629" s="19">
        <v>96.90359669754743</v>
      </c>
      <c r="K629" s="20">
        <v>78.14802016226409</v>
      </c>
      <c r="L629" s="21">
        <v>70.21479358978704</v>
      </c>
      <c r="M629" s="22">
        <v>55.99438158483292</v>
      </c>
      <c r="N629" s="22">
        <v>63.09817135262883</v>
      </c>
      <c r="O629" s="22">
        <v>58.77022154466631</v>
      </c>
      <c r="P629" s="23">
        <v>88.65224373721178</v>
      </c>
      <c r="R629" s="18">
        <v>125.11754296412263</v>
      </c>
      <c r="S629" s="19">
        <v>117.99051607605372</v>
      </c>
      <c r="T629" s="19">
        <v>127.31660777521783</v>
      </c>
      <c r="U629" s="19">
        <v>96.90359669754743</v>
      </c>
      <c r="V629" s="20">
        <v>78.14802016226409</v>
      </c>
      <c r="W629" s="21">
        <v>70.21479358978704</v>
      </c>
      <c r="X629" s="22">
        <v>55.99438158483292</v>
      </c>
      <c r="Y629" s="22">
        <v>63.09817135262883</v>
      </c>
      <c r="Z629" s="22">
        <v>58.77022154466631</v>
      </c>
      <c r="AA629" s="23">
        <v>88.65224373721178</v>
      </c>
      <c r="AC629" s="18">
        <v>1.1468651040255098</v>
      </c>
      <c r="AD629" s="19">
        <v>1.0815366277804033</v>
      </c>
      <c r="AE629" s="19">
        <v>1.1670223947905523</v>
      </c>
      <c r="AF629" s="19">
        <v>0.8882475700377744</v>
      </c>
      <c r="AG629" s="20">
        <v>0.7163283033657607</v>
      </c>
      <c r="AH629" s="21">
        <v>0.6436099578583623</v>
      </c>
      <c r="AI629" s="22">
        <v>0.5132613759810482</v>
      </c>
      <c r="AJ629" s="22">
        <v>0.5783768537790319</v>
      </c>
      <c r="AK629" s="22">
        <v>0.5387055615754325</v>
      </c>
      <c r="AL629" s="23">
        <v>0.8126131821892206</v>
      </c>
      <c r="AN629" s="18">
        <v>0.145250231</v>
      </c>
      <c r="AO629" s="19">
        <v>0.051900603</v>
      </c>
      <c r="AP629" s="19">
        <v>0.17732814</v>
      </c>
      <c r="AQ629" s="19">
        <v>-0.120023079</v>
      </c>
      <c r="AR629" s="20">
        <v>-0.291895449</v>
      </c>
      <c r="AS629" s="21">
        <v>-0.576701343</v>
      </c>
      <c r="AT629" s="22">
        <v>-0.977817476</v>
      </c>
      <c r="AU629" s="22">
        <v>-0.754710913</v>
      </c>
      <c r="AV629" s="22">
        <v>-0.936512887</v>
      </c>
      <c r="AW629" s="23">
        <v>-0.190510049</v>
      </c>
      <c r="AY629" s="28"/>
      <c r="AZ629" s="29"/>
      <c r="BA629" s="30">
        <v>2.43100274</v>
      </c>
      <c r="BB629" s="31">
        <v>-0.679762623</v>
      </c>
    </row>
    <row r="630" ht="15.75" customHeight="1">
      <c r="A630" s="16">
        <v>626.0</v>
      </c>
      <c r="B630" s="1" t="s">
        <v>1953</v>
      </c>
      <c r="C630" s="1" t="s">
        <v>1954</v>
      </c>
      <c r="D630" s="1" t="s">
        <v>1955</v>
      </c>
      <c r="E630" s="16">
        <v>3.0</v>
      </c>
      <c r="F630" s="17">
        <v>32.703248782129194</v>
      </c>
      <c r="G630" s="18">
        <v>1014.1461857569714</v>
      </c>
      <c r="H630" s="19">
        <v>1049.1073395224103</v>
      </c>
      <c r="I630" s="19">
        <v>1057.1096531185576</v>
      </c>
      <c r="J630" s="19">
        <v>795.9168462355843</v>
      </c>
      <c r="K630" s="20">
        <v>659.5051908953374</v>
      </c>
      <c r="L630" s="21">
        <v>480.37655785206476</v>
      </c>
      <c r="M630" s="22">
        <v>321.85303193332896</v>
      </c>
      <c r="N630" s="22">
        <v>376.5326701548779</v>
      </c>
      <c r="O630" s="22">
        <v>340.6520842041784</v>
      </c>
      <c r="P630" s="23">
        <v>360.7203536558389</v>
      </c>
      <c r="R630" s="18">
        <v>981.4429369748422</v>
      </c>
      <c r="S630" s="19">
        <v>1016.404090740281</v>
      </c>
      <c r="T630" s="19">
        <v>1024.4064043364285</v>
      </c>
      <c r="U630" s="19">
        <v>763.2135974534551</v>
      </c>
      <c r="V630" s="20">
        <v>626.8019421132082</v>
      </c>
      <c r="W630" s="21">
        <v>447.67330906993556</v>
      </c>
      <c r="X630" s="22">
        <v>289.14978315119976</v>
      </c>
      <c r="Y630" s="22">
        <v>343.8294213727487</v>
      </c>
      <c r="Z630" s="22">
        <v>307.94883542204917</v>
      </c>
      <c r="AA630" s="23">
        <v>328.0171048737097</v>
      </c>
      <c r="AC630" s="18">
        <v>1.1121748733904753</v>
      </c>
      <c r="AD630" s="19">
        <v>1.1517929859651228</v>
      </c>
      <c r="AE630" s="19">
        <v>1.1608612382040753</v>
      </c>
      <c r="AF630" s="19">
        <v>0.8648765548551133</v>
      </c>
      <c r="AG630" s="20">
        <v>0.7102943475852135</v>
      </c>
      <c r="AH630" s="21">
        <v>0.5073050985213962</v>
      </c>
      <c r="AI630" s="22">
        <v>0.32766563531274595</v>
      </c>
      <c r="AJ630" s="22">
        <v>0.38962880955855245</v>
      </c>
      <c r="AK630" s="22">
        <v>0.3489687929304861</v>
      </c>
      <c r="AL630" s="23">
        <v>0.3717102322905399</v>
      </c>
      <c r="AN630" s="18">
        <v>0.10093803</v>
      </c>
      <c r="AO630" s="19">
        <v>0.14269948</v>
      </c>
      <c r="AP630" s="19">
        <v>0.169691399</v>
      </c>
      <c r="AQ630" s="19">
        <v>-0.158490747</v>
      </c>
      <c r="AR630" s="20">
        <v>-0.304099411</v>
      </c>
      <c r="AS630" s="21">
        <v>-0.920034349</v>
      </c>
      <c r="AT630" s="22">
        <v>-1.625286818</v>
      </c>
      <c r="AU630" s="22">
        <v>-1.324620366</v>
      </c>
      <c r="AV630" s="22">
        <v>-1.562911749</v>
      </c>
      <c r="AW630" s="23">
        <v>-1.318900347</v>
      </c>
      <c r="AY630" s="28"/>
      <c r="AZ630" s="29"/>
      <c r="BA630" s="30">
        <v>4.593591469</v>
      </c>
      <c r="BB630" s="31">
        <v>-1.340498476</v>
      </c>
    </row>
    <row r="631" ht="15.75" customHeight="1">
      <c r="A631" s="16">
        <v>627.0</v>
      </c>
      <c r="B631" s="1" t="s">
        <v>1956</v>
      </c>
      <c r="C631" s="1" t="s">
        <v>1957</v>
      </c>
      <c r="D631" s="1" t="s">
        <v>1958</v>
      </c>
      <c r="E631" s="16">
        <v>2.0</v>
      </c>
      <c r="F631" s="17">
        <v>41.175704962237276</v>
      </c>
      <c r="G631" s="18">
        <v>378.7567451179967</v>
      </c>
      <c r="H631" s="19">
        <v>367.67899143516206</v>
      </c>
      <c r="I631" s="19">
        <v>398.9726050806756</v>
      </c>
      <c r="J631" s="19">
        <v>388.437480492618</v>
      </c>
      <c r="K631" s="20">
        <v>362.5208633594876</v>
      </c>
      <c r="L631" s="21">
        <v>581.6633586832162</v>
      </c>
      <c r="M631" s="22">
        <v>837.4753376526105</v>
      </c>
      <c r="N631" s="22">
        <v>839.3614430546432</v>
      </c>
      <c r="O631" s="22">
        <v>663.648148550714</v>
      </c>
      <c r="P631" s="23">
        <v>880.7965923279933</v>
      </c>
      <c r="R631" s="18">
        <v>337.5810401557594</v>
      </c>
      <c r="S631" s="19">
        <v>326.5032864729248</v>
      </c>
      <c r="T631" s="19">
        <v>357.7969001184383</v>
      </c>
      <c r="U631" s="19">
        <v>347.26177553038076</v>
      </c>
      <c r="V631" s="20">
        <v>321.3451583972503</v>
      </c>
      <c r="W631" s="21">
        <v>540.4876537209789</v>
      </c>
      <c r="X631" s="22">
        <v>796.2996326903732</v>
      </c>
      <c r="Y631" s="22">
        <v>798.1857380924059</v>
      </c>
      <c r="Z631" s="22">
        <v>622.4724435884767</v>
      </c>
      <c r="AA631" s="23">
        <v>839.620887365756</v>
      </c>
      <c r="AC631" s="18">
        <v>0.9984720627117993</v>
      </c>
      <c r="AD631" s="19">
        <v>0.9657071077699885</v>
      </c>
      <c r="AE631" s="19">
        <v>1.0582650279420611</v>
      </c>
      <c r="AF631" s="19">
        <v>1.027105020930085</v>
      </c>
      <c r="AG631" s="20">
        <v>0.9504507806460658</v>
      </c>
      <c r="AH631" s="21">
        <v>1.598614134940894</v>
      </c>
      <c r="AI631" s="22">
        <v>2.355235757381857</v>
      </c>
      <c r="AJ631" s="22">
        <v>2.3608143394917724</v>
      </c>
      <c r="AK631" s="22">
        <v>1.8411026414406195</v>
      </c>
      <c r="AL631" s="23">
        <v>2.483368138557751</v>
      </c>
      <c r="AN631" s="18">
        <v>-0.054651722</v>
      </c>
      <c r="AO631" s="19">
        <v>-0.111524194</v>
      </c>
      <c r="AP631" s="19">
        <v>0.036196757</v>
      </c>
      <c r="AQ631" s="19">
        <v>0.089526772</v>
      </c>
      <c r="AR631" s="20">
        <v>0.116095483</v>
      </c>
      <c r="AS631" s="21">
        <v>0.735861838</v>
      </c>
      <c r="AT631" s="22">
        <v>1.220288396</v>
      </c>
      <c r="AU631" s="22">
        <v>1.274491906</v>
      </c>
      <c r="AV631" s="22">
        <v>0.836488247</v>
      </c>
      <c r="AW631" s="23">
        <v>1.421147585</v>
      </c>
      <c r="AY631" s="28"/>
      <c r="AZ631" s="29"/>
      <c r="BA631" s="30">
        <v>4.273176187</v>
      </c>
      <c r="BB631" s="31">
        <v>1.082526975</v>
      </c>
    </row>
    <row r="632" ht="15.75" customHeight="1">
      <c r="A632" s="16">
        <v>628.0</v>
      </c>
      <c r="B632" s="1" t="s">
        <v>1959</v>
      </c>
      <c r="C632" s="1" t="s">
        <v>1960</v>
      </c>
      <c r="D632" s="1" t="s">
        <v>1961</v>
      </c>
      <c r="E632" s="16">
        <v>1.0</v>
      </c>
      <c r="F632" s="17">
        <v>61.50952332138374</v>
      </c>
      <c r="G632" s="18">
        <v>110.74986232644865</v>
      </c>
      <c r="H632" s="19">
        <v>83.71030114886834</v>
      </c>
      <c r="I632" s="19">
        <v>80.06785335919555</v>
      </c>
      <c r="J632" s="19">
        <v>79.89370095629923</v>
      </c>
      <c r="K632" s="20">
        <v>65.55786764161017</v>
      </c>
      <c r="L632" s="21">
        <v>102.304400589448</v>
      </c>
      <c r="M632" s="22">
        <v>153.771574169445</v>
      </c>
      <c r="N632" s="22">
        <v>170.05579642865393</v>
      </c>
      <c r="O632" s="22">
        <v>167.38581750954356</v>
      </c>
      <c r="P632" s="23">
        <v>253.4509337465891</v>
      </c>
      <c r="R632" s="18">
        <v>49.24033900506491</v>
      </c>
      <c r="S632" s="19">
        <v>22.2007778274846</v>
      </c>
      <c r="T632" s="19">
        <v>18.558330037811814</v>
      </c>
      <c r="U632" s="19">
        <v>18.38417763491549</v>
      </c>
      <c r="V632" s="20">
        <v>4.048344320226434</v>
      </c>
      <c r="W632" s="21">
        <v>40.794877268064255</v>
      </c>
      <c r="X632" s="22">
        <v>92.26205084806125</v>
      </c>
      <c r="Y632" s="22">
        <v>108.5462731072702</v>
      </c>
      <c r="Z632" s="22">
        <v>105.87629418815982</v>
      </c>
      <c r="AA632" s="23">
        <v>191.94141042520536</v>
      </c>
      <c r="AC632" s="18">
        <v>2.1897837207443613</v>
      </c>
      <c r="AD632" s="19">
        <v>0.9872982773227367</v>
      </c>
      <c r="AE632" s="19">
        <v>0.8253137533602531</v>
      </c>
      <c r="AF632" s="19">
        <v>0.8175689631232961</v>
      </c>
      <c r="AG632" s="20">
        <v>0.1800352854493524</v>
      </c>
      <c r="AH632" s="21">
        <v>1.8142027438556532</v>
      </c>
      <c r="AI632" s="22">
        <v>4.103016775916015</v>
      </c>
      <c r="AJ632" s="22">
        <v>4.827197915378332</v>
      </c>
      <c r="AK632" s="22">
        <v>4.708460382495037</v>
      </c>
      <c r="AL632" s="23">
        <v>8.535891189591387</v>
      </c>
      <c r="AN632" s="18">
        <v>1.078342915</v>
      </c>
      <c r="AO632" s="19">
        <v>-0.079623975</v>
      </c>
      <c r="AP632" s="19">
        <v>-0.3224895</v>
      </c>
      <c r="AQ632" s="19">
        <v>-0.239644602</v>
      </c>
      <c r="AR632" s="20">
        <v>-2.28423667</v>
      </c>
      <c r="AS632" s="21">
        <v>0.918375731</v>
      </c>
      <c r="AT632" s="22">
        <v>2.021101952</v>
      </c>
      <c r="AU632" s="22">
        <v>2.306393385</v>
      </c>
      <c r="AV632" s="22">
        <v>2.191173553</v>
      </c>
      <c r="AW632" s="23">
        <v>3.202391148</v>
      </c>
      <c r="AY632" s="28"/>
      <c r="AZ632" s="29"/>
      <c r="BA632" s="30">
        <v>2.295805983</v>
      </c>
      <c r="BB632" s="31">
        <v>2.49741752</v>
      </c>
    </row>
    <row r="633" ht="15.75" customHeight="1">
      <c r="A633" s="16">
        <v>629.0</v>
      </c>
      <c r="B633" s="1" t="s">
        <v>1962</v>
      </c>
      <c r="C633" s="1" t="s">
        <v>1963</v>
      </c>
      <c r="D633" s="1" t="s">
        <v>1964</v>
      </c>
      <c r="E633" s="16">
        <v>1.0</v>
      </c>
      <c r="F633" s="17">
        <v>6.907653784455095</v>
      </c>
      <c r="G633" s="18">
        <v>233.29870555479863</v>
      </c>
      <c r="H633" s="19">
        <v>240.8173713715164</v>
      </c>
      <c r="I633" s="19">
        <v>246.17392105343166</v>
      </c>
      <c r="J633" s="19">
        <v>194.76777696485703</v>
      </c>
      <c r="K633" s="20">
        <v>155.85691309068022</v>
      </c>
      <c r="L633" s="21">
        <v>274.4483369086151</v>
      </c>
      <c r="M633" s="22">
        <v>183.44531785583402</v>
      </c>
      <c r="N633" s="22">
        <v>240.28028903171054</v>
      </c>
      <c r="O633" s="22">
        <v>225.17582445381493</v>
      </c>
      <c r="P633" s="23">
        <v>238.35086528427055</v>
      </c>
      <c r="R633" s="18">
        <v>226.39105177034352</v>
      </c>
      <c r="S633" s="19">
        <v>233.9097175870613</v>
      </c>
      <c r="T633" s="19">
        <v>239.26626726897655</v>
      </c>
      <c r="U633" s="19">
        <v>187.86012318040193</v>
      </c>
      <c r="V633" s="20">
        <v>148.94925930622512</v>
      </c>
      <c r="W633" s="21">
        <v>267.54068312416</v>
      </c>
      <c r="X633" s="22">
        <v>176.5376640713789</v>
      </c>
      <c r="Y633" s="22">
        <v>233.37263524725543</v>
      </c>
      <c r="Z633" s="22">
        <v>218.26817066935982</v>
      </c>
      <c r="AA633" s="23">
        <v>231.44321149981545</v>
      </c>
      <c r="AC633" s="18">
        <v>1.092224058726183</v>
      </c>
      <c r="AD633" s="19">
        <v>1.128497876221725</v>
      </c>
      <c r="AE633" s="19">
        <v>1.1543405603234131</v>
      </c>
      <c r="AF633" s="19">
        <v>0.9063315206514618</v>
      </c>
      <c r="AG633" s="20">
        <v>0.7186059840772169</v>
      </c>
      <c r="AH633" s="21">
        <v>1.290750533252855</v>
      </c>
      <c r="AI633" s="22">
        <v>0.8517062952014586</v>
      </c>
      <c r="AJ633" s="22">
        <v>1.125906721454495</v>
      </c>
      <c r="AK633" s="22">
        <v>1.053035203445513</v>
      </c>
      <c r="AL633" s="23">
        <v>1.1165982129248853</v>
      </c>
      <c r="AN633" s="18">
        <v>0.074823037</v>
      </c>
      <c r="AO633" s="19">
        <v>0.11322169</v>
      </c>
      <c r="AP633" s="19">
        <v>0.161564782</v>
      </c>
      <c r="AQ633" s="19">
        <v>-0.090946063</v>
      </c>
      <c r="AR633" s="20">
        <v>-0.287315488</v>
      </c>
      <c r="AS633" s="21">
        <v>0.427250177</v>
      </c>
      <c r="AT633" s="22">
        <v>-0.247155204</v>
      </c>
      <c r="AU633" s="22">
        <v>0.206294805</v>
      </c>
      <c r="AV633" s="22">
        <v>0.030471819</v>
      </c>
      <c r="AW633" s="23">
        <v>0.267959505</v>
      </c>
      <c r="AY633" s="28"/>
      <c r="AZ633" s="29"/>
      <c r="BA633" s="30">
        <v>0.46510692</v>
      </c>
      <c r="BB633" s="31">
        <v>0.142694629</v>
      </c>
    </row>
    <row r="634" ht="15.75" customHeight="1">
      <c r="A634" s="16">
        <v>630.0</v>
      </c>
      <c r="B634" s="1" t="s">
        <v>1965</v>
      </c>
      <c r="C634" s="1" t="s">
        <v>1966</v>
      </c>
      <c r="D634" s="1" t="s">
        <v>1967</v>
      </c>
      <c r="E634" s="16">
        <v>5.0</v>
      </c>
      <c r="F634" s="17">
        <v>37.27213491337351</v>
      </c>
      <c r="G634" s="18">
        <v>260.3319263291181</v>
      </c>
      <c r="H634" s="19">
        <v>266.90945063606654</v>
      </c>
      <c r="I634" s="19">
        <v>241.92864489077755</v>
      </c>
      <c r="J634" s="19">
        <v>217.0974232709813</v>
      </c>
      <c r="K634" s="20">
        <v>195.67603627372293</v>
      </c>
      <c r="L634" s="21">
        <v>289.19608021390707</v>
      </c>
      <c r="M634" s="22">
        <v>245.0162923588319</v>
      </c>
      <c r="N634" s="22">
        <v>263.65917289724746</v>
      </c>
      <c r="O634" s="22">
        <v>249.72468235999557</v>
      </c>
      <c r="P634" s="23">
        <v>278.03757439388863</v>
      </c>
      <c r="R634" s="18">
        <v>223.0597914157446</v>
      </c>
      <c r="S634" s="19">
        <v>229.63731572269302</v>
      </c>
      <c r="T634" s="19">
        <v>204.65650997740403</v>
      </c>
      <c r="U634" s="19">
        <v>179.82528835760777</v>
      </c>
      <c r="V634" s="20">
        <v>158.4039013603494</v>
      </c>
      <c r="W634" s="21">
        <v>251.92394530053355</v>
      </c>
      <c r="X634" s="22">
        <v>207.74415744545837</v>
      </c>
      <c r="Y634" s="22">
        <v>226.38703798387394</v>
      </c>
      <c r="Z634" s="22">
        <v>212.45254744662205</v>
      </c>
      <c r="AA634" s="23">
        <v>240.7654394805151</v>
      </c>
      <c r="AC634" s="18">
        <v>1.1202473058224574</v>
      </c>
      <c r="AD634" s="19">
        <v>1.153280842871307</v>
      </c>
      <c r="AE634" s="19">
        <v>1.0278226410330582</v>
      </c>
      <c r="AF634" s="19">
        <v>0.903115678190029</v>
      </c>
      <c r="AG634" s="20">
        <v>0.7955335320831487</v>
      </c>
      <c r="AH634" s="21">
        <v>1.265208396385</v>
      </c>
      <c r="AI634" s="22">
        <v>1.0433293746109202</v>
      </c>
      <c r="AJ634" s="22">
        <v>1.1369573501567443</v>
      </c>
      <c r="AK634" s="22">
        <v>1.0669757753364286</v>
      </c>
      <c r="AL634" s="23">
        <v>1.2091683274754872</v>
      </c>
      <c r="AN634" s="18">
        <v>0.111371793</v>
      </c>
      <c r="AO634" s="19">
        <v>0.144562095</v>
      </c>
      <c r="AP634" s="19">
        <v>-0.005912825</v>
      </c>
      <c r="AQ634" s="19">
        <v>-0.096074127</v>
      </c>
      <c r="AR634" s="20">
        <v>-0.140593648</v>
      </c>
      <c r="AS634" s="21">
        <v>0.398415059</v>
      </c>
      <c r="AT634" s="22">
        <v>0.045611534</v>
      </c>
      <c r="AU634" s="22">
        <v>0.220385566</v>
      </c>
      <c r="AV634" s="22">
        <v>0.049445767</v>
      </c>
      <c r="AW634" s="23">
        <v>0.382864356</v>
      </c>
      <c r="AY634" s="28"/>
      <c r="AZ634" s="29"/>
      <c r="BA634" s="30">
        <v>1.2854171</v>
      </c>
      <c r="BB634" s="31">
        <v>0.216673799</v>
      </c>
    </row>
    <row r="635" ht="15.75" customHeight="1">
      <c r="A635" s="16">
        <v>631.0</v>
      </c>
      <c r="B635" s="1" t="s">
        <v>1968</v>
      </c>
      <c r="C635" s="1" t="s">
        <v>1969</v>
      </c>
      <c r="D635" s="1" t="s">
        <v>1970</v>
      </c>
      <c r="E635" s="16">
        <v>1.0</v>
      </c>
      <c r="F635" s="17">
        <v>7.860059491866309</v>
      </c>
      <c r="G635" s="18">
        <v>10.537798599788845</v>
      </c>
      <c r="H635" s="19">
        <v>13.117203308036697</v>
      </c>
      <c r="I635" s="19">
        <v>6.696850790502831</v>
      </c>
      <c r="J635" s="19">
        <v>15.013063037150781</v>
      </c>
      <c r="K635" s="20">
        <v>30.06894128779583</v>
      </c>
      <c r="L635" s="21">
        <v>15.670571308111912</v>
      </c>
      <c r="M635" s="22">
        <v>21.738728487650775</v>
      </c>
      <c r="N635" s="22">
        <v>18.95136773689686</v>
      </c>
      <c r="O635" s="22">
        <v>28.718202228591778</v>
      </c>
      <c r="P635" s="23">
        <v>13.874284285746846</v>
      </c>
      <c r="R635" s="18">
        <v>2.6777391079225357</v>
      </c>
      <c r="S635" s="19">
        <v>5.257143816170387</v>
      </c>
      <c r="T635" s="19" t="s">
        <v>117</v>
      </c>
      <c r="U635" s="19">
        <v>7.153003545284472</v>
      </c>
      <c r="V635" s="20">
        <v>22.20888179592952</v>
      </c>
      <c r="W635" s="21">
        <v>7.810511816245603</v>
      </c>
      <c r="X635" s="22">
        <v>13.878668995784466</v>
      </c>
      <c r="Y635" s="22">
        <v>11.09130824503055</v>
      </c>
      <c r="Z635" s="22">
        <v>20.85814273672547</v>
      </c>
      <c r="AA635" s="23">
        <v>6.014224793880537</v>
      </c>
      <c r="AC635" s="18">
        <v>0.28718189081420675</v>
      </c>
      <c r="AD635" s="19">
        <v>0.5638176239586453</v>
      </c>
      <c r="AE635" s="19" t="s">
        <v>117</v>
      </c>
      <c r="AF635" s="19">
        <v>0.7671445948777417</v>
      </c>
      <c r="AG635" s="20">
        <v>2.3818558903494065</v>
      </c>
      <c r="AH635" s="21">
        <v>0.8376609748797847</v>
      </c>
      <c r="AI635" s="22">
        <v>1.4884580773390241</v>
      </c>
      <c r="AJ635" s="22">
        <v>1.1895194957518693</v>
      </c>
      <c r="AK635" s="22">
        <v>2.236991965454284</v>
      </c>
      <c r="AL635" s="23">
        <v>0.6450129674613024</v>
      </c>
      <c r="AN635" s="18">
        <v>-1.852409005</v>
      </c>
      <c r="AO635" s="19">
        <v>-0.887881398</v>
      </c>
      <c r="AP635" s="19" t="s">
        <v>117</v>
      </c>
      <c r="AQ635" s="19">
        <v>-0.331486315</v>
      </c>
      <c r="AR635" s="20">
        <v>1.441497803</v>
      </c>
      <c r="AS635" s="21">
        <v>-0.196521565</v>
      </c>
      <c r="AT635" s="22">
        <v>0.558235466</v>
      </c>
      <c r="AU635" s="22">
        <v>0.285586208</v>
      </c>
      <c r="AV635" s="22">
        <v>1.117478251</v>
      </c>
      <c r="AW635" s="23">
        <v>-0.523750603</v>
      </c>
      <c r="AY635" s="28"/>
      <c r="AZ635" s="29"/>
      <c r="BA635" s="30">
        <v>0.428206421</v>
      </c>
      <c r="BB635" s="31">
        <v>0.65577528</v>
      </c>
    </row>
    <row r="636" ht="15.75" customHeight="1">
      <c r="A636" s="16">
        <v>632.0</v>
      </c>
      <c r="B636" s="1" t="s">
        <v>1971</v>
      </c>
      <c r="C636" s="1" t="s">
        <v>1972</v>
      </c>
      <c r="D636" s="1" t="s">
        <v>1973</v>
      </c>
      <c r="E636" s="16">
        <v>1.0</v>
      </c>
      <c r="F636" s="17">
        <v>16.691403990895296</v>
      </c>
      <c r="G636" s="18">
        <v>34.209893318539365</v>
      </c>
      <c r="H636" s="19">
        <v>45.77942771055223</v>
      </c>
      <c r="I636" s="19">
        <v>47.026592295593225</v>
      </c>
      <c r="J636" s="19">
        <v>47.186153368672045</v>
      </c>
      <c r="K636" s="20">
        <v>51.5826069250896</v>
      </c>
      <c r="L636" s="21">
        <v>53.96943773872126</v>
      </c>
      <c r="M636" s="22">
        <v>54.319681596802184</v>
      </c>
      <c r="N636" s="22">
        <v>40.62712428870873</v>
      </c>
      <c r="O636" s="22">
        <v>56.91228885613844</v>
      </c>
      <c r="P636" s="23">
        <v>39.234850253726364</v>
      </c>
      <c r="R636" s="18">
        <v>17.51848932764407</v>
      </c>
      <c r="S636" s="19">
        <v>29.08802371965693</v>
      </c>
      <c r="T636" s="19">
        <v>30.33518830469793</v>
      </c>
      <c r="U636" s="19">
        <v>30.49474937777675</v>
      </c>
      <c r="V636" s="20">
        <v>34.891202934194304</v>
      </c>
      <c r="W636" s="21">
        <v>37.278033747825965</v>
      </c>
      <c r="X636" s="22">
        <v>37.62827760590689</v>
      </c>
      <c r="Y636" s="22">
        <v>23.935720297813432</v>
      </c>
      <c r="Z636" s="22">
        <v>40.22088486524314</v>
      </c>
      <c r="AA636" s="23">
        <v>22.54344626283107</v>
      </c>
      <c r="AC636" s="18">
        <v>0.6154281644031221</v>
      </c>
      <c r="AD636" s="19">
        <v>1.0218683077686581</v>
      </c>
      <c r="AE636" s="19">
        <v>1.0656814583734415</v>
      </c>
      <c r="AF636" s="19">
        <v>1.0712868719726687</v>
      </c>
      <c r="AG636" s="20">
        <v>1.2257351974821094</v>
      </c>
      <c r="AH636" s="21">
        <v>1.3095850591283527</v>
      </c>
      <c r="AI636" s="22">
        <v>1.3218891985230705</v>
      </c>
      <c r="AJ636" s="22">
        <v>0.8408668196809009</v>
      </c>
      <c r="AK636" s="22">
        <v>1.4129680293965596</v>
      </c>
      <c r="AL636" s="23">
        <v>0.791955943995791</v>
      </c>
      <c r="AN636" s="18">
        <v>-0.752783358</v>
      </c>
      <c r="AO636" s="19">
        <v>-0.029972598</v>
      </c>
      <c r="AP636" s="19">
        <v>0.046272241</v>
      </c>
      <c r="AQ636" s="19">
        <v>0.15028806</v>
      </c>
      <c r="AR636" s="20">
        <v>0.483058989</v>
      </c>
      <c r="AS636" s="21">
        <v>0.44814983</v>
      </c>
      <c r="AT636" s="22">
        <v>0.387018234</v>
      </c>
      <c r="AU636" s="22">
        <v>-0.214843407</v>
      </c>
      <c r="AV636" s="22">
        <v>0.454646945</v>
      </c>
      <c r="AW636" s="23">
        <v>-0.22765854</v>
      </c>
      <c r="AY636" s="28"/>
      <c r="AZ636" s="29"/>
      <c r="BA636" s="30">
        <v>0.3161151</v>
      </c>
      <c r="BB636" s="31">
        <v>0.190089945</v>
      </c>
    </row>
    <row r="637" ht="15.75" customHeight="1">
      <c r="A637" s="16">
        <v>633.0</v>
      </c>
      <c r="B637" s="1" t="s">
        <v>1974</v>
      </c>
      <c r="C637" s="1" t="s">
        <v>1975</v>
      </c>
      <c r="D637" s="1" t="s">
        <v>1976</v>
      </c>
      <c r="E637" s="16">
        <v>14.0</v>
      </c>
      <c r="F637" s="17">
        <v>214.2212634735085</v>
      </c>
      <c r="G637" s="18">
        <v>4082.8797654048567</v>
      </c>
      <c r="H637" s="19">
        <v>4109.302693098327</v>
      </c>
      <c r="I637" s="19">
        <v>3714.043582136774</v>
      </c>
      <c r="J637" s="19">
        <v>3448.033640052549</v>
      </c>
      <c r="K637" s="20">
        <v>2986.243631229214</v>
      </c>
      <c r="L637" s="21">
        <v>2167.565435965747</v>
      </c>
      <c r="M637" s="22">
        <v>1938.9461742319534</v>
      </c>
      <c r="N637" s="22">
        <v>2001.7647753890237</v>
      </c>
      <c r="O637" s="22">
        <v>1703.6639093360338</v>
      </c>
      <c r="P637" s="23">
        <v>1958.4361081900986</v>
      </c>
      <c r="R637" s="18">
        <v>3868.6585019313484</v>
      </c>
      <c r="S637" s="19">
        <v>3895.0814296248186</v>
      </c>
      <c r="T637" s="19">
        <v>3499.822318663266</v>
      </c>
      <c r="U637" s="19">
        <v>3233.8123765790406</v>
      </c>
      <c r="V637" s="20">
        <v>2772.0223677557055</v>
      </c>
      <c r="W637" s="21">
        <v>1953.3441724922384</v>
      </c>
      <c r="X637" s="22">
        <v>1724.7249107584448</v>
      </c>
      <c r="Y637" s="22">
        <v>1787.5435119155152</v>
      </c>
      <c r="Z637" s="22">
        <v>1489.4426458625253</v>
      </c>
      <c r="AA637" s="23">
        <v>1744.21484471659</v>
      </c>
      <c r="AC637" s="18">
        <v>1.120090789258974</v>
      </c>
      <c r="AD637" s="19">
        <v>1.1277410064905895</v>
      </c>
      <c r="AE637" s="19">
        <v>1.0133018309113277</v>
      </c>
      <c r="AF637" s="19">
        <v>0.9362841034920929</v>
      </c>
      <c r="AG637" s="20">
        <v>0.802582269847016</v>
      </c>
      <c r="AH637" s="21">
        <v>0.5655507754868963</v>
      </c>
      <c r="AI637" s="22">
        <v>0.49935875332020235</v>
      </c>
      <c r="AJ637" s="22">
        <v>0.517546591950839</v>
      </c>
      <c r="AK637" s="22">
        <v>0.43123759513207494</v>
      </c>
      <c r="AL637" s="23">
        <v>0.5050016642928007</v>
      </c>
      <c r="AN637" s="18">
        <v>0.111170225</v>
      </c>
      <c r="AO637" s="19">
        <v>0.112253837</v>
      </c>
      <c r="AP637" s="19">
        <v>-0.026440043</v>
      </c>
      <c r="AQ637" s="19">
        <v>-0.044038519</v>
      </c>
      <c r="AR637" s="20">
        <v>-0.127867177</v>
      </c>
      <c r="AS637" s="21">
        <v>-0.763231337</v>
      </c>
      <c r="AT637" s="22">
        <v>-1.017434597</v>
      </c>
      <c r="AU637" s="22">
        <v>-0.91503191</v>
      </c>
      <c r="AV637" s="22">
        <v>-1.257526875</v>
      </c>
      <c r="AW637" s="23">
        <v>-0.876790643</v>
      </c>
      <c r="AY637" s="28"/>
      <c r="AZ637" s="29"/>
      <c r="BA637" s="30">
        <v>5.118762114</v>
      </c>
      <c r="BB637" s="31">
        <v>-0.971018737</v>
      </c>
    </row>
    <row r="638" ht="15.75" customHeight="1">
      <c r="A638" s="16">
        <v>634.0</v>
      </c>
      <c r="B638" s="1" t="s">
        <v>1977</v>
      </c>
      <c r="C638" s="1" t="s">
        <v>1978</v>
      </c>
      <c r="D638" s="1" t="s">
        <v>1979</v>
      </c>
      <c r="E638" s="16">
        <v>1.0</v>
      </c>
      <c r="F638" s="17">
        <v>7.892302468100068</v>
      </c>
      <c r="G638" s="18">
        <v>13.145517393707078</v>
      </c>
      <c r="H638" s="19">
        <v>17.96001195251494</v>
      </c>
      <c r="I638" s="19">
        <v>24.246581645867266</v>
      </c>
      <c r="J638" s="19">
        <v>19.03874789767099</v>
      </c>
      <c r="K638" s="20">
        <v>17.820827840865032</v>
      </c>
      <c r="L638" s="21">
        <v>26.41738751641179</v>
      </c>
      <c r="M638" s="22">
        <v>16.18142759017449</v>
      </c>
      <c r="N638" s="22">
        <v>23.587286653329492</v>
      </c>
      <c r="O638" s="22">
        <v>24.612682421484877</v>
      </c>
      <c r="P638" s="23">
        <v>21.88248467198587</v>
      </c>
      <c r="R638" s="18">
        <v>5.2532149256070095</v>
      </c>
      <c r="S638" s="19">
        <v>10.067709484414872</v>
      </c>
      <c r="T638" s="19">
        <v>16.354279177767197</v>
      </c>
      <c r="U638" s="19">
        <v>11.146445429570923</v>
      </c>
      <c r="V638" s="20">
        <v>9.928525372764964</v>
      </c>
      <c r="W638" s="21">
        <v>18.525085048311723</v>
      </c>
      <c r="X638" s="22">
        <v>8.289125122074422</v>
      </c>
      <c r="Y638" s="22">
        <v>15.694984185229425</v>
      </c>
      <c r="Z638" s="22">
        <v>16.720379953384807</v>
      </c>
      <c r="AA638" s="23">
        <v>13.990182203885803</v>
      </c>
      <c r="AC638" s="18">
        <v>0.49793341788367923</v>
      </c>
      <c r="AD638" s="19">
        <v>0.954282104354482</v>
      </c>
      <c r="AE638" s="19">
        <v>1.550163517642207</v>
      </c>
      <c r="AF638" s="19">
        <v>1.0565316189416787</v>
      </c>
      <c r="AG638" s="20">
        <v>0.9410893411779527</v>
      </c>
      <c r="AH638" s="21">
        <v>1.755926427020466</v>
      </c>
      <c r="AI638" s="22">
        <v>0.7856964662117001</v>
      </c>
      <c r="AJ638" s="22">
        <v>1.4876713078855324</v>
      </c>
      <c r="AK638" s="22">
        <v>1.5848648982395521</v>
      </c>
      <c r="AL638" s="23">
        <v>1.3260792372380117</v>
      </c>
      <c r="AN638" s="18">
        <v>-1.058420897</v>
      </c>
      <c r="AO638" s="19">
        <v>-0.128694162</v>
      </c>
      <c r="AP638" s="19">
        <v>0.586916268</v>
      </c>
      <c r="AQ638" s="19">
        <v>0.130279109</v>
      </c>
      <c r="AR638" s="20">
        <v>0.101815253</v>
      </c>
      <c r="AS638" s="21">
        <v>0.871272445</v>
      </c>
      <c r="AT638" s="22">
        <v>-0.363539219</v>
      </c>
      <c r="AU638" s="22">
        <v>0.608263195</v>
      </c>
      <c r="AV638" s="22">
        <v>0.620278001</v>
      </c>
      <c r="AW638" s="23">
        <v>0.516016424</v>
      </c>
      <c r="AY638" s="28"/>
      <c r="AZ638" s="29"/>
      <c r="BA638" s="30">
        <v>0.77694711</v>
      </c>
      <c r="BB638" s="31">
        <v>0.524079055</v>
      </c>
    </row>
    <row r="639" ht="15.75" customHeight="1">
      <c r="A639" s="16">
        <v>635.0</v>
      </c>
      <c r="B639" s="1" t="s">
        <v>1980</v>
      </c>
      <c r="C639" s="1" t="s">
        <v>1981</v>
      </c>
      <c r="D639" s="1" t="s">
        <v>1982</v>
      </c>
      <c r="E639" s="16">
        <v>4.0</v>
      </c>
      <c r="F639" s="17">
        <v>103.36297124685062</v>
      </c>
      <c r="G639" s="18">
        <v>644.8838584191544</v>
      </c>
      <c r="H639" s="19">
        <v>666.6374664583575</v>
      </c>
      <c r="I639" s="19">
        <v>838.303697291508</v>
      </c>
      <c r="J639" s="19">
        <v>735.6510695547593</v>
      </c>
      <c r="K639" s="20">
        <v>701.1776678451748</v>
      </c>
      <c r="L639" s="21">
        <v>446.01393303455086</v>
      </c>
      <c r="M639" s="22">
        <v>431.45459828308924</v>
      </c>
      <c r="N639" s="22">
        <v>555.295706347467</v>
      </c>
      <c r="O639" s="22">
        <v>480.3376428630448</v>
      </c>
      <c r="P639" s="23">
        <v>514.0843044435356</v>
      </c>
      <c r="R639" s="18">
        <v>541.5208871723038</v>
      </c>
      <c r="S639" s="19">
        <v>563.2744952115069</v>
      </c>
      <c r="T639" s="19">
        <v>734.9407260446574</v>
      </c>
      <c r="U639" s="19">
        <v>632.2880983079086</v>
      </c>
      <c r="V639" s="20">
        <v>597.8146965983242</v>
      </c>
      <c r="W639" s="21">
        <v>342.6509617877002</v>
      </c>
      <c r="X639" s="22">
        <v>328.0916270362386</v>
      </c>
      <c r="Y639" s="22">
        <v>451.93273510061636</v>
      </c>
      <c r="Z639" s="22">
        <v>376.97467161619414</v>
      </c>
      <c r="AA639" s="23">
        <v>410.721333196685</v>
      </c>
      <c r="AC639" s="18">
        <v>0.8820021249063935</v>
      </c>
      <c r="AD639" s="19">
        <v>0.9174333131937864</v>
      </c>
      <c r="AE639" s="19">
        <v>1.1970346802991956</v>
      </c>
      <c r="AF639" s="19">
        <v>1.0298392166785486</v>
      </c>
      <c r="AG639" s="20">
        <v>0.9736906649220759</v>
      </c>
      <c r="AH639" s="21">
        <v>0.5580927413088123</v>
      </c>
      <c r="AI639" s="22">
        <v>0.5343792253721191</v>
      </c>
      <c r="AJ639" s="22">
        <v>0.7360854255408833</v>
      </c>
      <c r="AK639" s="22">
        <v>0.6139974824195084</v>
      </c>
      <c r="AL639" s="23">
        <v>0.6689623562176621</v>
      </c>
      <c r="AN639" s="18">
        <v>-0.233591601</v>
      </c>
      <c r="AO639" s="19">
        <v>-0.185506716</v>
      </c>
      <c r="AP639" s="19">
        <v>0.213960931</v>
      </c>
      <c r="AQ639" s="19">
        <v>0.093362272</v>
      </c>
      <c r="AR639" s="20">
        <v>0.150947303</v>
      </c>
      <c r="AS639" s="21">
        <v>-0.782383204</v>
      </c>
      <c r="AT639" s="22">
        <v>-0.919647157</v>
      </c>
      <c r="AU639" s="22">
        <v>-0.406847596</v>
      </c>
      <c r="AV639" s="22">
        <v>-0.747777343</v>
      </c>
      <c r="AW639" s="23">
        <v>-0.471153766</v>
      </c>
      <c r="AY639" s="28" t="s">
        <v>113</v>
      </c>
      <c r="AZ639" s="29"/>
      <c r="BA639" s="30">
        <v>3.004603273</v>
      </c>
      <c r="BB639" s="31">
        <v>-0.673396251</v>
      </c>
    </row>
    <row r="640" ht="15.75" customHeight="1">
      <c r="A640" s="16">
        <v>636.0</v>
      </c>
      <c r="B640" s="1" t="s">
        <v>1983</v>
      </c>
      <c r="C640" s="1" t="s">
        <v>1984</v>
      </c>
      <c r="D640" s="1" t="s">
        <v>1985</v>
      </c>
      <c r="E640" s="16">
        <v>1.0</v>
      </c>
      <c r="F640" s="17">
        <v>5.211164688358515</v>
      </c>
      <c r="G640" s="18">
        <v>20.118872303443023</v>
      </c>
      <c r="H640" s="19">
        <v>18.496086272958266</v>
      </c>
      <c r="I640" s="19">
        <v>26.901413196507686</v>
      </c>
      <c r="J640" s="19">
        <v>25.887681067551828</v>
      </c>
      <c r="K640" s="20">
        <v>27.24365149528992</v>
      </c>
      <c r="L640" s="21">
        <v>27.184450685916445</v>
      </c>
      <c r="M640" s="22">
        <v>32.11064198332306</v>
      </c>
      <c r="N640" s="22">
        <v>25.965362300332117</v>
      </c>
      <c r="O640" s="22">
        <v>29.002216081587637</v>
      </c>
      <c r="P640" s="23">
        <v>25.965475380730542</v>
      </c>
      <c r="R640" s="18">
        <v>14.907707615084508</v>
      </c>
      <c r="S640" s="19">
        <v>13.28492158459975</v>
      </c>
      <c r="T640" s="19">
        <v>21.69024850814917</v>
      </c>
      <c r="U640" s="19">
        <v>20.676516379193313</v>
      </c>
      <c r="V640" s="20">
        <v>22.032486806931406</v>
      </c>
      <c r="W640" s="21">
        <v>21.97328599755793</v>
      </c>
      <c r="X640" s="22">
        <v>26.899477294964548</v>
      </c>
      <c r="Y640" s="22">
        <v>20.754197611973602</v>
      </c>
      <c r="Z640" s="22">
        <v>23.79105139322912</v>
      </c>
      <c r="AA640" s="23">
        <v>20.754310692372027</v>
      </c>
      <c r="AC640" s="18">
        <v>0.8050223988946569</v>
      </c>
      <c r="AD640" s="19">
        <v>0.7173912796854429</v>
      </c>
      <c r="AE640" s="19">
        <v>1.1712824223211407</v>
      </c>
      <c r="AF640" s="19">
        <v>1.116540466591953</v>
      </c>
      <c r="AG640" s="20">
        <v>1.1897634325068063</v>
      </c>
      <c r="AH640" s="21">
        <v>1.1865665642284053</v>
      </c>
      <c r="AI640" s="22">
        <v>1.4525829389820617</v>
      </c>
      <c r="AJ640" s="22">
        <v>1.1207352854049142</v>
      </c>
      <c r="AK640" s="22">
        <v>1.2847266500869596</v>
      </c>
      <c r="AL640" s="23">
        <v>1.1207413917933648</v>
      </c>
      <c r="AN640" s="18">
        <v>-0.365344703</v>
      </c>
      <c r="AO640" s="19">
        <v>-0.540349782</v>
      </c>
      <c r="AP640" s="19">
        <v>0.182585001</v>
      </c>
      <c r="AQ640" s="19">
        <v>0.209978625</v>
      </c>
      <c r="AR640" s="20">
        <v>0.440086454</v>
      </c>
      <c r="AS640" s="21">
        <v>0.30583325</v>
      </c>
      <c r="AT640" s="22">
        <v>0.523037493</v>
      </c>
      <c r="AU640" s="22">
        <v>0.19965288</v>
      </c>
      <c r="AV640" s="22">
        <v>0.317379624</v>
      </c>
      <c r="AW640" s="23">
        <v>0.273302615</v>
      </c>
      <c r="AY640" s="28"/>
      <c r="AZ640" s="29"/>
      <c r="BA640" s="30">
        <v>0.923080048</v>
      </c>
      <c r="BB640" s="31">
        <v>0.338450053</v>
      </c>
    </row>
    <row r="641" ht="15.75" customHeight="1">
      <c r="A641" s="16">
        <v>637.0</v>
      </c>
      <c r="B641" s="1" t="s">
        <v>1986</v>
      </c>
      <c r="C641" s="1" t="s">
        <v>1987</v>
      </c>
      <c r="D641" s="1" t="s">
        <v>1988</v>
      </c>
      <c r="E641" s="16">
        <v>1.0</v>
      </c>
      <c r="F641" s="17">
        <v>7.596848596344064</v>
      </c>
      <c r="G641" s="18">
        <v>118.45793885090248</v>
      </c>
      <c r="H641" s="19">
        <v>140.6300788286525</v>
      </c>
      <c r="I641" s="19">
        <v>103.5827702832746</v>
      </c>
      <c r="J641" s="19">
        <v>88.59016575286391</v>
      </c>
      <c r="K641" s="20">
        <v>84.59809681857988</v>
      </c>
      <c r="L641" s="21">
        <v>141.70633914079627</v>
      </c>
      <c r="M641" s="22">
        <v>132.83264708187033</v>
      </c>
      <c r="N641" s="22">
        <v>110.39967491360193</v>
      </c>
      <c r="O641" s="22">
        <v>101.76530759320887</v>
      </c>
      <c r="P641" s="23">
        <v>112.12505476852692</v>
      </c>
      <c r="R641" s="18">
        <v>110.86109025455842</v>
      </c>
      <c r="S641" s="19">
        <v>133.03323023230843</v>
      </c>
      <c r="T641" s="19">
        <v>95.98592168693054</v>
      </c>
      <c r="U641" s="19">
        <v>80.99331715651985</v>
      </c>
      <c r="V641" s="20">
        <v>77.00124822223582</v>
      </c>
      <c r="W641" s="21">
        <v>134.1094905444522</v>
      </c>
      <c r="X641" s="22">
        <v>125.23579848552627</v>
      </c>
      <c r="Y641" s="22">
        <v>102.80282631725787</v>
      </c>
      <c r="Z641" s="22">
        <v>94.16845899686481</v>
      </c>
      <c r="AA641" s="23">
        <v>104.52820617218286</v>
      </c>
      <c r="AC641" s="18">
        <v>1.1133430389813057</v>
      </c>
      <c r="AD641" s="19">
        <v>1.3360108627133755</v>
      </c>
      <c r="AE641" s="19">
        <v>0.9639564026022623</v>
      </c>
      <c r="AF641" s="19">
        <v>0.8133903938086948</v>
      </c>
      <c r="AG641" s="20">
        <v>0.773299301894362</v>
      </c>
      <c r="AH641" s="21">
        <v>1.346819406305232</v>
      </c>
      <c r="AI641" s="22">
        <v>1.257703709705246</v>
      </c>
      <c r="AJ641" s="22">
        <v>1.0324164303734784</v>
      </c>
      <c r="AK641" s="22">
        <v>0.9457041968017722</v>
      </c>
      <c r="AL641" s="23">
        <v>1.0497438772411618</v>
      </c>
      <c r="AN641" s="18">
        <v>0.102452487</v>
      </c>
      <c r="AO641" s="19">
        <v>0.356749743</v>
      </c>
      <c r="AP641" s="19">
        <v>-0.098464184</v>
      </c>
      <c r="AQ641" s="19">
        <v>-0.247037038</v>
      </c>
      <c r="AR641" s="20">
        <v>-0.181489497</v>
      </c>
      <c r="AS641" s="21">
        <v>0.488596529</v>
      </c>
      <c r="AT641" s="22">
        <v>0.315209001</v>
      </c>
      <c r="AU641" s="22">
        <v>0.081232458</v>
      </c>
      <c r="AV641" s="22">
        <v>-0.124620818</v>
      </c>
      <c r="AW641" s="23">
        <v>0.178886682</v>
      </c>
      <c r="AY641" s="28"/>
      <c r="AZ641" s="29"/>
      <c r="BA641" s="30">
        <v>0.659410976</v>
      </c>
      <c r="BB641" s="31">
        <v>0.201418468</v>
      </c>
    </row>
    <row r="642" ht="15.75" customHeight="1">
      <c r="A642" s="16">
        <v>638.0</v>
      </c>
      <c r="B642" s="1" t="s">
        <v>1989</v>
      </c>
      <c r="C642" s="1" t="s">
        <v>1990</v>
      </c>
      <c r="D642" s="1" t="s">
        <v>1991</v>
      </c>
      <c r="E642" s="16">
        <v>1.0</v>
      </c>
      <c r="F642" s="17">
        <v>5.219471580249157</v>
      </c>
      <c r="G642" s="18">
        <v>77.620408046171</v>
      </c>
      <c r="H642" s="19">
        <v>74.03064587909333</v>
      </c>
      <c r="I642" s="19">
        <v>81.3835763913353</v>
      </c>
      <c r="J642" s="19">
        <v>64.15028067086143</v>
      </c>
      <c r="K642" s="20">
        <v>53.46378127577972</v>
      </c>
      <c r="L642" s="21">
        <v>74.20382293392704</v>
      </c>
      <c r="M642" s="22">
        <v>62.789750634866394</v>
      </c>
      <c r="N642" s="22">
        <v>67.63636714939057</v>
      </c>
      <c r="O642" s="22">
        <v>58.400269920653265</v>
      </c>
      <c r="P642" s="23">
        <v>84.03096446338954</v>
      </c>
      <c r="R642" s="18">
        <v>72.40093646592183</v>
      </c>
      <c r="S642" s="19">
        <v>68.81117429884416</v>
      </c>
      <c r="T642" s="19">
        <v>76.16410481108613</v>
      </c>
      <c r="U642" s="19">
        <v>58.93080909061228</v>
      </c>
      <c r="V642" s="20">
        <v>48.24430969553057</v>
      </c>
      <c r="W642" s="21">
        <v>68.98435135367788</v>
      </c>
      <c r="X642" s="22">
        <v>57.57027905461724</v>
      </c>
      <c r="Y642" s="22">
        <v>62.41689556914141</v>
      </c>
      <c r="Z642" s="22">
        <v>53.18079834040411</v>
      </c>
      <c r="AA642" s="23">
        <v>78.81149288314037</v>
      </c>
      <c r="AC642" s="18">
        <v>1.1154003820111855</v>
      </c>
      <c r="AD642" s="19">
        <v>1.0600969247917837</v>
      </c>
      <c r="AE642" s="19">
        <v>1.1733753145832848</v>
      </c>
      <c r="AF642" s="19">
        <v>0.9078811708856294</v>
      </c>
      <c r="AG642" s="20">
        <v>0.7432462077281169</v>
      </c>
      <c r="AH642" s="21">
        <v>1.0627648702983727</v>
      </c>
      <c r="AI642" s="22">
        <v>0.8869210038496568</v>
      </c>
      <c r="AJ642" s="22">
        <v>0.9615874125404681</v>
      </c>
      <c r="AK642" s="22">
        <v>0.8192971759759863</v>
      </c>
      <c r="AL642" s="23">
        <v>1.2141606664176638</v>
      </c>
      <c r="AN642" s="18">
        <v>0.105116114</v>
      </c>
      <c r="AO642" s="19">
        <v>0.023014365</v>
      </c>
      <c r="AP642" s="19">
        <v>0.185160518</v>
      </c>
      <c r="AQ642" s="19">
        <v>-0.088481374</v>
      </c>
      <c r="AR642" s="20">
        <v>-0.23867622</v>
      </c>
      <c r="AS642" s="21">
        <v>0.146862596</v>
      </c>
      <c r="AT642" s="22">
        <v>-0.188705578</v>
      </c>
      <c r="AU642" s="22">
        <v>-0.021302719</v>
      </c>
      <c r="AV642" s="22">
        <v>-0.331622988</v>
      </c>
      <c r="AW642" s="23">
        <v>0.388808638</v>
      </c>
      <c r="AY642" s="28"/>
      <c r="AZ642" s="29"/>
      <c r="BA642" s="30">
        <v>0.003640003</v>
      </c>
      <c r="BB642" s="31">
        <v>0.001581309</v>
      </c>
    </row>
    <row r="643" ht="15.75" customHeight="1">
      <c r="A643" s="16">
        <v>639.0</v>
      </c>
      <c r="B643" s="1" t="s">
        <v>1992</v>
      </c>
      <c r="C643" s="1" t="s">
        <v>1993</v>
      </c>
      <c r="D643" s="1" t="s">
        <v>1994</v>
      </c>
      <c r="E643" s="16">
        <v>3.0</v>
      </c>
      <c r="F643" s="17">
        <v>67.13469432479832</v>
      </c>
      <c r="G643" s="18">
        <v>199.60192603298745</v>
      </c>
      <c r="H643" s="19">
        <v>195.45147945950782</v>
      </c>
      <c r="I643" s="19">
        <v>290.93513118510845</v>
      </c>
      <c r="J643" s="19">
        <v>265.3572894559601</v>
      </c>
      <c r="K643" s="20">
        <v>348.7646796024468</v>
      </c>
      <c r="L643" s="21">
        <v>339.9899119873818</v>
      </c>
      <c r="M643" s="22">
        <v>330.4559652268705</v>
      </c>
      <c r="N643" s="22">
        <v>388.15732934539267</v>
      </c>
      <c r="O643" s="22">
        <v>439.4448881396303</v>
      </c>
      <c r="P643" s="23">
        <v>375.7750884052436</v>
      </c>
      <c r="R643" s="18">
        <v>132.46723170818913</v>
      </c>
      <c r="S643" s="19">
        <v>128.3167851347095</v>
      </c>
      <c r="T643" s="19">
        <v>223.80043686031013</v>
      </c>
      <c r="U643" s="19">
        <v>198.22259513116177</v>
      </c>
      <c r="V643" s="20">
        <v>281.6299852776485</v>
      </c>
      <c r="W643" s="21">
        <v>272.85521766258347</v>
      </c>
      <c r="X643" s="22">
        <v>263.3212709020722</v>
      </c>
      <c r="Y643" s="22">
        <v>321.02263502059435</v>
      </c>
      <c r="Z643" s="22">
        <v>372.31019381483196</v>
      </c>
      <c r="AA643" s="23">
        <v>308.6403940804453</v>
      </c>
      <c r="AC643" s="18">
        <v>0.6867593581687527</v>
      </c>
      <c r="AD643" s="19">
        <v>0.6652419006952275</v>
      </c>
      <c r="AE643" s="19">
        <v>1.1602646359716406</v>
      </c>
      <c r="AF643" s="19">
        <v>1.0276595989165336</v>
      </c>
      <c r="AG643" s="20">
        <v>1.460074506247845</v>
      </c>
      <c r="AH643" s="21">
        <v>1.414582849951464</v>
      </c>
      <c r="AI643" s="22">
        <v>1.3651553268302195</v>
      </c>
      <c r="AJ643" s="22">
        <v>1.6643006420640398</v>
      </c>
      <c r="AK643" s="22">
        <v>1.930194406924798</v>
      </c>
      <c r="AL643" s="23">
        <v>1.6001065033997688</v>
      </c>
      <c r="AN643" s="18">
        <v>-0.594569087</v>
      </c>
      <c r="AO643" s="19">
        <v>-0.649231017</v>
      </c>
      <c r="AP643" s="19">
        <v>0.168949798</v>
      </c>
      <c r="AQ643" s="19">
        <v>0.090305641</v>
      </c>
      <c r="AR643" s="20">
        <v>0.735453665</v>
      </c>
      <c r="AS643" s="21">
        <v>0.559416771</v>
      </c>
      <c r="AT643" s="22">
        <v>0.433482051</v>
      </c>
      <c r="AU643" s="22">
        <v>0.770123541</v>
      </c>
      <c r="AV643" s="22">
        <v>0.904664397</v>
      </c>
      <c r="AW643" s="23">
        <v>0.787017226</v>
      </c>
      <c r="AY643" s="28" t="s">
        <v>113</v>
      </c>
      <c r="AZ643" s="29"/>
      <c r="BA643" s="30">
        <v>1.579907554</v>
      </c>
      <c r="BB643" s="31">
        <v>0.740758997</v>
      </c>
    </row>
    <row r="644" ht="15.75" customHeight="1">
      <c r="A644" s="16">
        <v>640.0</v>
      </c>
      <c r="B644" s="1" t="s">
        <v>1995</v>
      </c>
      <c r="C644" s="1" t="s">
        <v>1996</v>
      </c>
      <c r="D644" s="1" t="s">
        <v>1997</v>
      </c>
      <c r="E644" s="16">
        <v>9.0</v>
      </c>
      <c r="F644" s="17">
        <v>79.71853623812292</v>
      </c>
      <c r="G644" s="18">
        <v>2219.406663741705</v>
      </c>
      <c r="H644" s="19">
        <v>2136.977951842046</v>
      </c>
      <c r="I644" s="19">
        <v>2341.442879456763</v>
      </c>
      <c r="J644" s="19">
        <v>2032.5985246199584</v>
      </c>
      <c r="K644" s="20">
        <v>1889.1393108607851</v>
      </c>
      <c r="L644" s="21">
        <v>1509.688081139734</v>
      </c>
      <c r="M644" s="22">
        <v>1353.569589414728</v>
      </c>
      <c r="N644" s="22">
        <v>1506.0999362672558</v>
      </c>
      <c r="O644" s="22">
        <v>1275.1697988715093</v>
      </c>
      <c r="P644" s="23">
        <v>1644.0566642872386</v>
      </c>
      <c r="R644" s="18">
        <v>2139.688127503582</v>
      </c>
      <c r="S644" s="19">
        <v>2057.259415603923</v>
      </c>
      <c r="T644" s="19">
        <v>2261.72434321864</v>
      </c>
      <c r="U644" s="19">
        <v>1952.8799883818356</v>
      </c>
      <c r="V644" s="20">
        <v>1809.4207746226623</v>
      </c>
      <c r="W644" s="21">
        <v>1429.9695449016112</v>
      </c>
      <c r="X644" s="22">
        <v>1273.851053176605</v>
      </c>
      <c r="Y644" s="22">
        <v>1426.381400029133</v>
      </c>
      <c r="Z644" s="22">
        <v>1195.4512626333865</v>
      </c>
      <c r="AA644" s="23">
        <v>1564.3381280491158</v>
      </c>
      <c r="AC644" s="18">
        <v>1.0467145353547676</v>
      </c>
      <c r="AD644" s="19">
        <v>1.0063912145086555</v>
      </c>
      <c r="AE644" s="19">
        <v>1.10641346025261</v>
      </c>
      <c r="AF644" s="19">
        <v>0.9553298181018648</v>
      </c>
      <c r="AG644" s="20">
        <v>0.8851509717821028</v>
      </c>
      <c r="AH644" s="21">
        <v>0.699527135998773</v>
      </c>
      <c r="AI644" s="22">
        <v>0.6231554945311529</v>
      </c>
      <c r="AJ644" s="22">
        <v>0.6977718505696934</v>
      </c>
      <c r="AK644" s="22">
        <v>0.584803082665364</v>
      </c>
      <c r="AL644" s="23">
        <v>0.7652589346042141</v>
      </c>
      <c r="AN644" s="18">
        <v>0.013422525</v>
      </c>
      <c r="AO644" s="19">
        <v>-0.051990736</v>
      </c>
      <c r="AP644" s="19">
        <v>0.100386597</v>
      </c>
      <c r="AQ644" s="19">
        <v>-0.014986053</v>
      </c>
      <c r="AR644" s="20">
        <v>0.01340719</v>
      </c>
      <c r="AS644" s="21">
        <v>-0.456507921</v>
      </c>
      <c r="AT644" s="22">
        <v>-0.697919071</v>
      </c>
      <c r="AU644" s="22">
        <v>-0.483965427</v>
      </c>
      <c r="AV644" s="22">
        <v>-0.818059027</v>
      </c>
      <c r="AW644" s="23">
        <v>-0.277130783</v>
      </c>
      <c r="AY644" s="28"/>
      <c r="AZ644" s="29"/>
      <c r="BA644" s="30">
        <v>3.330118952</v>
      </c>
      <c r="BB644" s="31">
        <v>-0.55876435</v>
      </c>
    </row>
    <row r="645" ht="15.75" customHeight="1">
      <c r="A645" s="16">
        <v>641.0</v>
      </c>
      <c r="B645" s="1" t="s">
        <v>1998</v>
      </c>
      <c r="C645" s="1" t="s">
        <v>1999</v>
      </c>
      <c r="D645" s="1" t="s">
        <v>2000</v>
      </c>
      <c r="E645" s="16">
        <v>1.0</v>
      </c>
      <c r="F645" s="17">
        <v>7.135103940549385</v>
      </c>
      <c r="G645" s="18">
        <v>55.40986376595599</v>
      </c>
      <c r="H645" s="19">
        <v>42.85550128219946</v>
      </c>
      <c r="I645" s="19">
        <v>54.5862401861073</v>
      </c>
      <c r="J645" s="19">
        <v>37.67895973023123</v>
      </c>
      <c r="K645" s="20">
        <v>34.96317409489253</v>
      </c>
      <c r="L645" s="21">
        <v>36.248076755107164</v>
      </c>
      <c r="M645" s="22">
        <v>32.788587569105765</v>
      </c>
      <c r="N645" s="22">
        <v>34.75253738013294</v>
      </c>
      <c r="O645" s="22">
        <v>33.65752801888504</v>
      </c>
      <c r="P645" s="23">
        <v>35.31762325176685</v>
      </c>
      <c r="R645" s="18">
        <v>48.274759825406605</v>
      </c>
      <c r="S645" s="19">
        <v>35.72039734165008</v>
      </c>
      <c r="T645" s="19">
        <v>47.45113624555791</v>
      </c>
      <c r="U645" s="19">
        <v>30.543855789681842</v>
      </c>
      <c r="V645" s="20">
        <v>27.828070154343145</v>
      </c>
      <c r="W645" s="21">
        <v>29.11297281455778</v>
      </c>
      <c r="X645" s="22">
        <v>25.65348362855638</v>
      </c>
      <c r="Y645" s="22">
        <v>27.617433439583557</v>
      </c>
      <c r="Z645" s="22">
        <v>26.522424078335654</v>
      </c>
      <c r="AA645" s="23">
        <v>28.18251931121746</v>
      </c>
      <c r="AC645" s="18">
        <v>1.271605012127568</v>
      </c>
      <c r="AD645" s="19">
        <v>0.9409106634420819</v>
      </c>
      <c r="AE645" s="19">
        <v>1.2499099508568363</v>
      </c>
      <c r="AF645" s="19">
        <v>0.8045554292208005</v>
      </c>
      <c r="AG645" s="20">
        <v>0.7330189443527133</v>
      </c>
      <c r="AH645" s="21">
        <v>0.7668645537091181</v>
      </c>
      <c r="AI645" s="22">
        <v>0.6757381803365614</v>
      </c>
      <c r="AJ645" s="22">
        <v>0.7274705645535162</v>
      </c>
      <c r="AK645" s="22">
        <v>0.6986269328684421</v>
      </c>
      <c r="AL645" s="23">
        <v>0.7423554863895017</v>
      </c>
      <c r="AN645" s="18">
        <v>0.29420495</v>
      </c>
      <c r="AO645" s="19">
        <v>-0.149052247</v>
      </c>
      <c r="AP645" s="19">
        <v>0.2763201</v>
      </c>
      <c r="AQ645" s="19">
        <v>-0.262793213</v>
      </c>
      <c r="AR645" s="20">
        <v>-0.258665919</v>
      </c>
      <c r="AS645" s="21">
        <v>-0.323916167</v>
      </c>
      <c r="AT645" s="22">
        <v>-0.581046939</v>
      </c>
      <c r="AU645" s="22">
        <v>-0.42383182</v>
      </c>
      <c r="AV645" s="22">
        <v>-0.561487675</v>
      </c>
      <c r="AW645" s="23">
        <v>-0.320968509</v>
      </c>
      <c r="AY645" s="28"/>
      <c r="AZ645" s="29"/>
      <c r="BA645" s="30">
        <v>1.805251889</v>
      </c>
      <c r="BB645" s="31">
        <v>-0.422252956</v>
      </c>
    </row>
    <row r="646" ht="15.75" customHeight="1">
      <c r="A646" s="16">
        <v>642.0</v>
      </c>
      <c r="B646" s="1" t="s">
        <v>2001</v>
      </c>
      <c r="C646" s="1" t="s">
        <v>2002</v>
      </c>
      <c r="D646" s="1" t="s">
        <v>2003</v>
      </c>
      <c r="E646" s="16">
        <v>1.0</v>
      </c>
      <c r="F646" s="17">
        <v>4.968630210741286</v>
      </c>
      <c r="G646" s="18">
        <v>35.678875173976756</v>
      </c>
      <c r="H646" s="19">
        <v>33.050389906669956</v>
      </c>
      <c r="I646" s="19">
        <v>42.52245500668618</v>
      </c>
      <c r="J646" s="19">
        <v>33.74877957621476</v>
      </c>
      <c r="K646" s="20">
        <v>28.597694724299583</v>
      </c>
      <c r="L646" s="21">
        <v>38.67822696407449</v>
      </c>
      <c r="M646" s="22">
        <v>37.79208757890329</v>
      </c>
      <c r="N646" s="22">
        <v>42.06892460825769</v>
      </c>
      <c r="O646" s="22">
        <v>43.79870900971313</v>
      </c>
      <c r="P646" s="23">
        <v>42.62108150529448</v>
      </c>
      <c r="R646" s="18">
        <v>30.71024496323547</v>
      </c>
      <c r="S646" s="19">
        <v>28.08175969592867</v>
      </c>
      <c r="T646" s="19">
        <v>37.55382479594489</v>
      </c>
      <c r="U646" s="19">
        <v>28.780149365473473</v>
      </c>
      <c r="V646" s="20">
        <v>23.629064513558298</v>
      </c>
      <c r="W646" s="21">
        <v>33.7095967533332</v>
      </c>
      <c r="X646" s="22">
        <v>32.823457368162</v>
      </c>
      <c r="Y646" s="22">
        <v>37.1002943975164</v>
      </c>
      <c r="Z646" s="22">
        <v>38.83007879897184</v>
      </c>
      <c r="AA646" s="23">
        <v>37.65245129455319</v>
      </c>
      <c r="AC646" s="18">
        <v>1.0322421436916471</v>
      </c>
      <c r="AD646" s="19">
        <v>0.9438926931993176</v>
      </c>
      <c r="AE646" s="19">
        <v>1.2622706415267437</v>
      </c>
      <c r="AF646" s="19">
        <v>0.9673671803122031</v>
      </c>
      <c r="AG646" s="20">
        <v>0.7942273412700888</v>
      </c>
      <c r="AH646" s="21">
        <v>1.1330572731444497</v>
      </c>
      <c r="AI646" s="22">
        <v>1.1032720851834368</v>
      </c>
      <c r="AJ646" s="22">
        <v>1.2470264391029728</v>
      </c>
      <c r="AK646" s="22">
        <v>1.30516848130486</v>
      </c>
      <c r="AL646" s="23">
        <v>1.2655857055540773</v>
      </c>
      <c r="AN646" s="18">
        <v>-0.006664045</v>
      </c>
      <c r="AO646" s="19">
        <v>-0.144487128</v>
      </c>
      <c r="AP646" s="19">
        <v>0.290517271</v>
      </c>
      <c r="AQ646" s="19">
        <v>0.003078642</v>
      </c>
      <c r="AR646" s="20">
        <v>-0.142964289</v>
      </c>
      <c r="AS646" s="21">
        <v>0.239260837</v>
      </c>
      <c r="AT646" s="22">
        <v>0.126205519</v>
      </c>
      <c r="AU646" s="22">
        <v>0.353699416</v>
      </c>
      <c r="AV646" s="22">
        <v>0.340154231</v>
      </c>
      <c r="AW646" s="23">
        <v>0.448654622</v>
      </c>
      <c r="AY646" s="28"/>
      <c r="AZ646" s="29"/>
      <c r="BA646" s="30">
        <v>1.851046236</v>
      </c>
      <c r="BB646" s="31">
        <v>0.301698835</v>
      </c>
    </row>
    <row r="647" ht="15.75" customHeight="1">
      <c r="A647" s="16">
        <v>643.0</v>
      </c>
      <c r="B647" s="1" t="s">
        <v>2004</v>
      </c>
      <c r="C647" s="1" t="s">
        <v>2005</v>
      </c>
      <c r="D647" s="1" t="s">
        <v>2006</v>
      </c>
      <c r="E647" s="16">
        <v>1.0</v>
      </c>
      <c r="F647" s="17">
        <v>17.74319606768166</v>
      </c>
      <c r="G647" s="18">
        <v>182.36631166633003</v>
      </c>
      <c r="H647" s="19">
        <v>181.69190029753707</v>
      </c>
      <c r="I647" s="19">
        <v>179.80081689273197</v>
      </c>
      <c r="J647" s="19">
        <v>236.90519167493454</v>
      </c>
      <c r="K647" s="20">
        <v>294.9200888765532</v>
      </c>
      <c r="L647" s="21">
        <v>256.83419245644893</v>
      </c>
      <c r="M647" s="22">
        <v>317.2153173553461</v>
      </c>
      <c r="N647" s="22">
        <v>347.8416014245341</v>
      </c>
      <c r="O647" s="22">
        <v>419.1153651860744</v>
      </c>
      <c r="P647" s="23">
        <v>307.1871517975212</v>
      </c>
      <c r="R647" s="18">
        <v>164.62311559864838</v>
      </c>
      <c r="S647" s="19">
        <v>163.94870422985542</v>
      </c>
      <c r="T647" s="19">
        <v>162.05762082505032</v>
      </c>
      <c r="U647" s="19">
        <v>219.1619956072529</v>
      </c>
      <c r="V647" s="20">
        <v>277.17689280887157</v>
      </c>
      <c r="W647" s="21">
        <v>239.09099638876728</v>
      </c>
      <c r="X647" s="22">
        <v>299.47212128766444</v>
      </c>
      <c r="Y647" s="22">
        <v>330.0984053568524</v>
      </c>
      <c r="Z647" s="22">
        <v>401.3721691183928</v>
      </c>
      <c r="AA647" s="23">
        <v>289.44395572983956</v>
      </c>
      <c r="AC647" s="18">
        <v>0.8339837801777438</v>
      </c>
      <c r="AD647" s="19">
        <v>0.8305671995797186</v>
      </c>
      <c r="AE647" s="19">
        <v>0.8209869357095109</v>
      </c>
      <c r="AF647" s="19">
        <v>1.1102787655498334</v>
      </c>
      <c r="AG647" s="20">
        <v>1.4041833189831934</v>
      </c>
      <c r="AH647" s="21">
        <v>1.2112394559516195</v>
      </c>
      <c r="AI647" s="22">
        <v>1.5171313631205796</v>
      </c>
      <c r="AJ647" s="22">
        <v>1.6722846905736322</v>
      </c>
      <c r="AK647" s="22">
        <v>2.0333589097875526</v>
      </c>
      <c r="AL647" s="23">
        <v>1.4663284889935169</v>
      </c>
      <c r="AN647" s="18">
        <v>-0.31435442</v>
      </c>
      <c r="AO647" s="19">
        <v>-0.329013169</v>
      </c>
      <c r="AP647" s="19">
        <v>-0.33007291</v>
      </c>
      <c r="AQ647" s="19">
        <v>0.201865017</v>
      </c>
      <c r="AR647" s="20">
        <v>0.679142952</v>
      </c>
      <c r="AS647" s="21">
        <v>0.335524201</v>
      </c>
      <c r="AT647" s="22">
        <v>0.585762799</v>
      </c>
      <c r="AU647" s="22">
        <v>0.777027786</v>
      </c>
      <c r="AV647" s="22">
        <v>0.979783058</v>
      </c>
      <c r="AW647" s="23">
        <v>0.661057711</v>
      </c>
      <c r="AY647" s="28"/>
      <c r="AZ647" s="29"/>
      <c r="BA647" s="30">
        <v>1.77152632</v>
      </c>
      <c r="BB647" s="31">
        <v>0.686317617</v>
      </c>
    </row>
    <row r="648" ht="15.75" customHeight="1">
      <c r="A648" s="16">
        <v>644.0</v>
      </c>
      <c r="B648" s="1" t="s">
        <v>2007</v>
      </c>
      <c r="C648" s="1" t="s">
        <v>2008</v>
      </c>
      <c r="D648" s="1" t="s">
        <v>2009</v>
      </c>
      <c r="E648" s="16">
        <v>3.0</v>
      </c>
      <c r="F648" s="17">
        <v>9.139942187067648</v>
      </c>
      <c r="G648" s="18">
        <v>161.08774286276716</v>
      </c>
      <c r="H648" s="19">
        <v>156.75924348657242</v>
      </c>
      <c r="I648" s="19">
        <v>161.1051624747605</v>
      </c>
      <c r="J648" s="19">
        <v>147.84589942171803</v>
      </c>
      <c r="K648" s="20">
        <v>123.39361717724847</v>
      </c>
      <c r="L648" s="21">
        <v>186.15333516873508</v>
      </c>
      <c r="M648" s="22">
        <v>172.73879134595708</v>
      </c>
      <c r="N648" s="22">
        <v>206.41758104687307</v>
      </c>
      <c r="O648" s="22">
        <v>149.34622174711663</v>
      </c>
      <c r="P648" s="23">
        <v>173.16985575357694</v>
      </c>
      <c r="R648" s="18">
        <v>151.9478006756995</v>
      </c>
      <c r="S648" s="19">
        <v>147.61930129950477</v>
      </c>
      <c r="T648" s="19">
        <v>151.96522028769286</v>
      </c>
      <c r="U648" s="19">
        <v>138.70595723465038</v>
      </c>
      <c r="V648" s="20">
        <v>114.25367499018083</v>
      </c>
      <c r="W648" s="21">
        <v>177.01339298166744</v>
      </c>
      <c r="X648" s="22">
        <v>163.59884915888944</v>
      </c>
      <c r="Y648" s="22">
        <v>197.27763885980542</v>
      </c>
      <c r="Z648" s="22">
        <v>140.20627956004898</v>
      </c>
      <c r="AA648" s="23">
        <v>164.0299135665093</v>
      </c>
      <c r="AC648" s="18">
        <v>1.0784211211197465</v>
      </c>
      <c r="AD648" s="19">
        <v>1.0477004056550667</v>
      </c>
      <c r="AE648" s="19">
        <v>1.078544753560702</v>
      </c>
      <c r="AF648" s="19">
        <v>0.9844396117732137</v>
      </c>
      <c r="AG648" s="20">
        <v>0.8108941078912706</v>
      </c>
      <c r="AH648" s="21">
        <v>1.2563194785551723</v>
      </c>
      <c r="AI648" s="22">
        <v>1.1611122605214874</v>
      </c>
      <c r="AJ648" s="22">
        <v>1.400141176936903</v>
      </c>
      <c r="AK648" s="22">
        <v>0.9950878691155531</v>
      </c>
      <c r="AL648" s="23">
        <v>1.1641716596024414</v>
      </c>
      <c r="AN648" s="18">
        <v>0.056474991</v>
      </c>
      <c r="AO648" s="19">
        <v>0.006044206</v>
      </c>
      <c r="AP648" s="19">
        <v>0.06358204</v>
      </c>
      <c r="AQ648" s="19">
        <v>0.028317874</v>
      </c>
      <c r="AR648" s="20">
        <v>-0.113002844</v>
      </c>
      <c r="AS648" s="21">
        <v>0.388243586</v>
      </c>
      <c r="AT648" s="22">
        <v>0.199924365</v>
      </c>
      <c r="AU648" s="22">
        <v>0.52077955</v>
      </c>
      <c r="AV648" s="22">
        <v>-0.051185966</v>
      </c>
      <c r="AW648" s="23">
        <v>0.328153074</v>
      </c>
      <c r="AY648" s="28"/>
      <c r="AZ648" s="29"/>
      <c r="BA648" s="30">
        <v>1.522472206</v>
      </c>
      <c r="BB648" s="31">
        <v>0.268899668</v>
      </c>
    </row>
    <row r="649" ht="15.75" customHeight="1">
      <c r="A649" s="16">
        <v>645.0</v>
      </c>
      <c r="B649" s="1" t="s">
        <v>2010</v>
      </c>
      <c r="C649" s="1" t="s">
        <v>2011</v>
      </c>
      <c r="D649" s="1" t="s">
        <v>2012</v>
      </c>
      <c r="E649" s="16">
        <v>2.0</v>
      </c>
      <c r="F649" s="17">
        <v>99.9006510595197</v>
      </c>
      <c r="G649" s="18">
        <v>467.8019267981275</v>
      </c>
      <c r="H649" s="19">
        <v>500.09924299947653</v>
      </c>
      <c r="I649" s="19">
        <v>438.34820716526565</v>
      </c>
      <c r="J649" s="19">
        <v>535.767562224137</v>
      </c>
      <c r="K649" s="20">
        <v>607.131927842514</v>
      </c>
      <c r="L649" s="21">
        <v>316.49390144136726</v>
      </c>
      <c r="M649" s="22">
        <v>334.51055940550657</v>
      </c>
      <c r="N649" s="22">
        <v>295.4389510167401</v>
      </c>
      <c r="O649" s="22">
        <v>387.83820862220597</v>
      </c>
      <c r="P649" s="23">
        <v>290.01651527363555</v>
      </c>
      <c r="R649" s="18">
        <v>367.9012757386078</v>
      </c>
      <c r="S649" s="19">
        <v>400.1985919399568</v>
      </c>
      <c r="T649" s="19">
        <v>338.44755610574595</v>
      </c>
      <c r="U649" s="19">
        <v>435.8669111646173</v>
      </c>
      <c r="V649" s="20">
        <v>507.23127678299426</v>
      </c>
      <c r="W649" s="21">
        <v>216.59325038184755</v>
      </c>
      <c r="X649" s="22">
        <v>234.60990834598687</v>
      </c>
      <c r="Y649" s="22">
        <v>195.53829995722037</v>
      </c>
      <c r="Z649" s="22">
        <v>287.93755756268627</v>
      </c>
      <c r="AA649" s="23">
        <v>190.11586421411585</v>
      </c>
      <c r="AC649" s="18">
        <v>0.8974753333766229</v>
      </c>
      <c r="AD649" s="19">
        <v>0.9762628955202518</v>
      </c>
      <c r="AE649" s="19">
        <v>0.8256245718003964</v>
      </c>
      <c r="AF649" s="19">
        <v>1.063273837852183</v>
      </c>
      <c r="AG649" s="20">
        <v>1.2373633614505457</v>
      </c>
      <c r="AH649" s="21">
        <v>0.5283675605726526</v>
      </c>
      <c r="AI649" s="22">
        <v>0.5723182266317365</v>
      </c>
      <c r="AJ649" s="22">
        <v>0.47700514381116166</v>
      </c>
      <c r="AK649" s="22">
        <v>0.7024081526937309</v>
      </c>
      <c r="AL649" s="23">
        <v>0.46377740406906387</v>
      </c>
      <c r="AN649" s="18">
        <v>-0.208501428</v>
      </c>
      <c r="AO649" s="19">
        <v>-0.095840409</v>
      </c>
      <c r="AP649" s="19">
        <v>-0.321946234</v>
      </c>
      <c r="AQ649" s="19">
        <v>0.139456272</v>
      </c>
      <c r="AR649" s="20">
        <v>0.496680945</v>
      </c>
      <c r="AS649" s="21">
        <v>-0.861346006</v>
      </c>
      <c r="AT649" s="22">
        <v>-0.820693612</v>
      </c>
      <c r="AU649" s="22">
        <v>-1.032715917</v>
      </c>
      <c r="AV649" s="22">
        <v>-0.553700387</v>
      </c>
      <c r="AW649" s="23">
        <v>-0.999646246</v>
      </c>
      <c r="AY649" s="28"/>
      <c r="AZ649" s="29"/>
      <c r="BA649" s="30">
        <v>3.021823304</v>
      </c>
      <c r="BB649" s="31">
        <v>-0.855590263</v>
      </c>
    </row>
    <row r="650" ht="15.75" customHeight="1">
      <c r="A650" s="16">
        <v>646.0</v>
      </c>
      <c r="B650" s="1" t="s">
        <v>2013</v>
      </c>
      <c r="C650" s="1" t="s">
        <v>2014</v>
      </c>
      <c r="D650" s="1" t="s">
        <v>2015</v>
      </c>
      <c r="E650" s="16">
        <v>5.0</v>
      </c>
      <c r="F650" s="17">
        <v>114.8358500122691</v>
      </c>
      <c r="G650" s="18">
        <v>306.8005267836216</v>
      </c>
      <c r="H650" s="19">
        <v>289.702123115304</v>
      </c>
      <c r="I650" s="19">
        <v>256.4183848558114</v>
      </c>
      <c r="J650" s="19">
        <v>527.0217302604425</v>
      </c>
      <c r="K650" s="20">
        <v>875.8860681340356</v>
      </c>
      <c r="L650" s="21">
        <v>378.5618797104677</v>
      </c>
      <c r="M650" s="22">
        <v>572.274359919004</v>
      </c>
      <c r="N650" s="22">
        <v>396.8404128325553</v>
      </c>
      <c r="O650" s="22">
        <v>669.927893964556</v>
      </c>
      <c r="P650" s="23">
        <v>281.2326156388199</v>
      </c>
      <c r="R650" s="18">
        <v>191.9646767713525</v>
      </c>
      <c r="S650" s="19">
        <v>174.8662731030349</v>
      </c>
      <c r="T650" s="19">
        <v>141.58253484354228</v>
      </c>
      <c r="U650" s="19">
        <v>412.18588024817336</v>
      </c>
      <c r="V650" s="20">
        <v>761.0502181217664</v>
      </c>
      <c r="W650" s="21">
        <v>263.72602969819854</v>
      </c>
      <c r="X650" s="22">
        <v>457.4385099067349</v>
      </c>
      <c r="Y650" s="22">
        <v>282.0045628202862</v>
      </c>
      <c r="Z650" s="22">
        <v>555.0920439522869</v>
      </c>
      <c r="AA650" s="23">
        <v>166.39676562655077</v>
      </c>
      <c r="AC650" s="18">
        <v>0.5707630135966382</v>
      </c>
      <c r="AD650" s="19">
        <v>0.5199248251884406</v>
      </c>
      <c r="AE650" s="19">
        <v>0.4209632502140142</v>
      </c>
      <c r="AF650" s="19">
        <v>1.2255403396565878</v>
      </c>
      <c r="AG650" s="20">
        <v>2.2628085713443196</v>
      </c>
      <c r="AH650" s="21">
        <v>0.7841289658394259</v>
      </c>
      <c r="AI650" s="22">
        <v>1.3600886727744423</v>
      </c>
      <c r="AJ650" s="22">
        <v>0.8384759989725842</v>
      </c>
      <c r="AK650" s="22">
        <v>1.6504390972256504</v>
      </c>
      <c r="AL650" s="23">
        <v>0.4947426839098388</v>
      </c>
      <c r="AN650" s="18">
        <v>-0.861481786</v>
      </c>
      <c r="AO650" s="19">
        <v>-1.004806876</v>
      </c>
      <c r="AP650" s="19">
        <v>-1.293737888</v>
      </c>
      <c r="AQ650" s="19">
        <v>0.344361216</v>
      </c>
      <c r="AR650" s="20">
        <v>1.367526174</v>
      </c>
      <c r="AS650" s="21">
        <v>-0.291797012</v>
      </c>
      <c r="AT650" s="22">
        <v>0.428117573</v>
      </c>
      <c r="AU650" s="22">
        <v>-0.21895121</v>
      </c>
      <c r="AV650" s="22">
        <v>0.678768158</v>
      </c>
      <c r="AW650" s="23">
        <v>-0.906400442</v>
      </c>
      <c r="AY650" s="28"/>
      <c r="AZ650" s="29"/>
      <c r="BA650" s="30">
        <v>0.153789257</v>
      </c>
      <c r="BB650" s="31">
        <v>0.227575245</v>
      </c>
    </row>
    <row r="651" ht="15.75" customHeight="1">
      <c r="A651" s="16">
        <v>647.0</v>
      </c>
      <c r="B651" s="1" t="s">
        <v>2016</v>
      </c>
      <c r="C651" s="1" t="s">
        <v>2017</v>
      </c>
      <c r="D651" s="1" t="s">
        <v>2018</v>
      </c>
      <c r="E651" s="16">
        <v>3.0</v>
      </c>
      <c r="F651" s="17">
        <v>18.106634536821147</v>
      </c>
      <c r="G651" s="18">
        <v>292.35787287121695</v>
      </c>
      <c r="H651" s="19">
        <v>278.6330636733057</v>
      </c>
      <c r="I651" s="19">
        <v>287.3196423779176</v>
      </c>
      <c r="J651" s="19">
        <v>319.0807630535824</v>
      </c>
      <c r="K651" s="20">
        <v>336.7937175700078</v>
      </c>
      <c r="L651" s="21">
        <v>164.59241890842054</v>
      </c>
      <c r="M651" s="22">
        <v>166.08358918070118</v>
      </c>
      <c r="N651" s="22">
        <v>192.5595642674751</v>
      </c>
      <c r="O651" s="22">
        <v>206.34811644986448</v>
      </c>
      <c r="P651" s="23">
        <v>229.575835288938</v>
      </c>
      <c r="R651" s="18">
        <v>274.2512383343958</v>
      </c>
      <c r="S651" s="19">
        <v>260.5264291364845</v>
      </c>
      <c r="T651" s="19">
        <v>269.21300784109644</v>
      </c>
      <c r="U651" s="19">
        <v>300.97412851676125</v>
      </c>
      <c r="V651" s="20">
        <v>318.68708303318664</v>
      </c>
      <c r="W651" s="21">
        <v>146.48578437159938</v>
      </c>
      <c r="X651" s="22">
        <v>147.97695464388005</v>
      </c>
      <c r="Y651" s="22">
        <v>174.45292973065398</v>
      </c>
      <c r="Z651" s="22">
        <v>188.24148191304334</v>
      </c>
      <c r="AA651" s="23">
        <v>211.46920075211688</v>
      </c>
      <c r="AC651" s="18">
        <v>0.9631962731384858</v>
      </c>
      <c r="AD651" s="19">
        <v>0.91499344587232</v>
      </c>
      <c r="AE651" s="19">
        <v>0.9455015313979159</v>
      </c>
      <c r="AF651" s="19">
        <v>1.0570495894898209</v>
      </c>
      <c r="AG651" s="20">
        <v>1.1192591601014577</v>
      </c>
      <c r="AH651" s="21">
        <v>0.5144719215541157</v>
      </c>
      <c r="AI651" s="22">
        <v>0.5197090525060073</v>
      </c>
      <c r="AJ651" s="22">
        <v>0.6126951797015165</v>
      </c>
      <c r="AK651" s="22">
        <v>0.6611218783545935</v>
      </c>
      <c r="AL651" s="23">
        <v>0.7426998225607192</v>
      </c>
      <c r="AN651" s="18">
        <v>-0.106543943</v>
      </c>
      <c r="AO651" s="19">
        <v>-0.189348549</v>
      </c>
      <c r="AP651" s="19">
        <v>-0.126352474</v>
      </c>
      <c r="AQ651" s="19">
        <v>0.130986348</v>
      </c>
      <c r="AR651" s="20">
        <v>0.351955712</v>
      </c>
      <c r="AS651" s="21">
        <v>-0.899795651</v>
      </c>
      <c r="AT651" s="22">
        <v>-0.959806979</v>
      </c>
      <c r="AU651" s="22">
        <v>-0.671551168</v>
      </c>
      <c r="AV651" s="22">
        <v>-0.641093552</v>
      </c>
      <c r="AW651" s="23">
        <v>-0.320299566</v>
      </c>
      <c r="AY651" s="28"/>
      <c r="AZ651" s="29"/>
      <c r="BA651" s="30">
        <v>2.806079129</v>
      </c>
      <c r="BB651" s="31">
        <v>-0.710648802</v>
      </c>
    </row>
    <row r="652" ht="15.75" customHeight="1">
      <c r="A652" s="16">
        <v>648.0</v>
      </c>
      <c r="B652" s="1" t="s">
        <v>2019</v>
      </c>
      <c r="C652" s="1" t="s">
        <v>2020</v>
      </c>
      <c r="D652" s="1" t="s">
        <v>2021</v>
      </c>
      <c r="E652" s="16">
        <v>1.0</v>
      </c>
      <c r="F652" s="17">
        <v>2.4063029710558785</v>
      </c>
      <c r="G652" s="18">
        <v>24.406190183042064</v>
      </c>
      <c r="H652" s="19">
        <v>19.20442489230412</v>
      </c>
      <c r="I652" s="19">
        <v>17.420682332361697</v>
      </c>
      <c r="J652" s="19">
        <v>13.657634405427737</v>
      </c>
      <c r="K652" s="20">
        <v>17.692188056438933</v>
      </c>
      <c r="L652" s="21">
        <v>17.982154255898905</v>
      </c>
      <c r="M652" s="22">
        <v>9.911193882954693</v>
      </c>
      <c r="N652" s="22">
        <v>11.12835750409623</v>
      </c>
      <c r="O652" s="22">
        <v>11.360030109035394</v>
      </c>
      <c r="P652" s="23">
        <v>13.551133753910642</v>
      </c>
      <c r="R652" s="18">
        <v>21.999887211986184</v>
      </c>
      <c r="S652" s="19">
        <v>16.798121921248242</v>
      </c>
      <c r="T652" s="19">
        <v>15.014379361305817</v>
      </c>
      <c r="U652" s="19">
        <v>11.25133143437186</v>
      </c>
      <c r="V652" s="20">
        <v>15.285885085383054</v>
      </c>
      <c r="W652" s="21">
        <v>15.575851284843026</v>
      </c>
      <c r="X652" s="22">
        <v>7.504890911898815</v>
      </c>
      <c r="Y652" s="22">
        <v>8.722054533040353</v>
      </c>
      <c r="Z652" s="22">
        <v>8.953727137979516</v>
      </c>
      <c r="AA652" s="23">
        <v>11.144830782854765</v>
      </c>
      <c r="AC652" s="18">
        <v>1.3690102899741785</v>
      </c>
      <c r="AD652" s="19">
        <v>1.0453145300626963</v>
      </c>
      <c r="AE652" s="19">
        <v>0.9343156919461258</v>
      </c>
      <c r="AF652" s="19">
        <v>0.7001485217239158</v>
      </c>
      <c r="AG652" s="20">
        <v>0.9512109662930832</v>
      </c>
      <c r="AH652" s="21">
        <v>0.9692550002001811</v>
      </c>
      <c r="AI652" s="22">
        <v>0.46701479805430307</v>
      </c>
      <c r="AJ652" s="22">
        <v>0.5427565282672263</v>
      </c>
      <c r="AK652" s="22">
        <v>0.5571730649071978</v>
      </c>
      <c r="AL652" s="23">
        <v>0.6935211928466832</v>
      </c>
      <c r="AN652" s="18">
        <v>0.400687814</v>
      </c>
      <c r="AO652" s="19">
        <v>0.002755109</v>
      </c>
      <c r="AP652" s="19">
        <v>-0.143522128</v>
      </c>
      <c r="AQ652" s="19">
        <v>-0.46332401</v>
      </c>
      <c r="AR652" s="20">
        <v>0.117248982</v>
      </c>
      <c r="AS652" s="21">
        <v>0.01398828</v>
      </c>
      <c r="AT652" s="22">
        <v>-1.114042878</v>
      </c>
      <c r="AU652" s="22">
        <v>-0.84641552</v>
      </c>
      <c r="AV652" s="22">
        <v>-0.887884438</v>
      </c>
      <c r="AW652" s="23">
        <v>-0.4191387</v>
      </c>
      <c r="AY652" s="28"/>
      <c r="AZ652" s="29"/>
      <c r="BA652" s="30">
        <v>1.481480749</v>
      </c>
      <c r="BB652" s="31">
        <v>-0.633467805</v>
      </c>
    </row>
    <row r="653" ht="15.75" customHeight="1">
      <c r="A653" s="16">
        <v>649.0</v>
      </c>
      <c r="B653" s="1" t="s">
        <v>2022</v>
      </c>
      <c r="C653" s="1" t="s">
        <v>2023</v>
      </c>
      <c r="D653" s="1" t="s">
        <v>2024</v>
      </c>
      <c r="E653" s="16">
        <v>3.0</v>
      </c>
      <c r="F653" s="17">
        <v>28.587370253528764</v>
      </c>
      <c r="G653" s="18">
        <v>172.71041298673035</v>
      </c>
      <c r="H653" s="19">
        <v>150.8428908350161</v>
      </c>
      <c r="I653" s="19">
        <v>184.9768817204458</v>
      </c>
      <c r="J653" s="19">
        <v>154.18888833482595</v>
      </c>
      <c r="K653" s="20">
        <v>155.75877050609282</v>
      </c>
      <c r="L653" s="21">
        <v>169.1874131133334</v>
      </c>
      <c r="M653" s="22">
        <v>141.87918785678417</v>
      </c>
      <c r="N653" s="22">
        <v>134.80410252939302</v>
      </c>
      <c r="O653" s="22">
        <v>158.4095125246376</v>
      </c>
      <c r="P653" s="23">
        <v>118.99606882147596</v>
      </c>
      <c r="R653" s="18">
        <v>144.12304273320157</v>
      </c>
      <c r="S653" s="19">
        <v>122.25552058148735</v>
      </c>
      <c r="T653" s="19">
        <v>156.389511466917</v>
      </c>
      <c r="U653" s="19">
        <v>125.60151808129719</v>
      </c>
      <c r="V653" s="20">
        <v>127.17140025256406</v>
      </c>
      <c r="W653" s="21">
        <v>140.60004285980463</v>
      </c>
      <c r="X653" s="22">
        <v>113.29181760325541</v>
      </c>
      <c r="Y653" s="22">
        <v>106.21673227586426</v>
      </c>
      <c r="Z653" s="22">
        <v>129.82214227110882</v>
      </c>
      <c r="AA653" s="23">
        <v>90.4086985679472</v>
      </c>
      <c r="AC653" s="18">
        <v>1.0667231463521807</v>
      </c>
      <c r="AD653" s="19">
        <v>0.9048712204544986</v>
      </c>
      <c r="AE653" s="19">
        <v>1.1575131121627291</v>
      </c>
      <c r="AF653" s="19">
        <v>0.9296365384286065</v>
      </c>
      <c r="AG653" s="20">
        <v>0.9412559826019858</v>
      </c>
      <c r="AH653" s="21">
        <v>1.0406477496752926</v>
      </c>
      <c r="AI653" s="22">
        <v>0.8385265939286305</v>
      </c>
      <c r="AJ653" s="22">
        <v>0.7861605243673875</v>
      </c>
      <c r="AK653" s="22">
        <v>0.9608753842782634</v>
      </c>
      <c r="AL653" s="23">
        <v>0.6691577527442073</v>
      </c>
      <c r="AN653" s="18">
        <v>0.040740043</v>
      </c>
      <c r="AO653" s="19">
        <v>-0.205397531</v>
      </c>
      <c r="AP653" s="19">
        <v>0.165524557</v>
      </c>
      <c r="AQ653" s="19">
        <v>-0.054318186</v>
      </c>
      <c r="AR653" s="20">
        <v>0.102070853</v>
      </c>
      <c r="AS653" s="21">
        <v>0.116521962</v>
      </c>
      <c r="AT653" s="22">
        <v>-0.269654661</v>
      </c>
      <c r="AU653" s="22">
        <v>-0.311896771</v>
      </c>
      <c r="AV653" s="22">
        <v>-0.101660542</v>
      </c>
      <c r="AW653" s="23">
        <v>-0.470732331</v>
      </c>
      <c r="AY653" s="28"/>
      <c r="AZ653" s="29"/>
      <c r="BA653" s="30">
        <v>0.97467947</v>
      </c>
      <c r="BB653" s="31">
        <v>-0.217208416</v>
      </c>
    </row>
    <row r="654" ht="15.75" customHeight="1">
      <c r="A654" s="16">
        <v>650.0</v>
      </c>
      <c r="B654" s="1" t="s">
        <v>2025</v>
      </c>
      <c r="C654" s="1" t="s">
        <v>2026</v>
      </c>
      <c r="D654" s="1" t="s">
        <v>2027</v>
      </c>
      <c r="E654" s="16">
        <v>15.0</v>
      </c>
      <c r="F654" s="17">
        <v>50.0496449851612</v>
      </c>
      <c r="G654" s="18">
        <v>4387.518425453387</v>
      </c>
      <c r="H654" s="19">
        <v>4439.218001335197</v>
      </c>
      <c r="I654" s="19">
        <v>4332.2771181009275</v>
      </c>
      <c r="J654" s="19">
        <v>3561.264389183691</v>
      </c>
      <c r="K654" s="20">
        <v>3087.8333727132563</v>
      </c>
      <c r="L654" s="21">
        <v>3725.883872440809</v>
      </c>
      <c r="M654" s="22">
        <v>2963.668556755205</v>
      </c>
      <c r="N654" s="22">
        <v>3121.3093826659415</v>
      </c>
      <c r="O654" s="22">
        <v>2599.2193250630435</v>
      </c>
      <c r="P654" s="23">
        <v>3082.5249405099767</v>
      </c>
      <c r="R654" s="18">
        <v>4337.468780468225</v>
      </c>
      <c r="S654" s="19">
        <v>4389.1683563500355</v>
      </c>
      <c r="T654" s="19">
        <v>4282.227473115766</v>
      </c>
      <c r="U654" s="19">
        <v>3511.21474419853</v>
      </c>
      <c r="V654" s="20">
        <v>3037.783727728095</v>
      </c>
      <c r="W654" s="21">
        <v>3675.8342274556476</v>
      </c>
      <c r="X654" s="22">
        <v>2913.6189117700437</v>
      </c>
      <c r="Y654" s="22">
        <v>3071.2597376807803</v>
      </c>
      <c r="Z654" s="22">
        <v>2549.1696800778823</v>
      </c>
      <c r="AA654" s="23">
        <v>3032.4752955248155</v>
      </c>
      <c r="AC654" s="18">
        <v>1.1088810577907924</v>
      </c>
      <c r="AD654" s="19">
        <v>1.1220981397555803</v>
      </c>
      <c r="AE654" s="19">
        <v>1.094758526325764</v>
      </c>
      <c r="AF654" s="19">
        <v>0.8976478487200065</v>
      </c>
      <c r="AG654" s="20">
        <v>0.776614427407857</v>
      </c>
      <c r="AH654" s="21">
        <v>0.9397330915116379</v>
      </c>
      <c r="AI654" s="22">
        <v>0.7448714871289647</v>
      </c>
      <c r="AJ654" s="22">
        <v>0.7851726246435594</v>
      </c>
      <c r="AK654" s="22">
        <v>0.6516994390972506</v>
      </c>
      <c r="AL654" s="23">
        <v>0.775257317947314</v>
      </c>
      <c r="AN654" s="18">
        <v>0.096659184</v>
      </c>
      <c r="AO654" s="19">
        <v>0.105016813</v>
      </c>
      <c r="AP654" s="19">
        <v>0.085108683</v>
      </c>
      <c r="AQ654" s="19">
        <v>-0.104835331</v>
      </c>
      <c r="AR654" s="20">
        <v>-0.175317779</v>
      </c>
      <c r="AS654" s="21">
        <v>-0.030636931</v>
      </c>
      <c r="AT654" s="22">
        <v>-0.440519512</v>
      </c>
      <c r="AU654" s="22">
        <v>-0.313710868</v>
      </c>
      <c r="AV654" s="22">
        <v>-0.661803186</v>
      </c>
      <c r="AW654" s="23">
        <v>-0.258403599</v>
      </c>
      <c r="AY654" s="28" t="s">
        <v>154</v>
      </c>
      <c r="AZ654" s="29"/>
      <c r="BA654" s="30">
        <v>1.676382962</v>
      </c>
      <c r="BB654" s="31">
        <v>-0.342341133</v>
      </c>
    </row>
    <row r="655" ht="15.75" customHeight="1">
      <c r="A655" s="16">
        <v>651.0</v>
      </c>
      <c r="B655" s="1" t="s">
        <v>2028</v>
      </c>
      <c r="C655" s="1" t="s">
        <v>2029</v>
      </c>
      <c r="D655" s="1" t="s">
        <v>2030</v>
      </c>
      <c r="E655" s="16">
        <v>10.0</v>
      </c>
      <c r="F655" s="17">
        <v>31.095497174434037</v>
      </c>
      <c r="G655" s="18">
        <v>932.9542486343444</v>
      </c>
      <c r="H655" s="19">
        <v>919.6820512107383</v>
      </c>
      <c r="I655" s="19">
        <v>864.5614307644172</v>
      </c>
      <c r="J655" s="19">
        <v>894.9879845329122</v>
      </c>
      <c r="K655" s="20">
        <v>923.3676127765573</v>
      </c>
      <c r="L655" s="21">
        <v>311.7853999391307</v>
      </c>
      <c r="M655" s="22">
        <v>302.18607027760066</v>
      </c>
      <c r="N655" s="22">
        <v>359.42563414956766</v>
      </c>
      <c r="O655" s="22">
        <v>320.49338877105924</v>
      </c>
      <c r="P655" s="23">
        <v>333.1742099676608</v>
      </c>
      <c r="R655" s="18">
        <v>901.8587514599103</v>
      </c>
      <c r="S655" s="19">
        <v>888.5865540363043</v>
      </c>
      <c r="T655" s="19">
        <v>833.4659335899831</v>
      </c>
      <c r="U655" s="19">
        <v>863.8924873584781</v>
      </c>
      <c r="V655" s="20">
        <v>892.2721156021232</v>
      </c>
      <c r="W655" s="21">
        <v>280.6899027646966</v>
      </c>
      <c r="X655" s="22">
        <v>271.0905731031666</v>
      </c>
      <c r="Y655" s="22">
        <v>328.3301369751336</v>
      </c>
      <c r="Z655" s="22">
        <v>289.3978915966252</v>
      </c>
      <c r="AA655" s="23">
        <v>302.0787127932267</v>
      </c>
      <c r="AC655" s="18">
        <v>1.0295012963045793</v>
      </c>
      <c r="AD655" s="19">
        <v>1.0143506483452462</v>
      </c>
      <c r="AE655" s="19">
        <v>0.9514286551719918</v>
      </c>
      <c r="AF655" s="19">
        <v>0.9861615626212343</v>
      </c>
      <c r="AG655" s="20">
        <v>1.018557837556948</v>
      </c>
      <c r="AH655" s="21">
        <v>0.32041671524291565</v>
      </c>
      <c r="AI655" s="22">
        <v>0.3094587661026511</v>
      </c>
      <c r="AJ655" s="22">
        <v>0.3747996025814312</v>
      </c>
      <c r="AK655" s="22">
        <v>0.33035716963908807</v>
      </c>
      <c r="AL655" s="23">
        <v>0.34483274227058364</v>
      </c>
      <c r="AN655" s="18">
        <v>-0.010499907</v>
      </c>
      <c r="AO655" s="19">
        <v>-0.040625375</v>
      </c>
      <c r="AP655" s="19">
        <v>-0.117336713</v>
      </c>
      <c r="AQ655" s="19">
        <v>0.030839195</v>
      </c>
      <c r="AR655" s="20">
        <v>0.215939522</v>
      </c>
      <c r="AS655" s="21">
        <v>-1.582938552</v>
      </c>
      <c r="AT655" s="22">
        <v>-1.70776403</v>
      </c>
      <c r="AU655" s="22">
        <v>-1.380601287</v>
      </c>
      <c r="AV655" s="22">
        <v>-1.641983271</v>
      </c>
      <c r="AW655" s="23">
        <v>-1.427182078</v>
      </c>
      <c r="AY655" s="28" t="s">
        <v>154</v>
      </c>
      <c r="AZ655" s="29" t="s">
        <v>96</v>
      </c>
      <c r="BA655" s="30">
        <v>7.158177275</v>
      </c>
      <c r="BB655" s="31">
        <v>-1.563757188</v>
      </c>
    </row>
    <row r="656" ht="15.75" customHeight="1">
      <c r="A656" s="16">
        <v>652.0</v>
      </c>
      <c r="B656" s="1" t="s">
        <v>2031</v>
      </c>
      <c r="C656" s="1" t="s">
        <v>2032</v>
      </c>
      <c r="D656" s="1" t="s">
        <v>2033</v>
      </c>
      <c r="E656" s="16">
        <v>12.0</v>
      </c>
      <c r="F656" s="17">
        <v>241.16465298209752</v>
      </c>
      <c r="G656" s="18">
        <v>2689.266648125297</v>
      </c>
      <c r="H656" s="19">
        <v>2460.1955023601736</v>
      </c>
      <c r="I656" s="19">
        <v>2627.0352373965347</v>
      </c>
      <c r="J656" s="19">
        <v>2373.7118082260977</v>
      </c>
      <c r="K656" s="20">
        <v>2210.641440437191</v>
      </c>
      <c r="L656" s="21">
        <v>2414.2318361860266</v>
      </c>
      <c r="M656" s="22">
        <v>2371.795901694789</v>
      </c>
      <c r="N656" s="22">
        <v>2412.201878006801</v>
      </c>
      <c r="O656" s="22">
        <v>2150.288793441991</v>
      </c>
      <c r="P656" s="23">
        <v>2347.4782062311424</v>
      </c>
      <c r="R656" s="18">
        <v>2448.1019951431995</v>
      </c>
      <c r="S656" s="19">
        <v>2219.0308493780763</v>
      </c>
      <c r="T656" s="19">
        <v>2385.8705844144374</v>
      </c>
      <c r="U656" s="19">
        <v>2132.5471552440004</v>
      </c>
      <c r="V656" s="20">
        <v>1969.4767874550932</v>
      </c>
      <c r="W656" s="21">
        <v>2173.0671832039293</v>
      </c>
      <c r="X656" s="22">
        <v>2130.6312487126916</v>
      </c>
      <c r="Y656" s="22">
        <v>2171.0372250247037</v>
      </c>
      <c r="Z656" s="22">
        <v>1909.1241404598934</v>
      </c>
      <c r="AA656" s="23">
        <v>2106.313553249045</v>
      </c>
      <c r="AC656" s="18">
        <v>1.0973088247942246</v>
      </c>
      <c r="AD656" s="19">
        <v>0.9946326330945031</v>
      </c>
      <c r="AE656" s="19">
        <v>1.0694149395281942</v>
      </c>
      <c r="AF656" s="19">
        <v>0.9558681857951679</v>
      </c>
      <c r="AG656" s="20">
        <v>0.8827754167879106</v>
      </c>
      <c r="AH656" s="21">
        <v>0.9740304128386281</v>
      </c>
      <c r="AI656" s="22">
        <v>0.9550094220882402</v>
      </c>
      <c r="AJ656" s="22">
        <v>0.9731205279447607</v>
      </c>
      <c r="AK656" s="22">
        <v>0.8557236467722378</v>
      </c>
      <c r="AL656" s="23">
        <v>0.9441095405131031</v>
      </c>
      <c r="AN656" s="18">
        <v>0.081524074</v>
      </c>
      <c r="AO656" s="19">
        <v>-0.068946116</v>
      </c>
      <c r="AP656" s="19">
        <v>0.051317822</v>
      </c>
      <c r="AQ656" s="19">
        <v>-0.01417326</v>
      </c>
      <c r="AR656" s="20">
        <v>0.009530173</v>
      </c>
      <c r="AS656" s="21">
        <v>0.021078924</v>
      </c>
      <c r="AT656" s="22">
        <v>-0.081996195</v>
      </c>
      <c r="AU656" s="22">
        <v>-0.004102196</v>
      </c>
      <c r="AV656" s="22">
        <v>-0.268865079</v>
      </c>
      <c r="AW656" s="23">
        <v>0.025875589</v>
      </c>
      <c r="AY656" s="28"/>
      <c r="AZ656" s="29"/>
      <c r="BA656" s="30">
        <v>0.578317817</v>
      </c>
      <c r="BB656" s="31">
        <v>-0.07345233</v>
      </c>
    </row>
    <row r="657" ht="15.75" customHeight="1">
      <c r="A657" s="16">
        <v>653.0</v>
      </c>
      <c r="B657" s="1" t="s">
        <v>2034</v>
      </c>
      <c r="C657" s="1" t="s">
        <v>2035</v>
      </c>
      <c r="D657" s="1" t="s">
        <v>2036</v>
      </c>
      <c r="E657" s="16">
        <v>3.0</v>
      </c>
      <c r="F657" s="17">
        <v>18.749199868108793</v>
      </c>
      <c r="G657" s="18">
        <v>311.23960375338976</v>
      </c>
      <c r="H657" s="19">
        <v>280.98742699262135</v>
      </c>
      <c r="I657" s="19">
        <v>325.9554758593072</v>
      </c>
      <c r="J657" s="19">
        <v>289.903383153601</v>
      </c>
      <c r="K657" s="20">
        <v>256.5293052923399</v>
      </c>
      <c r="L657" s="21">
        <v>209.73003162489533</v>
      </c>
      <c r="M657" s="22">
        <v>195.24941865008904</v>
      </c>
      <c r="N657" s="22">
        <v>195.09267929085448</v>
      </c>
      <c r="O657" s="22">
        <v>164.14847879402987</v>
      </c>
      <c r="P657" s="23">
        <v>209.06233019540187</v>
      </c>
      <c r="R657" s="18">
        <v>292.49040388528095</v>
      </c>
      <c r="S657" s="19">
        <v>262.23822712451255</v>
      </c>
      <c r="T657" s="19">
        <v>307.2062759911984</v>
      </c>
      <c r="U657" s="19">
        <v>271.1541832854922</v>
      </c>
      <c r="V657" s="20">
        <v>237.78010542423112</v>
      </c>
      <c r="W657" s="21">
        <v>190.98083175678653</v>
      </c>
      <c r="X657" s="22">
        <v>176.50021878198024</v>
      </c>
      <c r="Y657" s="22">
        <v>176.34347942274567</v>
      </c>
      <c r="Z657" s="22">
        <v>145.39927892592107</v>
      </c>
      <c r="AA657" s="23">
        <v>190.31313032729307</v>
      </c>
      <c r="AC657" s="18">
        <v>1.066806391158428</v>
      </c>
      <c r="AD657" s="19">
        <v>0.9564669916904706</v>
      </c>
      <c r="AE657" s="19">
        <v>1.1204799004617285</v>
      </c>
      <c r="AF657" s="19">
        <v>0.9889863457939715</v>
      </c>
      <c r="AG657" s="20">
        <v>0.8672603708954015</v>
      </c>
      <c r="AH657" s="21">
        <v>0.6965683974603214</v>
      </c>
      <c r="AI657" s="22">
        <v>0.6437529537253743</v>
      </c>
      <c r="AJ657" s="22">
        <v>0.6431812749695711</v>
      </c>
      <c r="AK657" s="22">
        <v>0.5303178427995097</v>
      </c>
      <c r="AL657" s="23">
        <v>0.6941330760176097</v>
      </c>
      <c r="AN657" s="18">
        <v>0.040852729</v>
      </c>
      <c r="AO657" s="19">
        <v>-0.125394747</v>
      </c>
      <c r="AP657" s="19">
        <v>0.118612729</v>
      </c>
      <c r="AQ657" s="19">
        <v>0.03496566</v>
      </c>
      <c r="AR657" s="20">
        <v>-0.016051101</v>
      </c>
      <c r="AS657" s="21">
        <v>-0.46262303</v>
      </c>
      <c r="AT657" s="22">
        <v>-0.651004076</v>
      </c>
      <c r="AU657" s="22">
        <v>-0.601495445</v>
      </c>
      <c r="AV657" s="22">
        <v>-0.959152639</v>
      </c>
      <c r="AW657" s="23">
        <v>-0.417866409</v>
      </c>
      <c r="AY657" s="28"/>
      <c r="AZ657" s="29"/>
      <c r="BA657" s="30">
        <v>3.527110154</v>
      </c>
      <c r="BB657" s="31">
        <v>-0.629025374</v>
      </c>
    </row>
    <row r="658" ht="15.75" customHeight="1">
      <c r="A658" s="16">
        <v>654.0</v>
      </c>
      <c r="B658" s="1" t="s">
        <v>2037</v>
      </c>
      <c r="C658" s="1" t="s">
        <v>2038</v>
      </c>
      <c r="D658" s="1" t="s">
        <v>2039</v>
      </c>
      <c r="E658" s="16">
        <v>1.0</v>
      </c>
      <c r="F658" s="17">
        <v>12.383673540263576</v>
      </c>
      <c r="G658" s="18">
        <v>191.28565971286122</v>
      </c>
      <c r="H658" s="19">
        <v>205.19240399023272</v>
      </c>
      <c r="I658" s="19">
        <v>161.71526897536557</v>
      </c>
      <c r="J658" s="19">
        <v>196.30877077994143</v>
      </c>
      <c r="K658" s="20">
        <v>170.98060426602117</v>
      </c>
      <c r="L658" s="21">
        <v>273.3707013629391</v>
      </c>
      <c r="M658" s="22">
        <v>263.47668526301453</v>
      </c>
      <c r="N658" s="22">
        <v>256.1268065945242</v>
      </c>
      <c r="O658" s="22">
        <v>243.78030385744023</v>
      </c>
      <c r="P658" s="23">
        <v>267.6719223845774</v>
      </c>
      <c r="R658" s="18">
        <v>178.90198617259765</v>
      </c>
      <c r="S658" s="19">
        <v>192.80873044996915</v>
      </c>
      <c r="T658" s="19">
        <v>149.331595435102</v>
      </c>
      <c r="U658" s="19">
        <v>183.92509723967785</v>
      </c>
      <c r="V658" s="20">
        <v>158.5969307257576</v>
      </c>
      <c r="W658" s="21">
        <v>260.9870278226755</v>
      </c>
      <c r="X658" s="22">
        <v>251.09301172275096</v>
      </c>
      <c r="Y658" s="22">
        <v>243.74313305426065</v>
      </c>
      <c r="Z658" s="22">
        <v>231.39663031717666</v>
      </c>
      <c r="AA658" s="23">
        <v>255.2882488443138</v>
      </c>
      <c r="AC658" s="18">
        <v>1.035834725226213</v>
      </c>
      <c r="AD658" s="19">
        <v>1.116354170233631</v>
      </c>
      <c r="AE658" s="19">
        <v>0.8646234479246023</v>
      </c>
      <c r="AF658" s="19">
        <v>1.0649183200105103</v>
      </c>
      <c r="AG658" s="20">
        <v>0.9182693366050434</v>
      </c>
      <c r="AH658" s="21">
        <v>1.5111035491327311</v>
      </c>
      <c r="AI658" s="22">
        <v>1.4538176258878006</v>
      </c>
      <c r="AJ658" s="22">
        <v>1.4112621478078833</v>
      </c>
      <c r="AK658" s="22">
        <v>1.339776433513835</v>
      </c>
      <c r="AL658" s="23">
        <v>1.478107866505255</v>
      </c>
      <c r="AN658" s="18">
        <v>-0.001651893</v>
      </c>
      <c r="AO658" s="19">
        <v>0.097612955</v>
      </c>
      <c r="AP658" s="19">
        <v>-0.255360246</v>
      </c>
      <c r="AQ658" s="19">
        <v>0.141685888</v>
      </c>
      <c r="AR658" s="20">
        <v>0.066400968</v>
      </c>
      <c r="AS658" s="21">
        <v>0.654642701</v>
      </c>
      <c r="AT658" s="22">
        <v>0.524263144</v>
      </c>
      <c r="AU658" s="22">
        <v>0.532193363</v>
      </c>
      <c r="AV658" s="22">
        <v>0.377910435</v>
      </c>
      <c r="AW658" s="23">
        <v>0.672600806</v>
      </c>
      <c r="AY658" s="28"/>
      <c r="AZ658" s="29"/>
      <c r="BA658" s="30">
        <v>3.565788829</v>
      </c>
      <c r="BB658" s="31">
        <v>0.542584555</v>
      </c>
    </row>
    <row r="659" ht="15.75" customHeight="1">
      <c r="A659" s="16">
        <v>655.0</v>
      </c>
      <c r="B659" s="1" t="s">
        <v>2040</v>
      </c>
      <c r="C659" s="1" t="s">
        <v>2041</v>
      </c>
      <c r="D659" s="1" t="s">
        <v>2042</v>
      </c>
      <c r="E659" s="16">
        <v>2.0</v>
      </c>
      <c r="F659" s="17">
        <v>282.96103284704986</v>
      </c>
      <c r="G659" s="18">
        <v>539.7350764325854</v>
      </c>
      <c r="H659" s="19">
        <v>489.31559936935645</v>
      </c>
      <c r="I659" s="19">
        <v>377.1662178977596</v>
      </c>
      <c r="J659" s="19">
        <v>362.96309950277646</v>
      </c>
      <c r="K659" s="20">
        <v>287.57723913878834</v>
      </c>
      <c r="L659" s="21">
        <v>367.5708176792519</v>
      </c>
      <c r="M659" s="22">
        <v>349.49729864105666</v>
      </c>
      <c r="N659" s="22">
        <v>376.45471126165734</v>
      </c>
      <c r="O659" s="22">
        <v>298.4660708291148</v>
      </c>
      <c r="P659" s="23">
        <v>333.24812363002036</v>
      </c>
      <c r="R659" s="18">
        <v>256.77404358553554</v>
      </c>
      <c r="S659" s="19">
        <v>206.35456652230658</v>
      </c>
      <c r="T659" s="19">
        <v>94.20518505070976</v>
      </c>
      <c r="U659" s="19">
        <v>80.0020666557266</v>
      </c>
      <c r="V659" s="20">
        <v>4.616206291738479</v>
      </c>
      <c r="W659" s="21">
        <v>84.60978483220202</v>
      </c>
      <c r="X659" s="22">
        <v>66.5362657940068</v>
      </c>
      <c r="Y659" s="22">
        <v>93.49367841460747</v>
      </c>
      <c r="Z659" s="22">
        <v>15.505037982064948</v>
      </c>
      <c r="AA659" s="23">
        <v>50.287090782970495</v>
      </c>
      <c r="AC659" s="18">
        <v>1.9999471638366144</v>
      </c>
      <c r="AD659" s="19">
        <v>1.6072427894120251</v>
      </c>
      <c r="AE659" s="19">
        <v>0.7337400230569239</v>
      </c>
      <c r="AF659" s="19">
        <v>0.6231155769289806</v>
      </c>
      <c r="AG659" s="20">
        <v>0.03595444676545635</v>
      </c>
      <c r="AH659" s="21">
        <v>0.6590039119418252</v>
      </c>
      <c r="AI659" s="22">
        <v>0.5182339079482371</v>
      </c>
      <c r="AJ659" s="22">
        <v>0.7281982803673063</v>
      </c>
      <c r="AK659" s="22">
        <v>0.1207647638538671</v>
      </c>
      <c r="AL659" s="23">
        <v>0.39167325164427774</v>
      </c>
      <c r="AN659" s="18">
        <v>0.947516382</v>
      </c>
      <c r="AO659" s="19">
        <v>0.623405993</v>
      </c>
      <c r="AP659" s="19">
        <v>-0.492163271</v>
      </c>
      <c r="AQ659" s="19">
        <v>-0.631484985</v>
      </c>
      <c r="AR659" s="20">
        <v>-4.60827446</v>
      </c>
      <c r="AS659" s="21">
        <v>-0.54260093</v>
      </c>
      <c r="AT659" s="22">
        <v>-0.963907897</v>
      </c>
      <c r="AU659" s="22">
        <v>-0.422389299</v>
      </c>
      <c r="AV659" s="22">
        <v>-3.09381032</v>
      </c>
      <c r="AW659" s="23">
        <v>-1.243428111</v>
      </c>
      <c r="AY659" s="28"/>
      <c r="AZ659" s="29"/>
      <c r="BA659" s="30">
        <v>0.147024361</v>
      </c>
      <c r="BB659" s="31">
        <v>-0.421027243</v>
      </c>
    </row>
    <row r="660" ht="15.75" customHeight="1">
      <c r="A660" s="16">
        <v>656.0</v>
      </c>
      <c r="B660" s="1" t="s">
        <v>2043</v>
      </c>
      <c r="C660" s="1" t="s">
        <v>2044</v>
      </c>
      <c r="D660" s="1" t="s">
        <v>2045</v>
      </c>
      <c r="E660" s="16">
        <v>3.0</v>
      </c>
      <c r="F660" s="17">
        <v>0.0</v>
      </c>
      <c r="G660" s="18">
        <v>180.65428457962284</v>
      </c>
      <c r="H660" s="19">
        <v>160.5165840856097</v>
      </c>
      <c r="I660" s="19">
        <v>192.02494315438042</v>
      </c>
      <c r="J660" s="19">
        <v>161.9003166657603</v>
      </c>
      <c r="K660" s="20">
        <v>131.587306346684</v>
      </c>
      <c r="L660" s="21">
        <v>72.4923243483769</v>
      </c>
      <c r="M660" s="22">
        <v>72.64622929530294</v>
      </c>
      <c r="N660" s="22">
        <v>74.04623519099515</v>
      </c>
      <c r="O660" s="22">
        <v>54.890131183239895</v>
      </c>
      <c r="P660" s="23">
        <v>69.05526805693472</v>
      </c>
      <c r="R660" s="18">
        <v>180.65428457962284</v>
      </c>
      <c r="S660" s="19">
        <v>160.5165840856097</v>
      </c>
      <c r="T660" s="19">
        <v>192.02494315438042</v>
      </c>
      <c r="U660" s="19">
        <v>161.9003166657603</v>
      </c>
      <c r="V660" s="20">
        <v>131.587306346684</v>
      </c>
      <c r="W660" s="21">
        <v>72.4923243483769</v>
      </c>
      <c r="X660" s="22">
        <v>72.64622929530294</v>
      </c>
      <c r="Y660" s="22">
        <v>74.04623519099515</v>
      </c>
      <c r="Z660" s="22">
        <v>54.890131183239895</v>
      </c>
      <c r="AA660" s="23">
        <v>69.05526805693472</v>
      </c>
      <c r="AC660" s="18">
        <v>1.0926448805419886</v>
      </c>
      <c r="AD660" s="19">
        <v>0.9708467432773648</v>
      </c>
      <c r="AE660" s="19">
        <v>1.1614176301560386</v>
      </c>
      <c r="AF660" s="19">
        <v>0.9792159237994814</v>
      </c>
      <c r="AG660" s="20">
        <v>0.7958748222251256</v>
      </c>
      <c r="AH660" s="21">
        <v>0.43845274559725433</v>
      </c>
      <c r="AI660" s="22">
        <v>0.4393836034107856</v>
      </c>
      <c r="AJ660" s="22">
        <v>0.4478512092481798</v>
      </c>
      <c r="AK660" s="22">
        <v>0.331990027079658</v>
      </c>
      <c r="AL660" s="23">
        <v>0.41766452034304674</v>
      </c>
      <c r="AN660" s="18">
        <v>0.075379096</v>
      </c>
      <c r="AO660" s="19">
        <v>-0.103866361</v>
      </c>
      <c r="AP660" s="19">
        <v>0.170382783</v>
      </c>
      <c r="AQ660" s="19">
        <v>0.020642087</v>
      </c>
      <c r="AR660" s="20">
        <v>-0.139974788</v>
      </c>
      <c r="AS660" s="21">
        <v>-1.13046658</v>
      </c>
      <c r="AT660" s="22">
        <v>-1.202030063</v>
      </c>
      <c r="AU660" s="22">
        <v>-1.123701215</v>
      </c>
      <c r="AV660" s="22">
        <v>-1.634869933</v>
      </c>
      <c r="AW660" s="23">
        <v>-1.150734186</v>
      </c>
      <c r="AY660" s="28" t="s">
        <v>759</v>
      </c>
      <c r="AZ660" s="29"/>
      <c r="BA660" s="30">
        <v>5.404545363</v>
      </c>
      <c r="BB660" s="31">
        <v>-1.252872959</v>
      </c>
    </row>
    <row r="661" ht="15.75" customHeight="1">
      <c r="A661" s="16">
        <v>657.0</v>
      </c>
      <c r="B661" s="1" t="s">
        <v>2046</v>
      </c>
      <c r="C661" s="1" t="s">
        <v>2047</v>
      </c>
      <c r="D661" s="1" t="s">
        <v>2048</v>
      </c>
      <c r="E661" s="16">
        <v>1.0</v>
      </c>
      <c r="F661" s="17">
        <v>17.293725346510207</v>
      </c>
      <c r="G661" s="18">
        <v>91.64584804293149</v>
      </c>
      <c r="H661" s="19">
        <v>93.81884124529242</v>
      </c>
      <c r="I661" s="19">
        <v>96.37205237242347</v>
      </c>
      <c r="J661" s="19">
        <v>96.05282047149481</v>
      </c>
      <c r="K661" s="20">
        <v>88.36401434121788</v>
      </c>
      <c r="L661" s="21">
        <v>94.57824604775873</v>
      </c>
      <c r="M661" s="22">
        <v>70.52574193655657</v>
      </c>
      <c r="N661" s="22">
        <v>76.97716017231573</v>
      </c>
      <c r="O661" s="22">
        <v>69.88459539118426</v>
      </c>
      <c r="P661" s="23">
        <v>72.34413037728778</v>
      </c>
      <c r="R661" s="18">
        <v>74.35212269642128</v>
      </c>
      <c r="S661" s="19">
        <v>76.52511589878222</v>
      </c>
      <c r="T661" s="19">
        <v>79.07832702591327</v>
      </c>
      <c r="U661" s="19">
        <v>78.75909512498461</v>
      </c>
      <c r="V661" s="20">
        <v>71.07028899470768</v>
      </c>
      <c r="W661" s="21">
        <v>77.28452070124851</v>
      </c>
      <c r="X661" s="22">
        <v>53.23201659004636</v>
      </c>
      <c r="Y661" s="22">
        <v>59.68343482580553</v>
      </c>
      <c r="Z661" s="22">
        <v>52.590870044674055</v>
      </c>
      <c r="AA661" s="23">
        <v>55.050405030777576</v>
      </c>
      <c r="AC661" s="18">
        <v>0.9788713684831929</v>
      </c>
      <c r="AD661" s="19">
        <v>1.0074795743091998</v>
      </c>
      <c r="AE661" s="19">
        <v>1.04109348040097</v>
      </c>
      <c r="AF661" s="19">
        <v>1.0368906821970585</v>
      </c>
      <c r="AG661" s="20">
        <v>0.9356648946095791</v>
      </c>
      <c r="AH661" s="21">
        <v>1.0174774007499863</v>
      </c>
      <c r="AI661" s="22">
        <v>0.7008178789914594</v>
      </c>
      <c r="AJ661" s="22">
        <v>0.7857530276876104</v>
      </c>
      <c r="AK661" s="22">
        <v>0.6923769633389321</v>
      </c>
      <c r="AL661" s="23">
        <v>0.7247575906884633</v>
      </c>
      <c r="AN661" s="18">
        <v>-0.083254457</v>
      </c>
      <c r="AO661" s="19">
        <v>-0.050431333</v>
      </c>
      <c r="AP661" s="19">
        <v>0.012595557</v>
      </c>
      <c r="AQ661" s="19">
        <v>0.103206798</v>
      </c>
      <c r="AR661" s="20">
        <v>0.093475595</v>
      </c>
      <c r="AS661" s="21">
        <v>0.084036931</v>
      </c>
      <c r="AT661" s="22">
        <v>-0.528471529</v>
      </c>
      <c r="AU661" s="22">
        <v>-0.312644809</v>
      </c>
      <c r="AV661" s="22">
        <v>-0.574452162</v>
      </c>
      <c r="AW661" s="23">
        <v>-0.355580151</v>
      </c>
      <c r="AY661" s="28" t="s">
        <v>759</v>
      </c>
      <c r="AZ661" s="29"/>
      <c r="BA661" s="30">
        <v>1.689765585</v>
      </c>
      <c r="BB661" s="31">
        <v>-0.352540776</v>
      </c>
    </row>
    <row r="662" ht="15.75" customHeight="1">
      <c r="A662" s="16">
        <v>658.0</v>
      </c>
      <c r="B662" s="1" t="s">
        <v>2049</v>
      </c>
      <c r="C662" s="1" t="s">
        <v>2050</v>
      </c>
      <c r="D662" s="1" t="s">
        <v>2051</v>
      </c>
      <c r="E662" s="16">
        <v>1.0</v>
      </c>
      <c r="F662" s="17">
        <v>2.807748577315264</v>
      </c>
      <c r="G662" s="18">
        <v>128.99703918447238</v>
      </c>
      <c r="H662" s="19">
        <v>132.38473315216967</v>
      </c>
      <c r="I662" s="19">
        <v>110.91666719159139</v>
      </c>
      <c r="J662" s="19">
        <v>101.1787010959223</v>
      </c>
      <c r="K662" s="20">
        <v>85.7482305784551</v>
      </c>
      <c r="L662" s="21">
        <v>119.85344929037787</v>
      </c>
      <c r="M662" s="22">
        <v>96.53988739332505</v>
      </c>
      <c r="N662" s="22">
        <v>99.38584012165936</v>
      </c>
      <c r="O662" s="22">
        <v>78.13242056347981</v>
      </c>
      <c r="P662" s="23">
        <v>103.85066664624351</v>
      </c>
      <c r="R662" s="18">
        <v>126.18929060715712</v>
      </c>
      <c r="S662" s="19">
        <v>129.5769845748544</v>
      </c>
      <c r="T662" s="19">
        <v>108.10891861427612</v>
      </c>
      <c r="U662" s="19">
        <v>98.37095251860704</v>
      </c>
      <c r="V662" s="20">
        <v>82.94048200113983</v>
      </c>
      <c r="W662" s="21">
        <v>117.0457007130626</v>
      </c>
      <c r="X662" s="22">
        <v>93.73213881600978</v>
      </c>
      <c r="Y662" s="22">
        <v>96.57809154434409</v>
      </c>
      <c r="Z662" s="22">
        <v>75.32467198616455</v>
      </c>
      <c r="AA662" s="23">
        <v>101.04291806892824</v>
      </c>
      <c r="AC662" s="18">
        <v>1.157303609930135</v>
      </c>
      <c r="AD662" s="19">
        <v>1.188372731876148</v>
      </c>
      <c r="AE662" s="19">
        <v>0.9914854198478927</v>
      </c>
      <c r="AF662" s="19">
        <v>0.9021768639342271</v>
      </c>
      <c r="AG662" s="20">
        <v>0.7606613744115966</v>
      </c>
      <c r="AH662" s="21">
        <v>1.0734461800227186</v>
      </c>
      <c r="AI662" s="22">
        <v>0.8596335084879869</v>
      </c>
      <c r="AJ662" s="22">
        <v>0.8857342286865441</v>
      </c>
      <c r="AK662" s="22">
        <v>0.6908154755998549</v>
      </c>
      <c r="AL662" s="23">
        <v>0.92668191790606</v>
      </c>
      <c r="AN662" s="18">
        <v>0.158321694</v>
      </c>
      <c r="AO662" s="19">
        <v>0.187805414</v>
      </c>
      <c r="AP662" s="19">
        <v>-0.057840623</v>
      </c>
      <c r="AQ662" s="19">
        <v>-0.097574651</v>
      </c>
      <c r="AR662" s="20">
        <v>-0.205262095</v>
      </c>
      <c r="AS662" s="21">
        <v>0.16128999</v>
      </c>
      <c r="AT662" s="22">
        <v>-0.233789474</v>
      </c>
      <c r="AU662" s="22">
        <v>-0.139846966</v>
      </c>
      <c r="AV662" s="22">
        <v>-0.577709615</v>
      </c>
      <c r="AW662" s="23">
        <v>-0.001004556</v>
      </c>
      <c r="AY662" s="28"/>
      <c r="AZ662" s="29"/>
      <c r="BA662" s="30">
        <v>0.498483116</v>
      </c>
      <c r="BB662" s="31">
        <v>-0.155302072</v>
      </c>
    </row>
    <row r="663" ht="15.75" customHeight="1">
      <c r="A663" s="16">
        <v>659.0</v>
      </c>
      <c r="B663" s="1" t="s">
        <v>2052</v>
      </c>
      <c r="C663" s="1" t="s">
        <v>2053</v>
      </c>
      <c r="D663" s="1" t="s">
        <v>2054</v>
      </c>
      <c r="E663" s="16">
        <v>1.0</v>
      </c>
      <c r="F663" s="17">
        <v>0.0</v>
      </c>
      <c r="G663" s="18">
        <v>50.07143705227562</v>
      </c>
      <c r="H663" s="19">
        <v>40.72820209766689</v>
      </c>
      <c r="I663" s="19">
        <v>36.39024794206589</v>
      </c>
      <c r="J663" s="19">
        <v>28.47894982894107</v>
      </c>
      <c r="K663" s="20">
        <v>22.62502902077827</v>
      </c>
      <c r="L663" s="21">
        <v>83.90445742592978</v>
      </c>
      <c r="M663" s="22">
        <v>92.19002720313185</v>
      </c>
      <c r="N663" s="22">
        <v>79.72076420739074</v>
      </c>
      <c r="O663" s="22">
        <v>68.37900756382689</v>
      </c>
      <c r="P663" s="23">
        <v>65.61552331381826</v>
      </c>
      <c r="R663" s="18">
        <v>50.07143705227562</v>
      </c>
      <c r="S663" s="19">
        <v>40.72820209766689</v>
      </c>
      <c r="T663" s="19">
        <v>36.39024794206589</v>
      </c>
      <c r="U663" s="19">
        <v>28.47894982894107</v>
      </c>
      <c r="V663" s="20">
        <v>22.62502902077827</v>
      </c>
      <c r="W663" s="21">
        <v>83.90445742592978</v>
      </c>
      <c r="X663" s="22">
        <v>92.19002720313185</v>
      </c>
      <c r="Y663" s="22">
        <v>79.72076420739074</v>
      </c>
      <c r="Z663" s="22">
        <v>68.37900756382689</v>
      </c>
      <c r="AA663" s="23">
        <v>65.61552331381826</v>
      </c>
      <c r="AC663" s="18">
        <v>1.4041828300655224</v>
      </c>
      <c r="AD663" s="19">
        <v>1.1421649837066798</v>
      </c>
      <c r="AE663" s="19">
        <v>1.0205131777769463</v>
      </c>
      <c r="AF663" s="19">
        <v>0.798651980496315</v>
      </c>
      <c r="AG663" s="20">
        <v>0.6344870279545363</v>
      </c>
      <c r="AH663" s="21">
        <v>2.352982167467065</v>
      </c>
      <c r="AI663" s="22">
        <v>2.5853392856841904</v>
      </c>
      <c r="AJ663" s="22">
        <v>2.2356563919435706</v>
      </c>
      <c r="AK663" s="22">
        <v>1.9175928235852875</v>
      </c>
      <c r="AL663" s="23">
        <v>1.840094805484322</v>
      </c>
      <c r="AN663" s="18">
        <v>0.437285125</v>
      </c>
      <c r="AO663" s="19">
        <v>0.130589098</v>
      </c>
      <c r="AP663" s="19">
        <v>-0.016209276</v>
      </c>
      <c r="AQ663" s="19">
        <v>-0.27341792</v>
      </c>
      <c r="AR663" s="20">
        <v>-0.466925651</v>
      </c>
      <c r="AS663" s="21">
        <v>1.293530583</v>
      </c>
      <c r="AT663" s="22">
        <v>1.35477066</v>
      </c>
      <c r="AU663" s="22">
        <v>1.195905924</v>
      </c>
      <c r="AV663" s="22">
        <v>0.895214677</v>
      </c>
      <c r="AW663" s="23">
        <v>0.98862946</v>
      </c>
      <c r="AY663" s="28"/>
      <c r="AZ663" s="29"/>
      <c r="BA663" s="30">
        <v>3.75551221</v>
      </c>
      <c r="BB663" s="31">
        <v>1.183345986</v>
      </c>
    </row>
    <row r="664" ht="15.75" customHeight="1">
      <c r="A664" s="16">
        <v>660.0</v>
      </c>
      <c r="B664" s="1" t="s">
        <v>2055</v>
      </c>
      <c r="C664" s="1" t="s">
        <v>2056</v>
      </c>
      <c r="D664" s="1" t="s">
        <v>2057</v>
      </c>
      <c r="E664" s="16">
        <v>4.0</v>
      </c>
      <c r="F664" s="17">
        <v>24.315486574577033</v>
      </c>
      <c r="G664" s="18">
        <v>522.3692886878242</v>
      </c>
      <c r="H664" s="19">
        <v>520.2901917891038</v>
      </c>
      <c r="I664" s="19">
        <v>504.6136454729174</v>
      </c>
      <c r="J664" s="19">
        <v>473.20044507934773</v>
      </c>
      <c r="K664" s="20">
        <v>424.55103229741275</v>
      </c>
      <c r="L664" s="21">
        <v>972.0915374163118</v>
      </c>
      <c r="M664" s="22">
        <v>1002.6619023685221</v>
      </c>
      <c r="N664" s="22">
        <v>1071.656984600435</v>
      </c>
      <c r="O664" s="22">
        <v>766.9181007518424</v>
      </c>
      <c r="P664" s="23">
        <v>1029.0752831453492</v>
      </c>
      <c r="R664" s="18">
        <v>498.0538021132472</v>
      </c>
      <c r="S664" s="19">
        <v>495.97470521452675</v>
      </c>
      <c r="T664" s="19">
        <v>480.2981588983404</v>
      </c>
      <c r="U664" s="19">
        <v>448.8849585047707</v>
      </c>
      <c r="V664" s="20">
        <v>400.2355457228357</v>
      </c>
      <c r="W664" s="21">
        <v>947.7760508417348</v>
      </c>
      <c r="X664" s="22">
        <v>978.3464157939451</v>
      </c>
      <c r="Y664" s="22">
        <v>1047.3414980258578</v>
      </c>
      <c r="Z664" s="22">
        <v>742.6026141772654</v>
      </c>
      <c r="AA664" s="23">
        <v>1004.7597965707722</v>
      </c>
      <c r="AC664" s="18">
        <v>1.0717992826494687</v>
      </c>
      <c r="AD664" s="19">
        <v>1.0673251183018575</v>
      </c>
      <c r="AE664" s="19">
        <v>1.0335895840587332</v>
      </c>
      <c r="AF664" s="19">
        <v>0.9659891651788941</v>
      </c>
      <c r="AG664" s="20">
        <v>0.8612968498110462</v>
      </c>
      <c r="AH664" s="21">
        <v>2.0395902753765944</v>
      </c>
      <c r="AI664" s="22">
        <v>2.105376933539002</v>
      </c>
      <c r="AJ664" s="22">
        <v>2.2538526189543915</v>
      </c>
      <c r="AK664" s="22">
        <v>1.598062188847295</v>
      </c>
      <c r="AL664" s="23">
        <v>2.1622178660824973</v>
      </c>
      <c r="AN664" s="18">
        <v>0.047589082</v>
      </c>
      <c r="AO664" s="19">
        <v>0.032817747</v>
      </c>
      <c r="AP664" s="19">
        <v>0.002159345</v>
      </c>
      <c r="AQ664" s="19">
        <v>0.001022075</v>
      </c>
      <c r="AR664" s="20">
        <v>-0.02600579</v>
      </c>
      <c r="AS664" s="21">
        <v>1.087319613</v>
      </c>
      <c r="AT664" s="22">
        <v>1.058495522</v>
      </c>
      <c r="AU664" s="22">
        <v>1.207600474</v>
      </c>
      <c r="AV664" s="22">
        <v>0.632241666</v>
      </c>
      <c r="AW664" s="23">
        <v>1.22136116</v>
      </c>
      <c r="AY664" s="28"/>
      <c r="AZ664" s="29"/>
      <c r="BA664" s="30">
        <v>4.918316828</v>
      </c>
      <c r="BB664" s="31">
        <v>1.029887195</v>
      </c>
    </row>
    <row r="665" ht="15.75" customHeight="1">
      <c r="A665" s="16">
        <v>661.0</v>
      </c>
      <c r="B665" s="1" t="s">
        <v>2058</v>
      </c>
      <c r="C665" s="1" t="s">
        <v>2059</v>
      </c>
      <c r="D665" s="1" t="s">
        <v>2060</v>
      </c>
      <c r="E665" s="16">
        <v>2.0</v>
      </c>
      <c r="F665" s="17">
        <v>72.42424395389706</v>
      </c>
      <c r="G665" s="18">
        <v>620.2959198360509</v>
      </c>
      <c r="H665" s="19">
        <v>622.0808869373639</v>
      </c>
      <c r="I665" s="19">
        <v>570.7031137841897</v>
      </c>
      <c r="J665" s="19">
        <v>580.5855679718316</v>
      </c>
      <c r="K665" s="20">
        <v>433.90053289690627</v>
      </c>
      <c r="L665" s="21">
        <v>1329.2374619931675</v>
      </c>
      <c r="M665" s="22">
        <v>1148.0496221234325</v>
      </c>
      <c r="N665" s="22">
        <v>1290.0549809139281</v>
      </c>
      <c r="O665" s="22">
        <v>1081.1390802602439</v>
      </c>
      <c r="P665" s="23">
        <v>1399.6192552865289</v>
      </c>
      <c r="R665" s="18">
        <v>547.8716758821538</v>
      </c>
      <c r="S665" s="19">
        <v>549.6566429834668</v>
      </c>
      <c r="T665" s="19">
        <v>498.2788698302926</v>
      </c>
      <c r="U665" s="19">
        <v>508.1613240179345</v>
      </c>
      <c r="V665" s="20">
        <v>361.4762889430092</v>
      </c>
      <c r="W665" s="21">
        <v>1256.8132180392704</v>
      </c>
      <c r="X665" s="22">
        <v>1075.6253781695355</v>
      </c>
      <c r="Y665" s="22">
        <v>1217.630736960031</v>
      </c>
      <c r="Z665" s="22">
        <v>1008.7148363063468</v>
      </c>
      <c r="AA665" s="23">
        <v>1327.1950113326318</v>
      </c>
      <c r="AC665" s="18">
        <v>1.1111010790303777</v>
      </c>
      <c r="AD665" s="19">
        <v>1.11472104874155</v>
      </c>
      <c r="AE665" s="19">
        <v>1.0105253005369121</v>
      </c>
      <c r="AF665" s="19">
        <v>1.0305672300520254</v>
      </c>
      <c r="AG665" s="20">
        <v>0.7330853416391349</v>
      </c>
      <c r="AH665" s="21">
        <v>2.5488569389074383</v>
      </c>
      <c r="AI665" s="22">
        <v>2.1814022716036496</v>
      </c>
      <c r="AJ665" s="22">
        <v>2.4693936285690614</v>
      </c>
      <c r="AK665" s="22">
        <v>2.0457055774042447</v>
      </c>
      <c r="AL665" s="23">
        <v>2.6915934407469084</v>
      </c>
      <c r="AN665" s="18">
        <v>0.099544458</v>
      </c>
      <c r="AO665" s="19">
        <v>0.095500849</v>
      </c>
      <c r="AP665" s="19">
        <v>-0.030398561</v>
      </c>
      <c r="AQ665" s="19">
        <v>0.094381861</v>
      </c>
      <c r="AR665" s="20">
        <v>-0.258535177</v>
      </c>
      <c r="AS665" s="21">
        <v>1.408890486</v>
      </c>
      <c r="AT665" s="22">
        <v>1.109672666</v>
      </c>
      <c r="AU665" s="22">
        <v>1.33936429</v>
      </c>
      <c r="AV665" s="22">
        <v>0.988516688</v>
      </c>
      <c r="AW665" s="23">
        <v>1.537309885</v>
      </c>
      <c r="AY665" s="28"/>
      <c r="AZ665" s="29"/>
      <c r="BA665" s="30">
        <v>5.228196823</v>
      </c>
      <c r="BB665" s="31">
        <v>1.276652117</v>
      </c>
    </row>
    <row r="666" ht="15.75" customHeight="1">
      <c r="A666" s="16">
        <v>662.0</v>
      </c>
      <c r="B666" s="1" t="s">
        <v>2061</v>
      </c>
      <c r="C666" s="1" t="s">
        <v>2062</v>
      </c>
      <c r="D666" s="1" t="s">
        <v>2063</v>
      </c>
      <c r="E666" s="16">
        <v>2.0</v>
      </c>
      <c r="F666" s="17">
        <v>29.759703074551034</v>
      </c>
      <c r="G666" s="18">
        <v>218.1359786521235</v>
      </c>
      <c r="H666" s="19">
        <v>209.5611686840491</v>
      </c>
      <c r="I666" s="19">
        <v>204.65310578929484</v>
      </c>
      <c r="J666" s="19">
        <v>205.2963634499547</v>
      </c>
      <c r="K666" s="20">
        <v>180.64318782130582</v>
      </c>
      <c r="L666" s="21">
        <v>293.71312362427227</v>
      </c>
      <c r="M666" s="22">
        <v>251.71291242161152</v>
      </c>
      <c r="N666" s="22">
        <v>283.4190072972194</v>
      </c>
      <c r="O666" s="22">
        <v>229.61209987717828</v>
      </c>
      <c r="P666" s="23">
        <v>304.4395345887401</v>
      </c>
      <c r="R666" s="18">
        <v>188.37627557757247</v>
      </c>
      <c r="S666" s="19">
        <v>179.80146560949808</v>
      </c>
      <c r="T666" s="19">
        <v>174.89340271474381</v>
      </c>
      <c r="U666" s="19">
        <v>175.53666037540367</v>
      </c>
      <c r="V666" s="20">
        <v>150.8834847467548</v>
      </c>
      <c r="W666" s="21">
        <v>263.9534205497212</v>
      </c>
      <c r="X666" s="22">
        <v>221.9532093470605</v>
      </c>
      <c r="Y666" s="22">
        <v>253.6593042226684</v>
      </c>
      <c r="Z666" s="22">
        <v>199.85239680262725</v>
      </c>
      <c r="AA666" s="23">
        <v>274.67983151418906</v>
      </c>
      <c r="AC666" s="18">
        <v>1.0832556803934739</v>
      </c>
      <c r="AD666" s="19">
        <v>1.0339463309133896</v>
      </c>
      <c r="AE666" s="19">
        <v>1.0057225697514824</v>
      </c>
      <c r="AF666" s="19">
        <v>1.0094216157843756</v>
      </c>
      <c r="AG666" s="20">
        <v>0.8676538031572778</v>
      </c>
      <c r="AH666" s="21">
        <v>1.5178612131124163</v>
      </c>
      <c r="AI666" s="22">
        <v>1.276339465092335</v>
      </c>
      <c r="AJ666" s="22">
        <v>1.4586650115115456</v>
      </c>
      <c r="AK666" s="22">
        <v>1.1492489880316505</v>
      </c>
      <c r="AL666" s="23">
        <v>1.5795433202241995</v>
      </c>
      <c r="AN666" s="18">
        <v>0.06292823</v>
      </c>
      <c r="AO666" s="19">
        <v>-0.013020742</v>
      </c>
      <c r="AP666" s="19">
        <v>-0.037271734</v>
      </c>
      <c r="AQ666" s="19">
        <v>0.064472079</v>
      </c>
      <c r="AR666" s="20">
        <v>-0.015396837</v>
      </c>
      <c r="AS666" s="21">
        <v>0.661080003</v>
      </c>
      <c r="AT666" s="22">
        <v>0.33642891</v>
      </c>
      <c r="AU666" s="22">
        <v>0.579855919</v>
      </c>
      <c r="AV666" s="22">
        <v>0.15660961</v>
      </c>
      <c r="AW666" s="23">
        <v>0.768356919</v>
      </c>
      <c r="AY666" s="28"/>
      <c r="AZ666" s="29"/>
      <c r="BA666" s="30">
        <v>2.580260016</v>
      </c>
      <c r="BB666" s="31">
        <v>0.488124073</v>
      </c>
    </row>
    <row r="667" ht="15.75" customHeight="1">
      <c r="A667" s="16">
        <v>663.0</v>
      </c>
      <c r="B667" s="1" t="s">
        <v>2064</v>
      </c>
      <c r="C667" s="1" t="s">
        <v>2065</v>
      </c>
      <c r="D667" s="1" t="s">
        <v>2066</v>
      </c>
      <c r="E667" s="16">
        <v>1.0</v>
      </c>
      <c r="F667" s="17">
        <v>0.0</v>
      </c>
      <c r="G667" s="18">
        <v>48.1850765047661</v>
      </c>
      <c r="H667" s="19">
        <v>56.85546398350762</v>
      </c>
      <c r="I667" s="19">
        <v>52.4552666838991</v>
      </c>
      <c r="J667" s="19">
        <v>53.39949579613963</v>
      </c>
      <c r="K667" s="20">
        <v>41.86819435199395</v>
      </c>
      <c r="L667" s="21">
        <v>92.54851676236238</v>
      </c>
      <c r="M667" s="22">
        <v>76.26157577125345</v>
      </c>
      <c r="N667" s="22">
        <v>89.80908419516928</v>
      </c>
      <c r="O667" s="22">
        <v>76.70197588468261</v>
      </c>
      <c r="P667" s="23">
        <v>93.09701718531925</v>
      </c>
      <c r="R667" s="18">
        <v>48.1850765047661</v>
      </c>
      <c r="S667" s="19">
        <v>56.85546398350762</v>
      </c>
      <c r="T667" s="19">
        <v>52.4552666838991</v>
      </c>
      <c r="U667" s="19">
        <v>53.39949579613963</v>
      </c>
      <c r="V667" s="20">
        <v>41.86819435199395</v>
      </c>
      <c r="W667" s="21">
        <v>92.54851676236238</v>
      </c>
      <c r="X667" s="22">
        <v>76.26157577125345</v>
      </c>
      <c r="Y667" s="22">
        <v>89.80908419516928</v>
      </c>
      <c r="Z667" s="22">
        <v>76.70197588468261</v>
      </c>
      <c r="AA667" s="23">
        <v>93.09701718531925</v>
      </c>
      <c r="AC667" s="18">
        <v>0.9531652516206705</v>
      </c>
      <c r="AD667" s="19">
        <v>1.1246771109409712</v>
      </c>
      <c r="AE667" s="19">
        <v>1.037635323929445</v>
      </c>
      <c r="AF667" s="19">
        <v>1.0563134384960429</v>
      </c>
      <c r="AG667" s="20">
        <v>0.8282088750128709</v>
      </c>
      <c r="AH667" s="21">
        <v>1.8307334275621938</v>
      </c>
      <c r="AI667" s="22">
        <v>1.5085559540785556</v>
      </c>
      <c r="AJ667" s="22">
        <v>1.7765437879141546</v>
      </c>
      <c r="AK667" s="22">
        <v>1.5172676572734018</v>
      </c>
      <c r="AL667" s="23">
        <v>1.8415834994430595</v>
      </c>
      <c r="AN667" s="18">
        <v>-0.121647336</v>
      </c>
      <c r="AO667" s="19">
        <v>0.108328871</v>
      </c>
      <c r="AP667" s="19">
        <v>0.007795512</v>
      </c>
      <c r="AQ667" s="19">
        <v>0.129980996</v>
      </c>
      <c r="AR667" s="20">
        <v>-0.082521752</v>
      </c>
      <c r="AS667" s="21">
        <v>0.931461811</v>
      </c>
      <c r="AT667" s="22">
        <v>0.577585101</v>
      </c>
      <c r="AU667" s="22">
        <v>0.864280641</v>
      </c>
      <c r="AV667" s="22">
        <v>0.557393789</v>
      </c>
      <c r="AW667" s="23">
        <v>0.989796221</v>
      </c>
      <c r="AY667" s="28"/>
      <c r="AZ667" s="29"/>
      <c r="BA667" s="30">
        <v>4.155836547</v>
      </c>
      <c r="BB667" s="31">
        <v>0.775716254</v>
      </c>
    </row>
    <row r="668" ht="15.75" customHeight="1">
      <c r="A668" s="16">
        <v>664.0</v>
      </c>
      <c r="B668" s="1" t="s">
        <v>2067</v>
      </c>
      <c r="C668" s="1" t="s">
        <v>2068</v>
      </c>
      <c r="D668" s="1" t="s">
        <v>2069</v>
      </c>
      <c r="E668" s="16">
        <v>1.0</v>
      </c>
      <c r="F668" s="17">
        <v>15.955159096283952</v>
      </c>
      <c r="G668" s="18">
        <v>153.95078143769035</v>
      </c>
      <c r="H668" s="19">
        <v>157.84762911586816</v>
      </c>
      <c r="I668" s="19">
        <v>149.94843316483477</v>
      </c>
      <c r="J668" s="19">
        <v>136.38164363812</v>
      </c>
      <c r="K668" s="20">
        <v>128.57489676686976</v>
      </c>
      <c r="L668" s="21">
        <v>64.80883761001894</v>
      </c>
      <c r="M668" s="22">
        <v>64.50456058681482</v>
      </c>
      <c r="N668" s="22">
        <v>69.85797600366169</v>
      </c>
      <c r="O668" s="22">
        <v>71.56614604480734</v>
      </c>
      <c r="P668" s="23">
        <v>83.3198164799403</v>
      </c>
      <c r="R668" s="18">
        <v>137.9956223414064</v>
      </c>
      <c r="S668" s="19">
        <v>141.8924700195842</v>
      </c>
      <c r="T668" s="19">
        <v>133.99327406855082</v>
      </c>
      <c r="U668" s="19">
        <v>120.42648454183606</v>
      </c>
      <c r="V668" s="20">
        <v>112.6197376705858</v>
      </c>
      <c r="W668" s="21">
        <v>48.85367851373499</v>
      </c>
      <c r="X668" s="22">
        <v>48.54940149053087</v>
      </c>
      <c r="Y668" s="22">
        <v>53.90281690737774</v>
      </c>
      <c r="Z668" s="22">
        <v>55.61098694852339</v>
      </c>
      <c r="AA668" s="23">
        <v>67.36465738365635</v>
      </c>
      <c r="AC668" s="18">
        <v>1.0665461232770128</v>
      </c>
      <c r="AD668" s="19">
        <v>1.0966642365449761</v>
      </c>
      <c r="AE668" s="19">
        <v>1.0356126127642105</v>
      </c>
      <c r="AF668" s="19">
        <v>0.930757063511826</v>
      </c>
      <c r="AG668" s="20">
        <v>0.8704199639019743</v>
      </c>
      <c r="AH668" s="21">
        <v>0.37758227791992227</v>
      </c>
      <c r="AI668" s="22">
        <v>0.37523056940921506</v>
      </c>
      <c r="AJ668" s="22">
        <v>0.4166062620743309</v>
      </c>
      <c r="AK668" s="22">
        <v>0.4298084354793286</v>
      </c>
      <c r="AL668" s="23">
        <v>0.520650676879223</v>
      </c>
      <c r="AN668" s="18">
        <v>0.040500604</v>
      </c>
      <c r="AO668" s="19">
        <v>0.071939878</v>
      </c>
      <c r="AP668" s="19">
        <v>0.004980438</v>
      </c>
      <c r="AQ668" s="19">
        <v>-0.052580297</v>
      </c>
      <c r="AR668" s="20">
        <v>-0.010804666</v>
      </c>
      <c r="AS668" s="21">
        <v>-1.346096873</v>
      </c>
      <c r="AT668" s="22">
        <v>-1.429733753</v>
      </c>
      <c r="AU668" s="22">
        <v>-1.228036284</v>
      </c>
      <c r="AV668" s="22">
        <v>-1.262316108</v>
      </c>
      <c r="AW668" s="23">
        <v>-0.832763016</v>
      </c>
      <c r="AY668" s="28"/>
      <c r="AZ668" s="29"/>
      <c r="BA668" s="30">
        <v>5.588241503</v>
      </c>
      <c r="BB668" s="31">
        <v>-1.230596398</v>
      </c>
    </row>
    <row r="669" ht="15.75" customHeight="1">
      <c r="A669" s="16">
        <v>665.0</v>
      </c>
      <c r="B669" s="1" t="s">
        <v>2070</v>
      </c>
      <c r="C669" s="1" t="s">
        <v>2071</v>
      </c>
      <c r="D669" s="1" t="s">
        <v>2072</v>
      </c>
      <c r="E669" s="16">
        <v>1.0</v>
      </c>
      <c r="F669" s="17">
        <v>5.633238916827343</v>
      </c>
      <c r="G669" s="18">
        <v>164.47867697415762</v>
      </c>
      <c r="H669" s="19">
        <v>181.13121679153625</v>
      </c>
      <c r="I669" s="19">
        <v>183.61774503788348</v>
      </c>
      <c r="J669" s="19">
        <v>162.23988895555138</v>
      </c>
      <c r="K669" s="20">
        <v>133.9208287917905</v>
      </c>
      <c r="L669" s="21">
        <v>311.4872723389309</v>
      </c>
      <c r="M669" s="22">
        <v>244.1443366214908</v>
      </c>
      <c r="N669" s="22">
        <v>278.32203289820467</v>
      </c>
      <c r="O669" s="22">
        <v>216.2980334990994</v>
      </c>
      <c r="P669" s="23">
        <v>249.6202350053652</v>
      </c>
      <c r="R669" s="18">
        <v>158.84543805733028</v>
      </c>
      <c r="S669" s="19">
        <v>175.4979778747089</v>
      </c>
      <c r="T669" s="19">
        <v>177.98450612105614</v>
      </c>
      <c r="U669" s="19">
        <v>156.60665003872404</v>
      </c>
      <c r="V669" s="20">
        <v>128.28758987496317</v>
      </c>
      <c r="W669" s="21">
        <v>305.85403342210356</v>
      </c>
      <c r="X669" s="22">
        <v>238.51109770466346</v>
      </c>
      <c r="Y669" s="22">
        <v>272.68879398137733</v>
      </c>
      <c r="Z669" s="22">
        <v>210.66479458227207</v>
      </c>
      <c r="AA669" s="23">
        <v>243.98699608853786</v>
      </c>
      <c r="AC669" s="18">
        <v>0.9962432408141509</v>
      </c>
      <c r="AD669" s="19">
        <v>1.100684264984227</v>
      </c>
      <c r="AE669" s="19">
        <v>1.1162792168368754</v>
      </c>
      <c r="AF669" s="19">
        <v>0.9822020605421232</v>
      </c>
      <c r="AG669" s="20">
        <v>0.804591216822623</v>
      </c>
      <c r="AH669" s="21">
        <v>1.918248438224221</v>
      </c>
      <c r="AI669" s="22">
        <v>1.4958885307217624</v>
      </c>
      <c r="AJ669" s="22">
        <v>1.710243436463444</v>
      </c>
      <c r="AK669" s="22">
        <v>1.3212427139666603</v>
      </c>
      <c r="AL669" s="23">
        <v>1.530232146874913</v>
      </c>
      <c r="AN669" s="18">
        <v>-0.057875622</v>
      </c>
      <c r="AO669" s="19">
        <v>0.077218801</v>
      </c>
      <c r="AP669" s="19">
        <v>0.113193862</v>
      </c>
      <c r="AQ669" s="19">
        <v>0.02503494</v>
      </c>
      <c r="AR669" s="20">
        <v>-0.124260299</v>
      </c>
      <c r="AS669" s="21">
        <v>0.998829722</v>
      </c>
      <c r="AT669" s="22">
        <v>0.565419614</v>
      </c>
      <c r="AU669" s="22">
        <v>0.809409082</v>
      </c>
      <c r="AV669" s="22">
        <v>0.357813597</v>
      </c>
      <c r="AW669" s="23">
        <v>0.722599924</v>
      </c>
      <c r="AY669" s="28"/>
      <c r="AZ669" s="29"/>
      <c r="BA669" s="30">
        <v>3.411849157</v>
      </c>
      <c r="BB669" s="31">
        <v>0.684152051</v>
      </c>
    </row>
    <row r="670" ht="15.75" customHeight="1">
      <c r="A670" s="16">
        <v>666.0</v>
      </c>
      <c r="B670" s="1" t="s">
        <v>2073</v>
      </c>
      <c r="C670" s="1" t="s">
        <v>2074</v>
      </c>
      <c r="D670" s="1" t="s">
        <v>2075</v>
      </c>
      <c r="E670" s="16">
        <v>1.0</v>
      </c>
      <c r="F670" s="17">
        <v>34.631613915730156</v>
      </c>
      <c r="G670" s="18">
        <v>297.602706573805</v>
      </c>
      <c r="H670" s="19">
        <v>303.4261838651298</v>
      </c>
      <c r="I670" s="19">
        <v>285.580780966326</v>
      </c>
      <c r="J670" s="19">
        <v>270.7747593292298</v>
      </c>
      <c r="K670" s="20">
        <v>219.0818260542021</v>
      </c>
      <c r="L670" s="21">
        <v>277.6497897162643</v>
      </c>
      <c r="M670" s="22">
        <v>236.13215333999784</v>
      </c>
      <c r="N670" s="22">
        <v>265.45661949164366</v>
      </c>
      <c r="O670" s="22">
        <v>206.44453443685939</v>
      </c>
      <c r="P670" s="23">
        <v>267.29939752628496</v>
      </c>
      <c r="R670" s="18">
        <v>262.97109265807484</v>
      </c>
      <c r="S670" s="19">
        <v>268.79456994939966</v>
      </c>
      <c r="T670" s="19">
        <v>250.94916705059586</v>
      </c>
      <c r="U670" s="19">
        <v>236.14314541349967</v>
      </c>
      <c r="V670" s="20">
        <v>184.45021213847195</v>
      </c>
      <c r="W670" s="21">
        <v>243.01817580053415</v>
      </c>
      <c r="X670" s="22">
        <v>201.50053942426769</v>
      </c>
      <c r="Y670" s="22">
        <v>230.8250055759135</v>
      </c>
      <c r="Z670" s="22">
        <v>171.81292052112923</v>
      </c>
      <c r="AA670" s="23">
        <v>232.6677836105548</v>
      </c>
      <c r="AC670" s="18">
        <v>1.0927005045473535</v>
      </c>
      <c r="AD670" s="19">
        <v>1.1168982842733728</v>
      </c>
      <c r="AE670" s="19">
        <v>1.042746861186243</v>
      </c>
      <c r="AF670" s="19">
        <v>0.9812247100263434</v>
      </c>
      <c r="AG670" s="20">
        <v>0.7664296399666874</v>
      </c>
      <c r="AH670" s="21">
        <v>1.0097919152531887</v>
      </c>
      <c r="AI670" s="22">
        <v>0.8372773557348655</v>
      </c>
      <c r="AJ670" s="22">
        <v>0.959126714292114</v>
      </c>
      <c r="AK670" s="22">
        <v>0.7139190206936514</v>
      </c>
      <c r="AL670" s="23">
        <v>0.9667838467467428</v>
      </c>
      <c r="AN670" s="18">
        <v>0.07545238</v>
      </c>
      <c r="AO670" s="19">
        <v>0.098315984</v>
      </c>
      <c r="AP670" s="19">
        <v>0.014884923</v>
      </c>
      <c r="AQ670" s="19">
        <v>0.023598704</v>
      </c>
      <c r="AR670" s="20">
        <v>-0.194362983</v>
      </c>
      <c r="AS670" s="21">
        <v>0.073098309</v>
      </c>
      <c r="AT670" s="22">
        <v>-0.271805644</v>
      </c>
      <c r="AU670" s="22">
        <v>-0.024999341</v>
      </c>
      <c r="AV670" s="22">
        <v>-0.530249536</v>
      </c>
      <c r="AW670" s="23">
        <v>0.060114551</v>
      </c>
      <c r="AY670" s="28"/>
      <c r="AZ670" s="29"/>
      <c r="BA670" s="30">
        <v>0.530762576</v>
      </c>
      <c r="BB670" s="31">
        <v>-0.142346134</v>
      </c>
    </row>
    <row r="671" ht="15.75" customHeight="1">
      <c r="A671" s="16">
        <v>667.0</v>
      </c>
      <c r="B671" s="1" t="s">
        <v>2076</v>
      </c>
      <c r="C671" s="1" t="s">
        <v>2077</v>
      </c>
      <c r="D671" s="1" t="s">
        <v>2078</v>
      </c>
      <c r="E671" s="16">
        <v>9.0</v>
      </c>
      <c r="F671" s="17">
        <v>48.158751676889715</v>
      </c>
      <c r="G671" s="18">
        <v>1158.6386354522094</v>
      </c>
      <c r="H671" s="19">
        <v>1204.8175213359903</v>
      </c>
      <c r="I671" s="19">
        <v>1140.3839808130963</v>
      </c>
      <c r="J671" s="19">
        <v>949.104549965999</v>
      </c>
      <c r="K671" s="20">
        <v>777.2041048792966</v>
      </c>
      <c r="L671" s="21">
        <v>989.0424163359233</v>
      </c>
      <c r="M671" s="22">
        <v>840.8966739770027</v>
      </c>
      <c r="N671" s="22">
        <v>915.4405387373095</v>
      </c>
      <c r="O671" s="22">
        <v>727.5994744682791</v>
      </c>
      <c r="P671" s="23">
        <v>907.7169336748602</v>
      </c>
      <c r="R671" s="18">
        <v>1110.4798837753196</v>
      </c>
      <c r="S671" s="19">
        <v>1156.6587696591005</v>
      </c>
      <c r="T671" s="19">
        <v>1092.2252291362065</v>
      </c>
      <c r="U671" s="19">
        <v>900.9457982891093</v>
      </c>
      <c r="V671" s="20">
        <v>729.0453532024069</v>
      </c>
      <c r="W671" s="21">
        <v>940.8836646590337</v>
      </c>
      <c r="X671" s="22">
        <v>792.737922300113</v>
      </c>
      <c r="Y671" s="22">
        <v>867.2817870604198</v>
      </c>
      <c r="Z671" s="22">
        <v>679.4407227913895</v>
      </c>
      <c r="AA671" s="23">
        <v>859.5581819979706</v>
      </c>
      <c r="AC671" s="18">
        <v>1.1128491319961342</v>
      </c>
      <c r="AD671" s="19">
        <v>1.1591265421709156</v>
      </c>
      <c r="AE671" s="19">
        <v>1.094555530403855</v>
      </c>
      <c r="AF671" s="19">
        <v>0.9028679981063541</v>
      </c>
      <c r="AG671" s="20">
        <v>0.7306007973227413</v>
      </c>
      <c r="AH671" s="21">
        <v>0.9428910733307769</v>
      </c>
      <c r="AI671" s="22">
        <v>0.7944292567757962</v>
      </c>
      <c r="AJ671" s="22">
        <v>0.8691321635156438</v>
      </c>
      <c r="AK671" s="22">
        <v>0.6808903336732631</v>
      </c>
      <c r="AL671" s="23">
        <v>0.8613920798678373</v>
      </c>
      <c r="AN671" s="18">
        <v>0.101812534</v>
      </c>
      <c r="AO671" s="19">
        <v>0.151856109</v>
      </c>
      <c r="AP671" s="19">
        <v>0.084840983</v>
      </c>
      <c r="AQ671" s="19">
        <v>-0.096469864</v>
      </c>
      <c r="AR671" s="20">
        <v>-0.263433129</v>
      </c>
      <c r="AS671" s="21">
        <v>-0.025796898</v>
      </c>
      <c r="AT671" s="22">
        <v>-0.347592413</v>
      </c>
      <c r="AU671" s="22">
        <v>-0.167145133</v>
      </c>
      <c r="AV671" s="22">
        <v>-0.598587513</v>
      </c>
      <c r="AW671" s="23">
        <v>-0.106408685</v>
      </c>
      <c r="AY671" s="28" t="s">
        <v>364</v>
      </c>
      <c r="AZ671" s="29"/>
      <c r="BA671" s="30">
        <v>1.034865302</v>
      </c>
      <c r="BB671" s="31">
        <v>-0.244827455</v>
      </c>
    </row>
    <row r="672" ht="15.75" customHeight="1">
      <c r="A672" s="16">
        <v>668.0</v>
      </c>
      <c r="B672" s="1" t="s">
        <v>2079</v>
      </c>
      <c r="C672" s="1" t="s">
        <v>2080</v>
      </c>
      <c r="D672" s="1" t="s">
        <v>2081</v>
      </c>
      <c r="E672" s="16">
        <v>2.0</v>
      </c>
      <c r="F672" s="17">
        <v>47.839763204633414</v>
      </c>
      <c r="G672" s="18">
        <v>94.06624899352262</v>
      </c>
      <c r="H672" s="19">
        <v>89.59240390299925</v>
      </c>
      <c r="I672" s="19">
        <v>77.26321577216369</v>
      </c>
      <c r="J672" s="19">
        <v>144.95676670613162</v>
      </c>
      <c r="K672" s="20">
        <v>217.93980325173078</v>
      </c>
      <c r="L672" s="21">
        <v>94.2731439027837</v>
      </c>
      <c r="M672" s="22">
        <v>126.93386651875784</v>
      </c>
      <c r="N672" s="22">
        <v>123.17834532629773</v>
      </c>
      <c r="O672" s="22">
        <v>206.81972616886128</v>
      </c>
      <c r="P672" s="23">
        <v>84.01972958671087</v>
      </c>
      <c r="R672" s="18">
        <v>46.22648578888921</v>
      </c>
      <c r="S672" s="19">
        <v>41.75264069836584</v>
      </c>
      <c r="T672" s="19">
        <v>29.423452567530276</v>
      </c>
      <c r="U672" s="19">
        <v>97.1170035014982</v>
      </c>
      <c r="V672" s="20">
        <v>170.10004004709737</v>
      </c>
      <c r="W672" s="21">
        <v>46.43338069815029</v>
      </c>
      <c r="X672" s="22">
        <v>79.09410331412442</v>
      </c>
      <c r="Y672" s="22">
        <v>75.33858212166432</v>
      </c>
      <c r="Z672" s="22">
        <v>158.97996296422787</v>
      </c>
      <c r="AA672" s="23">
        <v>36.17996638207745</v>
      </c>
      <c r="AC672" s="18">
        <v>0.6009376936620558</v>
      </c>
      <c r="AD672" s="19">
        <v>0.5427783483296312</v>
      </c>
      <c r="AE672" s="19">
        <v>0.38250066869146315</v>
      </c>
      <c r="AF672" s="19">
        <v>1.2625071342452683</v>
      </c>
      <c r="AG672" s="20">
        <v>2.2112761550715816</v>
      </c>
      <c r="AH672" s="21">
        <v>0.6036272978463232</v>
      </c>
      <c r="AI672" s="22">
        <v>1.0282120134531738</v>
      </c>
      <c r="AJ672" s="22">
        <v>0.9793907759011211</v>
      </c>
      <c r="AK672" s="22">
        <v>2.0667167458609845</v>
      </c>
      <c r="AL672" s="23">
        <v>0.47033438046121445</v>
      </c>
      <c r="AN672" s="18">
        <v>-0.78715843</v>
      </c>
      <c r="AO672" s="19">
        <v>-0.942746758</v>
      </c>
      <c r="AP672" s="19">
        <v>-1.431969881</v>
      </c>
      <c r="AQ672" s="19">
        <v>0.387234688</v>
      </c>
      <c r="AR672" s="20">
        <v>1.334290862</v>
      </c>
      <c r="AS672" s="21">
        <v>-0.669229865</v>
      </c>
      <c r="AT672" s="22">
        <v>0.024554832</v>
      </c>
      <c r="AU672" s="22">
        <v>0.005163814</v>
      </c>
      <c r="AV672" s="22">
        <v>1.003258824</v>
      </c>
      <c r="AW672" s="23">
        <v>-0.979391992</v>
      </c>
      <c r="AY672" s="28" t="s">
        <v>164</v>
      </c>
      <c r="AZ672" s="29"/>
      <c r="BA672" s="30">
        <v>0.100559743</v>
      </c>
      <c r="BB672" s="31">
        <v>0.164941026</v>
      </c>
    </row>
    <row r="673" ht="15.75" customHeight="1">
      <c r="A673" s="16">
        <v>669.0</v>
      </c>
      <c r="B673" s="1" t="s">
        <v>2082</v>
      </c>
      <c r="C673" s="1" t="s">
        <v>2083</v>
      </c>
      <c r="D673" s="1" t="s">
        <v>2084</v>
      </c>
      <c r="E673" s="16">
        <v>5.0</v>
      </c>
      <c r="F673" s="17">
        <v>45.95240677783436</v>
      </c>
      <c r="G673" s="18">
        <v>243.5395605537256</v>
      </c>
      <c r="H673" s="19">
        <v>240.85415829838072</v>
      </c>
      <c r="I673" s="19">
        <v>265.46578960387296</v>
      </c>
      <c r="J673" s="19">
        <v>257.96144189434244</v>
      </c>
      <c r="K673" s="20">
        <v>276.1075342739114</v>
      </c>
      <c r="L673" s="21">
        <v>274.31978647550153</v>
      </c>
      <c r="M673" s="22">
        <v>196.3502627684822</v>
      </c>
      <c r="N673" s="22">
        <v>304.97299425384585</v>
      </c>
      <c r="O673" s="22">
        <v>296.4171886054731</v>
      </c>
      <c r="P673" s="23">
        <v>286.2892956597151</v>
      </c>
      <c r="R673" s="18">
        <v>197.58715377589124</v>
      </c>
      <c r="S673" s="19">
        <v>194.90175152054636</v>
      </c>
      <c r="T673" s="19">
        <v>219.5133828260386</v>
      </c>
      <c r="U673" s="19">
        <v>212.00903511650807</v>
      </c>
      <c r="V673" s="20">
        <v>230.15512749607706</v>
      </c>
      <c r="W673" s="21">
        <v>228.36737969766716</v>
      </c>
      <c r="X673" s="22">
        <v>150.39785599064783</v>
      </c>
      <c r="Y673" s="22">
        <v>259.0205874760115</v>
      </c>
      <c r="Z673" s="22">
        <v>250.46478182763872</v>
      </c>
      <c r="AA673" s="23">
        <v>240.33688888188072</v>
      </c>
      <c r="AC673" s="18">
        <v>0.9371724628407373</v>
      </c>
      <c r="AD673" s="19">
        <v>0.924435374435617</v>
      </c>
      <c r="AE673" s="19">
        <v>1.0411704084918172</v>
      </c>
      <c r="AF673" s="19">
        <v>1.0055766571241</v>
      </c>
      <c r="AG673" s="20">
        <v>1.0916450971077283</v>
      </c>
      <c r="AH673" s="21">
        <v>1.08316565917284</v>
      </c>
      <c r="AI673" s="22">
        <v>0.7133496607000568</v>
      </c>
      <c r="AJ673" s="22">
        <v>1.2285563977842333</v>
      </c>
      <c r="AK673" s="22">
        <v>1.1879754931158726</v>
      </c>
      <c r="AL673" s="23">
        <v>1.1399380463791835</v>
      </c>
      <c r="AN673" s="18">
        <v>-0.146059155</v>
      </c>
      <c r="AO673" s="19">
        <v>-0.174537584</v>
      </c>
      <c r="AP673" s="19">
        <v>0.012702107</v>
      </c>
      <c r="AQ673" s="19">
        <v>0.058966111</v>
      </c>
      <c r="AR673" s="20">
        <v>0.315915585</v>
      </c>
      <c r="AS673" s="21">
        <v>0.174294069</v>
      </c>
      <c r="AT673" s="22">
        <v>-0.502901733</v>
      </c>
      <c r="AU673" s="22">
        <v>0.332171381</v>
      </c>
      <c r="AV673" s="22">
        <v>0.204423383</v>
      </c>
      <c r="AW673" s="23">
        <v>0.297804743</v>
      </c>
      <c r="AY673" s="28" t="s">
        <v>109</v>
      </c>
      <c r="AZ673" s="29"/>
      <c r="BA673" s="30">
        <v>0.198227875</v>
      </c>
      <c r="BB673" s="31">
        <v>0.087760956</v>
      </c>
    </row>
    <row r="674" ht="15.75" customHeight="1">
      <c r="A674" s="16">
        <v>670.0</v>
      </c>
      <c r="B674" s="1" t="s">
        <v>2085</v>
      </c>
      <c r="C674" s="1" t="s">
        <v>2086</v>
      </c>
      <c r="D674" s="1" t="s">
        <v>2087</v>
      </c>
      <c r="E674" s="16">
        <v>4.0</v>
      </c>
      <c r="F674" s="17">
        <v>33.0562677896337</v>
      </c>
      <c r="G674" s="18">
        <v>410.0098902128716</v>
      </c>
      <c r="H674" s="19">
        <v>362.6100066162043</v>
      </c>
      <c r="I674" s="19">
        <v>353.68348495986044</v>
      </c>
      <c r="J674" s="19">
        <v>476.4208453276378</v>
      </c>
      <c r="K674" s="20">
        <v>592.2621096339157</v>
      </c>
      <c r="L674" s="21">
        <v>632.1959869170665</v>
      </c>
      <c r="M674" s="22">
        <v>708.6961948047045</v>
      </c>
      <c r="N674" s="22">
        <v>662.3552269909693</v>
      </c>
      <c r="O674" s="22">
        <v>706.348740530283</v>
      </c>
      <c r="P674" s="23">
        <v>643.4617935222929</v>
      </c>
      <c r="R674" s="18">
        <v>376.9536224232379</v>
      </c>
      <c r="S674" s="19">
        <v>329.5537388265706</v>
      </c>
      <c r="T674" s="19">
        <v>320.62721717022674</v>
      </c>
      <c r="U674" s="19">
        <v>443.3645775380041</v>
      </c>
      <c r="V674" s="20">
        <v>559.205841844282</v>
      </c>
      <c r="W674" s="21">
        <v>599.1397191274328</v>
      </c>
      <c r="X674" s="22">
        <v>675.6399270150708</v>
      </c>
      <c r="Y674" s="22">
        <v>629.2989592013356</v>
      </c>
      <c r="Z674" s="22">
        <v>673.2924727406493</v>
      </c>
      <c r="AA674" s="23">
        <v>610.4055257326592</v>
      </c>
      <c r="AC674" s="18">
        <v>0.9285921422851776</v>
      </c>
      <c r="AD674" s="19">
        <v>0.8118266920153357</v>
      </c>
      <c r="AE674" s="19">
        <v>0.7898369899009666</v>
      </c>
      <c r="AF674" s="19">
        <v>1.09218969756211</v>
      </c>
      <c r="AG674" s="20">
        <v>1.3775544782364095</v>
      </c>
      <c r="AH674" s="21">
        <v>1.4759280776668429</v>
      </c>
      <c r="AI674" s="22">
        <v>1.664379621044992</v>
      </c>
      <c r="AJ674" s="22">
        <v>1.5502227168054319</v>
      </c>
      <c r="AK674" s="22">
        <v>1.6585968736088785</v>
      </c>
      <c r="AL674" s="23">
        <v>1.503680402801344</v>
      </c>
      <c r="AN674" s="18">
        <v>-0.159328669</v>
      </c>
      <c r="AO674" s="19">
        <v>-0.361938238</v>
      </c>
      <c r="AP674" s="19">
        <v>-0.385877222</v>
      </c>
      <c r="AQ674" s="19">
        <v>0.178166524</v>
      </c>
      <c r="AR674" s="20">
        <v>0.651521266</v>
      </c>
      <c r="AS674" s="21">
        <v>0.62066263</v>
      </c>
      <c r="AT674" s="22">
        <v>0.719401479</v>
      </c>
      <c r="AU674" s="22">
        <v>0.667682886</v>
      </c>
      <c r="AV674" s="22">
        <v>0.685881436</v>
      </c>
      <c r="AW674" s="23">
        <v>0.697347164</v>
      </c>
      <c r="AY674" s="28"/>
      <c r="AZ674" s="29"/>
      <c r="BA674" s="30">
        <v>2.12116649</v>
      </c>
      <c r="BB674" s="31">
        <v>0.693686387</v>
      </c>
    </row>
    <row r="675" ht="15.75" customHeight="1">
      <c r="A675" s="16">
        <v>671.0</v>
      </c>
      <c r="B675" s="1" t="s">
        <v>2088</v>
      </c>
      <c r="C675" s="1" t="s">
        <v>2089</v>
      </c>
      <c r="D675" s="1" t="s">
        <v>2090</v>
      </c>
      <c r="E675" s="16">
        <v>2.0</v>
      </c>
      <c r="F675" s="17">
        <v>11.427950811579572</v>
      </c>
      <c r="G675" s="18">
        <v>170.6523554012662</v>
      </c>
      <c r="H675" s="19">
        <v>156.7237250744276</v>
      </c>
      <c r="I675" s="19">
        <v>154.25969807613117</v>
      </c>
      <c r="J675" s="19">
        <v>153.00684457606954</v>
      </c>
      <c r="K675" s="20">
        <v>148.3129116092983</v>
      </c>
      <c r="L675" s="21">
        <v>180.03761669124387</v>
      </c>
      <c r="M675" s="22">
        <v>145.77683000269886</v>
      </c>
      <c r="N675" s="22">
        <v>157.40229945014337</v>
      </c>
      <c r="O675" s="22">
        <v>165.5130029143273</v>
      </c>
      <c r="P675" s="23">
        <v>163.08409014573408</v>
      </c>
      <c r="R675" s="18">
        <v>159.22440458968663</v>
      </c>
      <c r="S675" s="19">
        <v>145.29577426284803</v>
      </c>
      <c r="T675" s="19">
        <v>142.8317472645516</v>
      </c>
      <c r="U675" s="19">
        <v>141.57889376448998</v>
      </c>
      <c r="V675" s="20">
        <v>136.88496079771875</v>
      </c>
      <c r="W675" s="21">
        <v>168.6096658796643</v>
      </c>
      <c r="X675" s="22">
        <v>134.3488791911193</v>
      </c>
      <c r="Y675" s="22">
        <v>145.9743486385638</v>
      </c>
      <c r="Z675" s="22">
        <v>154.08505210274774</v>
      </c>
      <c r="AA675" s="23">
        <v>151.65613933415452</v>
      </c>
      <c r="AC675" s="18">
        <v>1.0968651331930788</v>
      </c>
      <c r="AD675" s="19">
        <v>1.0009135797988915</v>
      </c>
      <c r="AE675" s="19">
        <v>0.983939389764126</v>
      </c>
      <c r="AF675" s="19">
        <v>0.975308732141271</v>
      </c>
      <c r="AG675" s="20">
        <v>0.9429731651026338</v>
      </c>
      <c r="AH675" s="21">
        <v>1.1615183244008667</v>
      </c>
      <c r="AI675" s="22">
        <v>0.9255026052573662</v>
      </c>
      <c r="AJ675" s="22">
        <v>1.0055881431921034</v>
      </c>
      <c r="AK675" s="22">
        <v>1.0614611600104555</v>
      </c>
      <c r="AL675" s="23">
        <v>1.0447288648933668</v>
      </c>
      <c r="AN675" s="18">
        <v>0.080940619</v>
      </c>
      <c r="AO675" s="19">
        <v>-0.059864495</v>
      </c>
      <c r="AP675" s="19">
        <v>-0.068862773</v>
      </c>
      <c r="AQ675" s="19">
        <v>0.014874029</v>
      </c>
      <c r="AR675" s="20">
        <v>0.104700319</v>
      </c>
      <c r="AS675" s="21">
        <v>0.275052011</v>
      </c>
      <c r="AT675" s="22">
        <v>-0.127274126</v>
      </c>
      <c r="AU675" s="22">
        <v>0.043246947</v>
      </c>
      <c r="AV675" s="22">
        <v>0.041969735</v>
      </c>
      <c r="AW675" s="23">
        <v>0.171978012</v>
      </c>
      <c r="AY675" s="28"/>
      <c r="AZ675" s="29"/>
      <c r="BA675" s="30">
        <v>0.387681494</v>
      </c>
      <c r="BB675" s="31">
        <v>0.066636976</v>
      </c>
    </row>
    <row r="676" ht="15.75" customHeight="1">
      <c r="A676" s="16">
        <v>672.0</v>
      </c>
      <c r="B676" s="1" t="s">
        <v>2091</v>
      </c>
      <c r="C676" s="1" t="s">
        <v>2092</v>
      </c>
      <c r="D676" s="1" t="s">
        <v>2093</v>
      </c>
      <c r="E676" s="16">
        <v>1.0</v>
      </c>
      <c r="F676" s="17">
        <v>24.483440648821663</v>
      </c>
      <c r="G676" s="18">
        <v>129.14369020537413</v>
      </c>
      <c r="H676" s="19">
        <v>115.80105967026765</v>
      </c>
      <c r="I676" s="19">
        <v>108.11851270968927</v>
      </c>
      <c r="J676" s="19">
        <v>178.54766362260926</v>
      </c>
      <c r="K676" s="20">
        <v>327.49126052345696</v>
      </c>
      <c r="L676" s="21">
        <v>223.94579494634465</v>
      </c>
      <c r="M676" s="22">
        <v>269.1956249553004</v>
      </c>
      <c r="N676" s="22">
        <v>197.2601561249034</v>
      </c>
      <c r="O676" s="22">
        <v>262.9433787726773</v>
      </c>
      <c r="P676" s="23">
        <v>173.54533715836374</v>
      </c>
      <c r="R676" s="18">
        <v>104.66024955655246</v>
      </c>
      <c r="S676" s="19">
        <v>91.31761902144598</v>
      </c>
      <c r="T676" s="19">
        <v>83.6350720608676</v>
      </c>
      <c r="U676" s="19">
        <v>154.0642229737876</v>
      </c>
      <c r="V676" s="20">
        <v>303.0078198746353</v>
      </c>
      <c r="W676" s="21">
        <v>199.46235429752298</v>
      </c>
      <c r="X676" s="22">
        <v>244.71218430647872</v>
      </c>
      <c r="Y676" s="22">
        <v>172.77671547608173</v>
      </c>
      <c r="Z676" s="22">
        <v>238.45993812385564</v>
      </c>
      <c r="AA676" s="23">
        <v>149.06189650954207</v>
      </c>
      <c r="AC676" s="18">
        <v>0.7103460224010275</v>
      </c>
      <c r="AD676" s="19">
        <v>0.6197874333556415</v>
      </c>
      <c r="AE676" s="19">
        <v>0.5676447459602024</v>
      </c>
      <c r="AF676" s="19">
        <v>1.045658771572109</v>
      </c>
      <c r="AG676" s="20">
        <v>2.0565630267110198</v>
      </c>
      <c r="AH676" s="21">
        <v>1.3537832232802978</v>
      </c>
      <c r="AI676" s="22">
        <v>1.6609011300058698</v>
      </c>
      <c r="AJ676" s="22">
        <v>1.1726634813309107</v>
      </c>
      <c r="AK676" s="22">
        <v>1.6184661250664012</v>
      </c>
      <c r="AL676" s="23">
        <v>1.0117071736953225</v>
      </c>
      <c r="AN676" s="18">
        <v>-0.545851707</v>
      </c>
      <c r="AO676" s="19">
        <v>-0.751336515</v>
      </c>
      <c r="AP676" s="19">
        <v>-0.862443924</v>
      </c>
      <c r="AQ676" s="19">
        <v>0.115355343</v>
      </c>
      <c r="AR676" s="20">
        <v>1.22964704</v>
      </c>
      <c r="AS676" s="21">
        <v>0.496036857</v>
      </c>
      <c r="AT676" s="22">
        <v>0.716383159</v>
      </c>
      <c r="AU676" s="22">
        <v>0.264996439</v>
      </c>
      <c r="AV676" s="22">
        <v>0.650545299</v>
      </c>
      <c r="AW676" s="23">
        <v>0.125641122</v>
      </c>
      <c r="AY676" s="28"/>
      <c r="AZ676" s="29"/>
      <c r="BA676" s="30">
        <v>0.778501535</v>
      </c>
      <c r="BB676" s="31">
        <v>0.613646528</v>
      </c>
    </row>
    <row r="677" ht="15.75" customHeight="1">
      <c r="A677" s="16">
        <v>673.0</v>
      </c>
      <c r="B677" s="1" t="s">
        <v>2094</v>
      </c>
      <c r="C677" s="1" t="s">
        <v>2095</v>
      </c>
      <c r="D677" s="1" t="s">
        <v>2096</v>
      </c>
      <c r="E677" s="16">
        <v>6.0</v>
      </c>
      <c r="F677" s="17">
        <v>90.91897953877351</v>
      </c>
      <c r="G677" s="18">
        <v>959.0152884835848</v>
      </c>
      <c r="H677" s="19">
        <v>961.7371197049594</v>
      </c>
      <c r="I677" s="19">
        <v>944.5235863560506</v>
      </c>
      <c r="J677" s="19">
        <v>987.0111523155008</v>
      </c>
      <c r="K677" s="20">
        <v>983.932131711595</v>
      </c>
      <c r="L677" s="21">
        <v>1101.822172910554</v>
      </c>
      <c r="M677" s="22">
        <v>1083.456231045876</v>
      </c>
      <c r="N677" s="22">
        <v>1090.2441415643561</v>
      </c>
      <c r="O677" s="22">
        <v>1048.1159197144893</v>
      </c>
      <c r="P677" s="23">
        <v>1062.6517961665731</v>
      </c>
      <c r="R677" s="18">
        <v>868.0963089448112</v>
      </c>
      <c r="S677" s="19">
        <v>870.8181401661858</v>
      </c>
      <c r="T677" s="19">
        <v>853.604606817277</v>
      </c>
      <c r="U677" s="19">
        <v>896.0921727767272</v>
      </c>
      <c r="V677" s="20">
        <v>893.0131521728215</v>
      </c>
      <c r="W677" s="21">
        <v>1010.9031933717804</v>
      </c>
      <c r="X677" s="22">
        <v>992.5372515071024</v>
      </c>
      <c r="Y677" s="22">
        <v>999.3251620255826</v>
      </c>
      <c r="Z677" s="22">
        <v>957.1969401757158</v>
      </c>
      <c r="AA677" s="23">
        <v>971.7328166277996</v>
      </c>
      <c r="AC677" s="18">
        <v>0.9906101407657577</v>
      </c>
      <c r="AD677" s="19">
        <v>0.9937161021453469</v>
      </c>
      <c r="AE677" s="19">
        <v>0.9740732347375065</v>
      </c>
      <c r="AF677" s="19">
        <v>1.0225570415020404</v>
      </c>
      <c r="AG677" s="20">
        <v>1.0190434808493483</v>
      </c>
      <c r="AH677" s="21">
        <v>1.1535712620455774</v>
      </c>
      <c r="AI677" s="22">
        <v>1.1326133475049904</v>
      </c>
      <c r="AJ677" s="22">
        <v>1.1403592311413238</v>
      </c>
      <c r="AK677" s="22">
        <v>1.092285482472084</v>
      </c>
      <c r="AL677" s="23">
        <v>1.1088727971167633</v>
      </c>
      <c r="AN677" s="18">
        <v>-0.066056274</v>
      </c>
      <c r="AO677" s="19">
        <v>-0.070276193</v>
      </c>
      <c r="AP677" s="19">
        <v>-0.083401956</v>
      </c>
      <c r="AQ677" s="19">
        <v>0.083124466</v>
      </c>
      <c r="AR677" s="20">
        <v>0.216627315</v>
      </c>
      <c r="AS677" s="21">
        <v>0.265147299</v>
      </c>
      <c r="AT677" s="22">
        <v>0.164072305</v>
      </c>
      <c r="AU677" s="22">
        <v>0.224695787</v>
      </c>
      <c r="AV677" s="22">
        <v>0.083268307</v>
      </c>
      <c r="AW677" s="23">
        <v>0.257943124</v>
      </c>
      <c r="AY677" s="28"/>
      <c r="AZ677" s="29"/>
      <c r="BA677" s="30">
        <v>1.567053502</v>
      </c>
      <c r="BB677" s="31">
        <v>0.183021893</v>
      </c>
    </row>
    <row r="678" ht="15.75" customHeight="1">
      <c r="A678" s="16">
        <v>674.0</v>
      </c>
      <c r="B678" s="1" t="s">
        <v>2097</v>
      </c>
      <c r="C678" s="1" t="s">
        <v>2098</v>
      </c>
      <c r="D678" s="1" t="s">
        <v>2099</v>
      </c>
      <c r="E678" s="16">
        <v>2.0</v>
      </c>
      <c r="F678" s="17">
        <v>6.722005743709225</v>
      </c>
      <c r="G678" s="18">
        <v>61.945061676051616</v>
      </c>
      <c r="H678" s="19">
        <v>65.25442679251692</v>
      </c>
      <c r="I678" s="19">
        <v>64.37167699135243</v>
      </c>
      <c r="J678" s="19">
        <v>53.26126772817577</v>
      </c>
      <c r="K678" s="20">
        <v>45.1501310463403</v>
      </c>
      <c r="L678" s="21">
        <v>58.66604148810592</v>
      </c>
      <c r="M678" s="22">
        <v>53.07572774301796</v>
      </c>
      <c r="N678" s="22">
        <v>55.219821285767374</v>
      </c>
      <c r="O678" s="22">
        <v>53.270309001725515</v>
      </c>
      <c r="P678" s="23">
        <v>57.945946052736055</v>
      </c>
      <c r="R678" s="18">
        <v>55.22305593234239</v>
      </c>
      <c r="S678" s="19">
        <v>58.5324210488077</v>
      </c>
      <c r="T678" s="19">
        <v>57.649671247643205</v>
      </c>
      <c r="U678" s="19">
        <v>46.53926198446654</v>
      </c>
      <c r="V678" s="20">
        <v>38.428125302631074</v>
      </c>
      <c r="W678" s="21">
        <v>51.94403574439669</v>
      </c>
      <c r="X678" s="22">
        <v>46.35372199930873</v>
      </c>
      <c r="Y678" s="22">
        <v>48.49781554205815</v>
      </c>
      <c r="Z678" s="22">
        <v>46.54830325801629</v>
      </c>
      <c r="AA678" s="23">
        <v>51.22394030902683</v>
      </c>
      <c r="AC678" s="18">
        <v>1.0770080309347227</v>
      </c>
      <c r="AD678" s="19">
        <v>1.1415501455923238</v>
      </c>
      <c r="AE678" s="19">
        <v>1.1243339917756103</v>
      </c>
      <c r="AF678" s="19">
        <v>0.9076491343118512</v>
      </c>
      <c r="AG678" s="20">
        <v>0.749458697385492</v>
      </c>
      <c r="AH678" s="21">
        <v>1.01305772944577</v>
      </c>
      <c r="AI678" s="22">
        <v>0.9040305722692273</v>
      </c>
      <c r="AJ678" s="22">
        <v>0.9458465479632485</v>
      </c>
      <c r="AK678" s="22">
        <v>0.907825465086354</v>
      </c>
      <c r="AL678" s="23">
        <v>0.9990138024330572</v>
      </c>
      <c r="AN678" s="18">
        <v>0.054583289</v>
      </c>
      <c r="AO678" s="19">
        <v>0.129812345</v>
      </c>
      <c r="AP678" s="19">
        <v>0.123566523</v>
      </c>
      <c r="AQ678" s="19">
        <v>-0.088850163</v>
      </c>
      <c r="AR678" s="20">
        <v>-0.226667494</v>
      </c>
      <c r="AS678" s="21">
        <v>0.077756502</v>
      </c>
      <c r="AT678" s="22">
        <v>-0.161139622</v>
      </c>
      <c r="AU678" s="22">
        <v>-0.045114592</v>
      </c>
      <c r="AV678" s="22">
        <v>-0.183594897</v>
      </c>
      <c r="AW678" s="23">
        <v>0.107425898</v>
      </c>
      <c r="AY678" s="28"/>
      <c r="AZ678" s="29"/>
      <c r="BA678" s="30">
        <v>0.170058501</v>
      </c>
      <c r="BB678" s="31">
        <v>-0.039422242</v>
      </c>
    </row>
    <row r="679" ht="15.75" customHeight="1">
      <c r="A679" s="16">
        <v>675.0</v>
      </c>
      <c r="B679" s="1" t="s">
        <v>2100</v>
      </c>
      <c r="C679" s="1" t="s">
        <v>2101</v>
      </c>
      <c r="D679" s="1" t="s">
        <v>2102</v>
      </c>
      <c r="E679" s="16">
        <v>5.0</v>
      </c>
      <c r="F679" s="17">
        <v>37.670942197237245</v>
      </c>
      <c r="G679" s="18">
        <v>372.8907042819259</v>
      </c>
      <c r="H679" s="19">
        <v>373.83255633925717</v>
      </c>
      <c r="I679" s="19">
        <v>394.53052036943916</v>
      </c>
      <c r="J679" s="19">
        <v>421.3972158704623</v>
      </c>
      <c r="K679" s="20">
        <v>462.1242313753113</v>
      </c>
      <c r="L679" s="21">
        <v>400.31698917825173</v>
      </c>
      <c r="M679" s="22">
        <v>442.86740894021256</v>
      </c>
      <c r="N679" s="22">
        <v>426.698668936047</v>
      </c>
      <c r="O679" s="22">
        <v>413.8364803981035</v>
      </c>
      <c r="P679" s="23">
        <v>423.01971587000605</v>
      </c>
      <c r="R679" s="18">
        <v>335.2197620846886</v>
      </c>
      <c r="S679" s="19">
        <v>336.1616141420199</v>
      </c>
      <c r="T679" s="19">
        <v>356.8595781722019</v>
      </c>
      <c r="U679" s="19">
        <v>383.726273673225</v>
      </c>
      <c r="V679" s="20">
        <v>424.45328917807404</v>
      </c>
      <c r="W679" s="21">
        <v>362.6460469810145</v>
      </c>
      <c r="X679" s="22">
        <v>405.1964667429753</v>
      </c>
      <c r="Y679" s="22">
        <v>389.02772673880975</v>
      </c>
      <c r="Z679" s="22">
        <v>376.16553820086625</v>
      </c>
      <c r="AA679" s="23">
        <v>385.3487736727688</v>
      </c>
      <c r="AC679" s="18">
        <v>0.9126988043747047</v>
      </c>
      <c r="AD679" s="19">
        <v>0.9152631736149852</v>
      </c>
      <c r="AE679" s="19">
        <v>0.9716172707179036</v>
      </c>
      <c r="AF679" s="19">
        <v>1.0447668986180874</v>
      </c>
      <c r="AG679" s="20">
        <v>1.155653852674319</v>
      </c>
      <c r="AH679" s="21">
        <v>0.9873720195743285</v>
      </c>
      <c r="AI679" s="22">
        <v>1.1032235344160226</v>
      </c>
      <c r="AJ679" s="22">
        <v>1.0592011009584177</v>
      </c>
      <c r="AK679" s="22">
        <v>1.024181375309733</v>
      </c>
      <c r="AL679" s="23">
        <v>1.049184459803837</v>
      </c>
      <c r="AN679" s="18">
        <v>-0.184234828</v>
      </c>
      <c r="AO679" s="19">
        <v>-0.188923359</v>
      </c>
      <c r="AP679" s="19">
        <v>-0.087044075</v>
      </c>
      <c r="AQ679" s="19">
        <v>0.11412438</v>
      </c>
      <c r="AR679" s="20">
        <v>0.398121029</v>
      </c>
      <c r="AS679" s="21">
        <v>0.04070577</v>
      </c>
      <c r="AT679" s="22">
        <v>0.126142159</v>
      </c>
      <c r="AU679" s="22">
        <v>0.118184015</v>
      </c>
      <c r="AV679" s="22">
        <v>-0.0096106</v>
      </c>
      <c r="AW679" s="23">
        <v>0.178117722</v>
      </c>
      <c r="AY679" s="28"/>
      <c r="AZ679" s="29"/>
      <c r="BA679" s="30">
        <v>0.292971264</v>
      </c>
      <c r="BB679" s="31">
        <v>0.080299184</v>
      </c>
    </row>
    <row r="680" ht="15.75" customHeight="1">
      <c r="A680" s="16">
        <v>676.0</v>
      </c>
      <c r="B680" s="1" t="s">
        <v>2103</v>
      </c>
      <c r="C680" s="1" t="s">
        <v>2104</v>
      </c>
      <c r="D680" s="1" t="s">
        <v>2105</v>
      </c>
      <c r="E680" s="16">
        <v>8.0</v>
      </c>
      <c r="F680" s="17">
        <v>138.44309996984077</v>
      </c>
      <c r="G680" s="18">
        <v>3602.029193275032</v>
      </c>
      <c r="H680" s="19">
        <v>3682.1937870565152</v>
      </c>
      <c r="I680" s="19">
        <v>2618.0630829758725</v>
      </c>
      <c r="J680" s="19">
        <v>2362.611116252765</v>
      </c>
      <c r="K680" s="20">
        <v>2016.0352394450447</v>
      </c>
      <c r="L680" s="21">
        <v>2123.365967899442</v>
      </c>
      <c r="M680" s="22">
        <v>2290.8675098228186</v>
      </c>
      <c r="N680" s="22">
        <v>1958.5470002177137</v>
      </c>
      <c r="O680" s="22">
        <v>1636.831572046197</v>
      </c>
      <c r="P680" s="23">
        <v>2092.673174190125</v>
      </c>
      <c r="R680" s="18">
        <v>3463.5860933051913</v>
      </c>
      <c r="S680" s="19">
        <v>3543.7506870866746</v>
      </c>
      <c r="T680" s="19">
        <v>2479.619983006032</v>
      </c>
      <c r="U680" s="19">
        <v>2224.1680162829243</v>
      </c>
      <c r="V680" s="20">
        <v>1877.592139475204</v>
      </c>
      <c r="W680" s="21">
        <v>1984.9228679296011</v>
      </c>
      <c r="X680" s="22">
        <v>2152.424409852978</v>
      </c>
      <c r="Y680" s="22">
        <v>1820.1039002478728</v>
      </c>
      <c r="Z680" s="22">
        <v>1498.3884720763563</v>
      </c>
      <c r="AA680" s="23">
        <v>1954.2300742202842</v>
      </c>
      <c r="AC680" s="18">
        <v>1.274434559904096</v>
      </c>
      <c r="AD680" s="19">
        <v>1.3039313086620585</v>
      </c>
      <c r="AE680" s="19">
        <v>0.9123819407520769</v>
      </c>
      <c r="AF680" s="19">
        <v>0.818387795372907</v>
      </c>
      <c r="AG680" s="20">
        <v>0.6908643953088612</v>
      </c>
      <c r="AH680" s="21">
        <v>0.7303569865126315</v>
      </c>
      <c r="AI680" s="22">
        <v>0.791989568499548</v>
      </c>
      <c r="AJ680" s="22">
        <v>0.6697114639580396</v>
      </c>
      <c r="AK680" s="22">
        <v>0.5513355237991884</v>
      </c>
      <c r="AL680" s="23">
        <v>0.7190635016707885</v>
      </c>
      <c r="AN680" s="18">
        <v>0.29741168</v>
      </c>
      <c r="AO680" s="19">
        <v>0.321686059</v>
      </c>
      <c r="AP680" s="19">
        <v>-0.177794278</v>
      </c>
      <c r="AQ680" s="19">
        <v>-0.238200247</v>
      </c>
      <c r="AR680" s="20">
        <v>-0.344113827</v>
      </c>
      <c r="AS680" s="21">
        <v>-0.394286186</v>
      </c>
      <c r="AT680" s="22">
        <v>-0.3520298</v>
      </c>
      <c r="AU680" s="22">
        <v>-0.543181002</v>
      </c>
      <c r="AV680" s="22">
        <v>-0.903079331</v>
      </c>
      <c r="AW680" s="23">
        <v>-0.366959453</v>
      </c>
      <c r="AY680" s="28"/>
      <c r="AZ680" s="29"/>
      <c r="BA680" s="30">
        <v>1.615580398</v>
      </c>
      <c r="BB680" s="31">
        <v>-0.483705032</v>
      </c>
    </row>
    <row r="681" ht="15.75" customHeight="1">
      <c r="A681" s="16">
        <v>677.0</v>
      </c>
      <c r="B681" s="1" t="s">
        <v>2106</v>
      </c>
      <c r="C681" s="1" t="s">
        <v>2107</v>
      </c>
      <c r="D681" s="1" t="s">
        <v>2108</v>
      </c>
      <c r="E681" s="16">
        <v>1.0</v>
      </c>
      <c r="F681" s="17">
        <v>30.455512810707347</v>
      </c>
      <c r="G681" s="18">
        <v>41.221789434779716</v>
      </c>
      <c r="H681" s="19">
        <v>24.89739210176371</v>
      </c>
      <c r="I681" s="19">
        <v>37.73468186835175</v>
      </c>
      <c r="J681" s="19">
        <v>104.63440279501877</v>
      </c>
      <c r="K681" s="20">
        <v>150.2838742584498</v>
      </c>
      <c r="L681" s="21">
        <v>50.00242607514646</v>
      </c>
      <c r="M681" s="22">
        <v>76.30778942533252</v>
      </c>
      <c r="N681" s="22">
        <v>77.32973201193737</v>
      </c>
      <c r="O681" s="22">
        <v>137.21641977451867</v>
      </c>
      <c r="P681" s="23">
        <v>42.44674381367562</v>
      </c>
      <c r="R681" s="18">
        <v>10.766276624072368</v>
      </c>
      <c r="S681" s="19" t="s">
        <v>117</v>
      </c>
      <c r="T681" s="19">
        <v>7.279169057644403</v>
      </c>
      <c r="U681" s="19">
        <v>74.17888998431143</v>
      </c>
      <c r="V681" s="20">
        <v>119.82836144774245</v>
      </c>
      <c r="W681" s="21">
        <v>19.546913264439112</v>
      </c>
      <c r="X681" s="22">
        <v>45.85227661462517</v>
      </c>
      <c r="Y681" s="22">
        <v>46.87421920123002</v>
      </c>
      <c r="Z681" s="22">
        <v>106.76090696381132</v>
      </c>
      <c r="AA681" s="23">
        <v>11.99123100296827</v>
      </c>
      <c r="AC681" s="18">
        <v>0.2030868132423902</v>
      </c>
      <c r="AD681" s="19" t="s">
        <v>117</v>
      </c>
      <c r="AE681" s="19">
        <v>0.1373086814121299</v>
      </c>
      <c r="AF681" s="19">
        <v>1.3992538834724262</v>
      </c>
      <c r="AG681" s="20">
        <v>2.260350621873054</v>
      </c>
      <c r="AH681" s="21">
        <v>0.3687180315174542</v>
      </c>
      <c r="AI681" s="22">
        <v>0.8649222997625816</v>
      </c>
      <c r="AJ681" s="22">
        <v>0.8841994436143584</v>
      </c>
      <c r="AK681" s="22">
        <v>2.0138561483428226</v>
      </c>
      <c r="AL681" s="23">
        <v>0.2261934163758309</v>
      </c>
      <c r="AN681" s="18">
        <v>-2.352277279</v>
      </c>
      <c r="AO681" s="19" t="s">
        <v>117</v>
      </c>
      <c r="AP681" s="19">
        <v>-2.910009146</v>
      </c>
      <c r="AQ681" s="19">
        <v>0.535600841</v>
      </c>
      <c r="AR681" s="20">
        <v>1.365958333</v>
      </c>
      <c r="AS681" s="21">
        <v>-1.380370021</v>
      </c>
      <c r="AT681" s="22">
        <v>-0.224940658</v>
      </c>
      <c r="AU681" s="22">
        <v>-0.142348871</v>
      </c>
      <c r="AV681" s="22">
        <v>0.965878844</v>
      </c>
      <c r="AW681" s="23">
        <v>-2.035521746</v>
      </c>
      <c r="AY681" s="28" t="s">
        <v>1195</v>
      </c>
      <c r="AZ681" s="29"/>
      <c r="BA681" s="30">
        <v>0.092335779</v>
      </c>
      <c r="BB681" s="31">
        <v>0.276721323</v>
      </c>
    </row>
    <row r="682" ht="15.75" customHeight="1">
      <c r="A682" s="16">
        <v>678.0</v>
      </c>
      <c r="B682" s="1" t="s">
        <v>2109</v>
      </c>
      <c r="C682" s="1" t="s">
        <v>2110</v>
      </c>
      <c r="D682" s="1" t="s">
        <v>2111</v>
      </c>
      <c r="E682" s="16">
        <v>5.0</v>
      </c>
      <c r="F682" s="17">
        <v>223.566277872003</v>
      </c>
      <c r="G682" s="18">
        <v>268.06982738703624</v>
      </c>
      <c r="H682" s="19">
        <v>253.730851215608</v>
      </c>
      <c r="I682" s="19">
        <v>284.2922638217844</v>
      </c>
      <c r="J682" s="19">
        <v>669.2849874179326</v>
      </c>
      <c r="K682" s="20">
        <v>1215.5891861248278</v>
      </c>
      <c r="L682" s="21">
        <v>495.0025885132384</v>
      </c>
      <c r="M682" s="22">
        <v>654.7635525608147</v>
      </c>
      <c r="N682" s="22">
        <v>700.1608981526404</v>
      </c>
      <c r="O682" s="22">
        <v>1183.3316662588638</v>
      </c>
      <c r="P682" s="23">
        <v>478.6185582124002</v>
      </c>
      <c r="R682" s="18">
        <v>44.50354951503323</v>
      </c>
      <c r="S682" s="19">
        <v>30.164573343604985</v>
      </c>
      <c r="T682" s="19">
        <v>60.725985949781375</v>
      </c>
      <c r="U682" s="19">
        <v>445.7187095459296</v>
      </c>
      <c r="V682" s="20">
        <v>992.0229082528249</v>
      </c>
      <c r="W682" s="21">
        <v>271.43631064123537</v>
      </c>
      <c r="X682" s="22">
        <v>431.19727468881166</v>
      </c>
      <c r="Y682" s="22">
        <v>476.59462028063734</v>
      </c>
      <c r="Z682" s="22">
        <v>959.7653883868609</v>
      </c>
      <c r="AA682" s="23">
        <v>255.0522803403972</v>
      </c>
      <c r="AC682" s="18">
        <v>0.14144853734590113</v>
      </c>
      <c r="AD682" s="19">
        <v>0.09587403309650137</v>
      </c>
      <c r="AE682" s="19">
        <v>0.1930093663334149</v>
      </c>
      <c r="AF682" s="19">
        <v>1.4166568783839892</v>
      </c>
      <c r="AG682" s="20">
        <v>3.1530111848401936</v>
      </c>
      <c r="AH682" s="21">
        <v>0.8627237499292247</v>
      </c>
      <c r="AI682" s="22">
        <v>1.370502453779964</v>
      </c>
      <c r="AJ682" s="22">
        <v>1.5147918015584148</v>
      </c>
      <c r="AK682" s="22">
        <v>3.050485003149772</v>
      </c>
      <c r="AL682" s="23">
        <v>0.8106493166056168</v>
      </c>
      <c r="AN682" s="18">
        <v>-2.874096394</v>
      </c>
      <c r="AO682" s="19">
        <v>-3.443897963</v>
      </c>
      <c r="AP682" s="19">
        <v>-2.418761253</v>
      </c>
      <c r="AQ682" s="19">
        <v>0.553433478</v>
      </c>
      <c r="AR682" s="20">
        <v>1.846141934</v>
      </c>
      <c r="AS682" s="21">
        <v>-0.15398927</v>
      </c>
      <c r="AT682" s="22">
        <v>0.439121842</v>
      </c>
      <c r="AU682" s="22">
        <v>0.634326935</v>
      </c>
      <c r="AV682" s="22">
        <v>1.564956784</v>
      </c>
      <c r="AW682" s="23">
        <v>-0.19400084</v>
      </c>
      <c r="AY682" s="28" t="s">
        <v>759</v>
      </c>
      <c r="AZ682" s="29"/>
      <c r="BA682" s="30">
        <v>0.819077463</v>
      </c>
      <c r="BB682" s="31">
        <v>1.72551913</v>
      </c>
    </row>
    <row r="683" ht="15.75" customHeight="1">
      <c r="A683" s="16">
        <v>679.0</v>
      </c>
      <c r="B683" s="1" t="s">
        <v>2112</v>
      </c>
      <c r="C683" s="1" t="s">
        <v>2113</v>
      </c>
      <c r="D683" s="1" t="s">
        <v>2114</v>
      </c>
      <c r="E683" s="16">
        <v>7.0</v>
      </c>
      <c r="F683" s="17">
        <v>936.3358386455552</v>
      </c>
      <c r="G683" s="18">
        <v>511.9504751466794</v>
      </c>
      <c r="H683" s="19">
        <v>603.2776932508245</v>
      </c>
      <c r="I683" s="19">
        <v>592.7560905015059</v>
      </c>
      <c r="J683" s="19">
        <v>2388.964878743071</v>
      </c>
      <c r="K683" s="20">
        <v>3825.062624027355</v>
      </c>
      <c r="L683" s="21">
        <v>1264.5615510012194</v>
      </c>
      <c r="M683" s="22">
        <v>2890.718559879906</v>
      </c>
      <c r="N683" s="22">
        <v>1818.868819843162</v>
      </c>
      <c r="O683" s="22">
        <v>3951.9951232494727</v>
      </c>
      <c r="P683" s="23">
        <v>1115.3078892315568</v>
      </c>
      <c r="R683" s="18" t="s">
        <v>117</v>
      </c>
      <c r="S683" s="19" t="s">
        <v>117</v>
      </c>
      <c r="T683" s="19" t="s">
        <v>117</v>
      </c>
      <c r="U683" s="19">
        <v>1452.6290400975158</v>
      </c>
      <c r="V683" s="20">
        <v>2888.7267853818</v>
      </c>
      <c r="W683" s="21">
        <v>328.2257123556642</v>
      </c>
      <c r="X683" s="22">
        <v>1954.3827212343508</v>
      </c>
      <c r="Y683" s="22">
        <v>882.5329811976069</v>
      </c>
      <c r="Z683" s="22">
        <v>3015.6592846039175</v>
      </c>
      <c r="AA683" s="23">
        <v>178.97205058600161</v>
      </c>
      <c r="AC683" s="18" t="s">
        <v>117</v>
      </c>
      <c r="AD683" s="19" t="s">
        <v>117</v>
      </c>
      <c r="AE683" s="19" t="s">
        <v>117</v>
      </c>
      <c r="AF683" s="19">
        <v>0.6692052430128257</v>
      </c>
      <c r="AG683" s="20">
        <v>1.3307947569871745</v>
      </c>
      <c r="AH683" s="21">
        <v>0.15120885066794812</v>
      </c>
      <c r="AI683" s="22">
        <v>0.9003559255678258</v>
      </c>
      <c r="AJ683" s="22">
        <v>0.406570212935803</v>
      </c>
      <c r="AK683" s="22">
        <v>1.389270728238899</v>
      </c>
      <c r="AL683" s="23">
        <v>0.08244984183771294</v>
      </c>
      <c r="AN683" s="18" t="s">
        <v>117</v>
      </c>
      <c r="AO683" s="19" t="s">
        <v>117</v>
      </c>
      <c r="AP683" s="19" t="s">
        <v>117</v>
      </c>
      <c r="AQ683" s="19">
        <v>-0.528536141</v>
      </c>
      <c r="AR683" s="20">
        <v>0.601699829</v>
      </c>
      <c r="AS683" s="21">
        <v>-2.666345596</v>
      </c>
      <c r="AT683" s="22">
        <v>-0.167015761</v>
      </c>
      <c r="AU683" s="22">
        <v>-1.263216138</v>
      </c>
      <c r="AV683" s="22">
        <v>0.430245936</v>
      </c>
      <c r="AW683" s="23">
        <v>-3.491490126</v>
      </c>
      <c r="AY683" s="28"/>
      <c r="AZ683" s="29"/>
      <c r="BA683" s="30">
        <v>0.523565333</v>
      </c>
      <c r="BB683" s="31">
        <v>-1.468146181</v>
      </c>
    </row>
    <row r="684" ht="15.75" customHeight="1">
      <c r="A684" s="16">
        <v>680.0</v>
      </c>
      <c r="B684" s="1" t="s">
        <v>2115</v>
      </c>
      <c r="C684" s="1" t="s">
        <v>2116</v>
      </c>
      <c r="D684" s="1" t="s">
        <v>2117</v>
      </c>
      <c r="E684" s="16">
        <v>3.0</v>
      </c>
      <c r="F684" s="17">
        <v>103.51591747268525</v>
      </c>
      <c r="G684" s="18">
        <v>196.68703102202983</v>
      </c>
      <c r="H684" s="19">
        <v>215.94940881124415</v>
      </c>
      <c r="I684" s="19">
        <v>218.54778931920336</v>
      </c>
      <c r="J684" s="19">
        <v>269.22084700312087</v>
      </c>
      <c r="K684" s="20">
        <v>335.43026563040956</v>
      </c>
      <c r="L684" s="21">
        <v>351.5143215602393</v>
      </c>
      <c r="M684" s="22">
        <v>404.89591646835123</v>
      </c>
      <c r="N684" s="22">
        <v>389.75383963754416</v>
      </c>
      <c r="O684" s="22">
        <v>563.7077609657032</v>
      </c>
      <c r="P684" s="23">
        <v>340.8641873995543</v>
      </c>
      <c r="R684" s="18">
        <v>93.17111354934458</v>
      </c>
      <c r="S684" s="19">
        <v>112.43349133855891</v>
      </c>
      <c r="T684" s="19">
        <v>115.03187184651811</v>
      </c>
      <c r="U684" s="19">
        <v>165.7049295304356</v>
      </c>
      <c r="V684" s="20">
        <v>231.9143481577243</v>
      </c>
      <c r="W684" s="21">
        <v>247.99840408755404</v>
      </c>
      <c r="X684" s="22">
        <v>301.37999899566597</v>
      </c>
      <c r="Y684" s="22">
        <v>286.2379221648589</v>
      </c>
      <c r="Z684" s="22">
        <v>460.1918434930179</v>
      </c>
      <c r="AA684" s="23">
        <v>237.34826992686902</v>
      </c>
      <c r="AC684" s="18">
        <v>0.6485928791774629</v>
      </c>
      <c r="AD684" s="19">
        <v>0.78268423640369</v>
      </c>
      <c r="AE684" s="19">
        <v>0.8007723651235782</v>
      </c>
      <c r="AF684" s="19">
        <v>1.1535231601704932</v>
      </c>
      <c r="AG684" s="20">
        <v>1.6144273591247753</v>
      </c>
      <c r="AH684" s="21">
        <v>1.726393436881855</v>
      </c>
      <c r="AI684" s="22">
        <v>2.097999195550829</v>
      </c>
      <c r="AJ684" s="22">
        <v>1.9925905250489124</v>
      </c>
      <c r="AK684" s="22">
        <v>3.2035374632186153</v>
      </c>
      <c r="AL684" s="23">
        <v>1.6522545657686898</v>
      </c>
      <c r="AN684" s="18">
        <v>-0.677060425</v>
      </c>
      <c r="AO684" s="19">
        <v>-0.414679706</v>
      </c>
      <c r="AP684" s="19">
        <v>-0.366040081</v>
      </c>
      <c r="AQ684" s="19">
        <v>0.256990105</v>
      </c>
      <c r="AR684" s="20">
        <v>0.880434215</v>
      </c>
      <c r="AS684" s="21">
        <v>0.84680146</v>
      </c>
      <c r="AT684" s="22">
        <v>1.053430915</v>
      </c>
      <c r="AU684" s="22">
        <v>1.029852748</v>
      </c>
      <c r="AV684" s="22">
        <v>1.635583997</v>
      </c>
      <c r="AW684" s="23">
        <v>0.833285332</v>
      </c>
      <c r="AY684" s="28" t="s">
        <v>1195</v>
      </c>
      <c r="AZ684" s="29"/>
      <c r="BA684" s="30">
        <v>2.15993829</v>
      </c>
      <c r="BB684" s="31">
        <v>1.143862069</v>
      </c>
    </row>
    <row r="685" ht="15.75" customHeight="1">
      <c r="A685" s="16">
        <v>681.0</v>
      </c>
      <c r="B685" s="1" t="s">
        <v>2118</v>
      </c>
      <c r="C685" s="1" t="s">
        <v>2119</v>
      </c>
      <c r="D685" s="1" t="s">
        <v>2120</v>
      </c>
      <c r="E685" s="16">
        <v>7.0</v>
      </c>
      <c r="F685" s="17">
        <v>334.7065647025434</v>
      </c>
      <c r="G685" s="18">
        <v>1199.628419676394</v>
      </c>
      <c r="H685" s="19">
        <v>1193.0304825627782</v>
      </c>
      <c r="I685" s="19">
        <v>1116.1499022985506</v>
      </c>
      <c r="J685" s="19">
        <v>1071.968817318388</v>
      </c>
      <c r="K685" s="20">
        <v>1011.4282773108687</v>
      </c>
      <c r="L685" s="21">
        <v>1286.3836708011586</v>
      </c>
      <c r="M685" s="22">
        <v>1258.0359389422945</v>
      </c>
      <c r="N685" s="22">
        <v>1197.9756459071682</v>
      </c>
      <c r="O685" s="22">
        <v>1260.350773479032</v>
      </c>
      <c r="P685" s="23">
        <v>1224.1777863097668</v>
      </c>
      <c r="R685" s="18">
        <v>864.9218549738507</v>
      </c>
      <c r="S685" s="19">
        <v>858.3239178602348</v>
      </c>
      <c r="T685" s="19">
        <v>781.4433375960073</v>
      </c>
      <c r="U685" s="19">
        <v>737.2622526158445</v>
      </c>
      <c r="V685" s="20">
        <v>676.7217126083253</v>
      </c>
      <c r="W685" s="21">
        <v>951.6771060986152</v>
      </c>
      <c r="X685" s="22">
        <v>923.3293742397511</v>
      </c>
      <c r="Y685" s="22">
        <v>863.2690812046249</v>
      </c>
      <c r="Z685" s="22">
        <v>925.6442087764885</v>
      </c>
      <c r="AA685" s="23">
        <v>889.4712216072235</v>
      </c>
      <c r="AC685" s="18">
        <v>1.1035902182646904</v>
      </c>
      <c r="AD685" s="19">
        <v>1.0951716324497531</v>
      </c>
      <c r="AE685" s="19">
        <v>0.9970764625032381</v>
      </c>
      <c r="AF685" s="19">
        <v>0.9407039556275704</v>
      </c>
      <c r="AG685" s="20">
        <v>0.8634577311547477</v>
      </c>
      <c r="AH685" s="21">
        <v>1.2142848966033264</v>
      </c>
      <c r="AI685" s="22">
        <v>1.1781148317477232</v>
      </c>
      <c r="AJ685" s="22">
        <v>1.1014813746110896</v>
      </c>
      <c r="AK685" s="22">
        <v>1.1810684266152296</v>
      </c>
      <c r="AL685" s="23">
        <v>1.1349137889727086</v>
      </c>
      <c r="AN685" s="18">
        <v>0.089759022</v>
      </c>
      <c r="AO685" s="19">
        <v>0.069975138</v>
      </c>
      <c r="AP685" s="19">
        <v>-0.049728006</v>
      </c>
      <c r="AQ685" s="19">
        <v>-0.037244201</v>
      </c>
      <c r="AR685" s="20">
        <v>-0.022390781</v>
      </c>
      <c r="AS685" s="21">
        <v>0.339147031</v>
      </c>
      <c r="AT685" s="22">
        <v>0.220897123</v>
      </c>
      <c r="AU685" s="22">
        <v>0.174652353</v>
      </c>
      <c r="AV685" s="22">
        <v>0.196010724</v>
      </c>
      <c r="AW685" s="23">
        <v>0.291432112</v>
      </c>
      <c r="AY685" s="28"/>
      <c r="AZ685" s="29"/>
      <c r="BA685" s="30">
        <v>3.263093227</v>
      </c>
      <c r="BB685" s="31">
        <v>0.234353634</v>
      </c>
    </row>
    <row r="686" ht="15.75" customHeight="1">
      <c r="A686" s="16">
        <v>682.0</v>
      </c>
      <c r="B686" s="1" t="s">
        <v>2121</v>
      </c>
      <c r="C686" s="1" t="s">
        <v>2122</v>
      </c>
      <c r="D686" s="1" t="s">
        <v>2123</v>
      </c>
      <c r="E686" s="16">
        <v>3.0</v>
      </c>
      <c r="F686" s="17">
        <v>5.727807480088704</v>
      </c>
      <c r="G686" s="18">
        <v>138.03173073058926</v>
      </c>
      <c r="H686" s="19">
        <v>127.00623074166394</v>
      </c>
      <c r="I686" s="19">
        <v>124.96416677098735</v>
      </c>
      <c r="J686" s="19">
        <v>120.5158665982629</v>
      </c>
      <c r="K686" s="20">
        <v>93.13244619897984</v>
      </c>
      <c r="L686" s="21">
        <v>214.32365827200917</v>
      </c>
      <c r="M686" s="22">
        <v>205.24203140001802</v>
      </c>
      <c r="N686" s="22">
        <v>183.20888913132475</v>
      </c>
      <c r="O686" s="22">
        <v>166.76014861567444</v>
      </c>
      <c r="P686" s="23">
        <v>189.95909777968703</v>
      </c>
      <c r="R686" s="18">
        <v>132.30392325050056</v>
      </c>
      <c r="S686" s="19">
        <v>121.27842326157524</v>
      </c>
      <c r="T686" s="19">
        <v>119.23635929089865</v>
      </c>
      <c r="U686" s="19">
        <v>114.7880591181742</v>
      </c>
      <c r="V686" s="20">
        <v>87.40463871889114</v>
      </c>
      <c r="W686" s="21">
        <v>208.59585079192047</v>
      </c>
      <c r="X686" s="22">
        <v>199.51422391992932</v>
      </c>
      <c r="Y686" s="22">
        <v>177.48108165123605</v>
      </c>
      <c r="Z686" s="22">
        <v>161.03234113558574</v>
      </c>
      <c r="AA686" s="23">
        <v>184.23129029959833</v>
      </c>
      <c r="AC686" s="18">
        <v>1.1504460817034814</v>
      </c>
      <c r="AD686" s="19">
        <v>1.0545740701300612</v>
      </c>
      <c r="AE686" s="19">
        <v>1.0368173442829773</v>
      </c>
      <c r="AF686" s="19">
        <v>0.9981372403357772</v>
      </c>
      <c r="AG686" s="20">
        <v>0.7600252635477026</v>
      </c>
      <c r="AH686" s="21">
        <v>1.8138409905562725</v>
      </c>
      <c r="AI686" s="22">
        <v>1.7348718882523788</v>
      </c>
      <c r="AJ686" s="22">
        <v>1.543283146453389</v>
      </c>
      <c r="AK686" s="22">
        <v>1.4002534568548561</v>
      </c>
      <c r="AL686" s="23">
        <v>1.601979448871314</v>
      </c>
      <c r="AN686" s="18">
        <v>0.149747744</v>
      </c>
      <c r="AO686" s="19">
        <v>0.015478348</v>
      </c>
      <c r="AP686" s="19">
        <v>0.006657713</v>
      </c>
      <c r="AQ686" s="19">
        <v>0.048253205</v>
      </c>
      <c r="AR686" s="20">
        <v>-0.206468925</v>
      </c>
      <c r="AS686" s="21">
        <v>0.918088078</v>
      </c>
      <c r="AT686" s="22">
        <v>0.779246032</v>
      </c>
      <c r="AU686" s="22">
        <v>0.66121006</v>
      </c>
      <c r="AV686" s="22">
        <v>0.441606104</v>
      </c>
      <c r="AW686" s="23">
        <v>0.788704991</v>
      </c>
      <c r="AY686" s="28"/>
      <c r="AZ686" s="29"/>
      <c r="BA686" s="30">
        <v>4.043570653</v>
      </c>
      <c r="BB686" s="31">
        <v>0.715037436</v>
      </c>
    </row>
    <row r="687" ht="15.75" customHeight="1">
      <c r="A687" s="16">
        <v>683.0</v>
      </c>
      <c r="B687" s="1" t="s">
        <v>2124</v>
      </c>
      <c r="C687" s="1" t="s">
        <v>2125</v>
      </c>
      <c r="D687" s="1" t="s">
        <v>2126</v>
      </c>
      <c r="E687" s="16">
        <v>1.0</v>
      </c>
      <c r="F687" s="17">
        <v>6.013635298756242</v>
      </c>
      <c r="G687" s="18">
        <v>48.47178748945047</v>
      </c>
      <c r="H687" s="19">
        <v>47.298220384160366</v>
      </c>
      <c r="I687" s="19">
        <v>38.4456238076716</v>
      </c>
      <c r="J687" s="19">
        <v>43.821158071984435</v>
      </c>
      <c r="K687" s="20">
        <v>54.58601334218549</v>
      </c>
      <c r="L687" s="21">
        <v>56.99529612496837</v>
      </c>
      <c r="M687" s="22">
        <v>56.20441392306496</v>
      </c>
      <c r="N687" s="22">
        <v>63.147581918754575</v>
      </c>
      <c r="O687" s="22">
        <v>61.83212144471317</v>
      </c>
      <c r="P687" s="23">
        <v>38.6880862553649</v>
      </c>
      <c r="R687" s="18">
        <v>42.45815219069423</v>
      </c>
      <c r="S687" s="19">
        <v>41.284585085404125</v>
      </c>
      <c r="T687" s="19">
        <v>32.43198850891536</v>
      </c>
      <c r="U687" s="19">
        <v>37.80752277322819</v>
      </c>
      <c r="V687" s="20">
        <v>48.57237804342925</v>
      </c>
      <c r="W687" s="21">
        <v>50.98166082621213</v>
      </c>
      <c r="X687" s="22">
        <v>50.19077862430872</v>
      </c>
      <c r="Y687" s="22">
        <v>57.13394661999833</v>
      </c>
      <c r="Z687" s="22">
        <v>55.818486145956925</v>
      </c>
      <c r="AA687" s="23">
        <v>32.67445095660866</v>
      </c>
      <c r="AC687" s="18">
        <v>1.0480667092879905</v>
      </c>
      <c r="AD687" s="19">
        <v>1.0190975584722466</v>
      </c>
      <c r="AE687" s="19">
        <v>0.8005738761201859</v>
      </c>
      <c r="AF687" s="19">
        <v>0.9332673216983005</v>
      </c>
      <c r="AG687" s="20">
        <v>1.1989945344212767</v>
      </c>
      <c r="AH687" s="21">
        <v>1.2584669548543284</v>
      </c>
      <c r="AI687" s="22">
        <v>1.238944265711841</v>
      </c>
      <c r="AJ687" s="22">
        <v>1.4103342781785404</v>
      </c>
      <c r="AK687" s="22">
        <v>1.3778625322571725</v>
      </c>
      <c r="AL687" s="23">
        <v>0.8065589886738012</v>
      </c>
      <c r="AN687" s="18">
        <v>0.015285049</v>
      </c>
      <c r="AO687" s="19">
        <v>-0.033889771</v>
      </c>
      <c r="AP687" s="19">
        <v>-0.366397649</v>
      </c>
      <c r="AQ687" s="19">
        <v>-0.048694652</v>
      </c>
      <c r="AR687" s="20">
        <v>0.451236784</v>
      </c>
      <c r="AS687" s="21">
        <v>0.390707433</v>
      </c>
      <c r="AT687" s="22">
        <v>0.293528199</v>
      </c>
      <c r="AU687" s="22">
        <v>0.531244516</v>
      </c>
      <c r="AV687" s="22">
        <v>0.41835025</v>
      </c>
      <c r="AW687" s="23">
        <v>-0.201298803</v>
      </c>
      <c r="AY687" s="28"/>
      <c r="AZ687" s="29"/>
      <c r="BA687" s="30">
        <v>0.795854424</v>
      </c>
      <c r="BB687" s="31">
        <v>0.282998367</v>
      </c>
    </row>
    <row r="688" ht="15.75" customHeight="1">
      <c r="A688" s="16">
        <v>684.0</v>
      </c>
      <c r="B688" s="1" t="s">
        <v>2127</v>
      </c>
      <c r="C688" s="1" t="s">
        <v>2128</v>
      </c>
      <c r="D688" s="1" t="s">
        <v>2129</v>
      </c>
      <c r="E688" s="16">
        <v>8.0</v>
      </c>
      <c r="F688" s="17">
        <v>34.95337453832971</v>
      </c>
      <c r="G688" s="18">
        <v>1984.1553575153494</v>
      </c>
      <c r="H688" s="19">
        <v>1972.261315520308</v>
      </c>
      <c r="I688" s="19">
        <v>1844.6633719147646</v>
      </c>
      <c r="J688" s="19">
        <v>1568.5194710748078</v>
      </c>
      <c r="K688" s="20">
        <v>1403.7471759808614</v>
      </c>
      <c r="L688" s="21">
        <v>1039.2509333713915</v>
      </c>
      <c r="M688" s="22">
        <v>983.1311837967532</v>
      </c>
      <c r="N688" s="22">
        <v>1039.96834152513</v>
      </c>
      <c r="O688" s="22">
        <v>821.8365285182219</v>
      </c>
      <c r="P688" s="23">
        <v>1077.4838044134008</v>
      </c>
      <c r="R688" s="18">
        <v>1949.2019829770197</v>
      </c>
      <c r="S688" s="19">
        <v>1937.3079409819784</v>
      </c>
      <c r="T688" s="19">
        <v>1809.709997376435</v>
      </c>
      <c r="U688" s="19">
        <v>1533.5660965364782</v>
      </c>
      <c r="V688" s="20">
        <v>1368.7938014425317</v>
      </c>
      <c r="W688" s="21">
        <v>1004.2975588330618</v>
      </c>
      <c r="X688" s="22">
        <v>948.1778092584235</v>
      </c>
      <c r="Y688" s="22">
        <v>1005.0149669868002</v>
      </c>
      <c r="Z688" s="22">
        <v>786.8831539798922</v>
      </c>
      <c r="AA688" s="23">
        <v>1042.5304298750711</v>
      </c>
      <c r="AC688" s="18">
        <v>1.1334441407397597</v>
      </c>
      <c r="AD688" s="19">
        <v>1.1265278579087716</v>
      </c>
      <c r="AE688" s="19">
        <v>1.0523307542667677</v>
      </c>
      <c r="AF688" s="19">
        <v>0.8917554577395015</v>
      </c>
      <c r="AG688" s="20">
        <v>0.7959417893451993</v>
      </c>
      <c r="AH688" s="21">
        <v>0.5839903681403131</v>
      </c>
      <c r="AI688" s="22">
        <v>0.5513572178097318</v>
      </c>
      <c r="AJ688" s="22">
        <v>0.5844075347938847</v>
      </c>
      <c r="AK688" s="22">
        <v>0.4575657669725683</v>
      </c>
      <c r="AL688" s="23">
        <v>0.6062224528830339</v>
      </c>
      <c r="AN688" s="18">
        <v>0.128267661</v>
      </c>
      <c r="AO688" s="19">
        <v>0.110701062</v>
      </c>
      <c r="AP688" s="19">
        <v>0.02808412</v>
      </c>
      <c r="AQ688" s="19">
        <v>-0.114336856</v>
      </c>
      <c r="AR688" s="20">
        <v>-0.139853507</v>
      </c>
      <c r="AS688" s="21">
        <v>-0.716943443</v>
      </c>
      <c r="AT688" s="22">
        <v>-0.874523938</v>
      </c>
      <c r="AU688" s="22">
        <v>-0.739746034</v>
      </c>
      <c r="AV688" s="22">
        <v>-1.172030807</v>
      </c>
      <c r="AW688" s="23">
        <v>-0.613231421</v>
      </c>
      <c r="AY688" s="28" t="s">
        <v>1195</v>
      </c>
      <c r="AZ688" s="29"/>
      <c r="BA688" s="30">
        <v>4.120259279</v>
      </c>
      <c r="BB688" s="31">
        <v>-0.825867624</v>
      </c>
    </row>
    <row r="689" ht="15.75" customHeight="1">
      <c r="A689" s="16">
        <v>685.0</v>
      </c>
      <c r="B689" s="1" t="s">
        <v>2130</v>
      </c>
      <c r="C689" s="1" t="s">
        <v>2131</v>
      </c>
      <c r="D689" s="1" t="s">
        <v>2132</v>
      </c>
      <c r="E689" s="16">
        <v>10.0</v>
      </c>
      <c r="F689" s="17">
        <v>112.72710392357446</v>
      </c>
      <c r="G689" s="18">
        <v>854.7282872153487</v>
      </c>
      <c r="H689" s="19">
        <v>851.2926171405509</v>
      </c>
      <c r="I689" s="19">
        <v>788.0086938526356</v>
      </c>
      <c r="J689" s="19">
        <v>733.6893013805861</v>
      </c>
      <c r="K689" s="20">
        <v>673.4187272260141</v>
      </c>
      <c r="L689" s="21">
        <v>685.7769014850688</v>
      </c>
      <c r="M689" s="22">
        <v>649.6222835445172</v>
      </c>
      <c r="N689" s="22">
        <v>687.1033325444793</v>
      </c>
      <c r="O689" s="22">
        <v>686.2330139826723</v>
      </c>
      <c r="P689" s="23">
        <v>634.9932588468783</v>
      </c>
      <c r="R689" s="18">
        <v>742.0011832917743</v>
      </c>
      <c r="S689" s="19">
        <v>738.5655132169765</v>
      </c>
      <c r="T689" s="19">
        <v>675.2815899290612</v>
      </c>
      <c r="U689" s="19">
        <v>620.9621974570117</v>
      </c>
      <c r="V689" s="20">
        <v>560.6916233024397</v>
      </c>
      <c r="W689" s="21">
        <v>573.0497975614944</v>
      </c>
      <c r="X689" s="22">
        <v>536.8951796209428</v>
      </c>
      <c r="Y689" s="22">
        <v>574.3762286209048</v>
      </c>
      <c r="Z689" s="22">
        <v>573.5059100590979</v>
      </c>
      <c r="AA689" s="23">
        <v>522.2661549233039</v>
      </c>
      <c r="AC689" s="18">
        <v>1.111611557774993</v>
      </c>
      <c r="AD689" s="19">
        <v>1.1064644897515918</v>
      </c>
      <c r="AE689" s="19">
        <v>1.011657173897851</v>
      </c>
      <c r="AF689" s="19">
        <v>0.930279858277719</v>
      </c>
      <c r="AG689" s="20">
        <v>0.8399869202978453</v>
      </c>
      <c r="AH689" s="21">
        <v>0.858501027348751</v>
      </c>
      <c r="AI689" s="22">
        <v>0.8043368399126071</v>
      </c>
      <c r="AJ689" s="22">
        <v>0.8604881887299379</v>
      </c>
      <c r="AK689" s="22">
        <v>0.8591843415204783</v>
      </c>
      <c r="AL689" s="23">
        <v>0.7824207118806702</v>
      </c>
      <c r="AN689" s="18">
        <v>0.100207232</v>
      </c>
      <c r="AO689" s="19">
        <v>0.084775142</v>
      </c>
      <c r="AP689" s="19">
        <v>-0.028783619</v>
      </c>
      <c r="AQ689" s="19">
        <v>-0.05332008</v>
      </c>
      <c r="AR689" s="20">
        <v>-0.062149566</v>
      </c>
      <c r="AS689" s="21">
        <v>-0.161068186</v>
      </c>
      <c r="AT689" s="22">
        <v>-0.329711348</v>
      </c>
      <c r="AU689" s="22">
        <v>-0.181565374</v>
      </c>
      <c r="AV689" s="22">
        <v>-0.263042182</v>
      </c>
      <c r="AW689" s="23">
        <v>-0.245134205</v>
      </c>
      <c r="AY689" s="28"/>
      <c r="AZ689" s="29"/>
      <c r="BA689" s="30">
        <v>3.133437928</v>
      </c>
      <c r="BB689" s="31">
        <v>-0.244250081</v>
      </c>
    </row>
    <row r="690" ht="15.75" customHeight="1">
      <c r="A690" s="16">
        <v>686.0</v>
      </c>
      <c r="B690" s="1" t="s">
        <v>2133</v>
      </c>
      <c r="C690" s="1" t="s">
        <v>2134</v>
      </c>
      <c r="D690" s="1" t="s">
        <v>2135</v>
      </c>
      <c r="E690" s="16">
        <v>1.0</v>
      </c>
      <c r="F690" s="17">
        <v>26.71846296522101</v>
      </c>
      <c r="G690" s="18">
        <v>63.588706545147275</v>
      </c>
      <c r="H690" s="19">
        <v>57.341178269588426</v>
      </c>
      <c r="I690" s="19">
        <v>52.197447485256326</v>
      </c>
      <c r="J690" s="19">
        <v>112.88379483505149</v>
      </c>
      <c r="K690" s="20">
        <v>156.277060684203</v>
      </c>
      <c r="L690" s="21">
        <v>86.12113186246053</v>
      </c>
      <c r="M690" s="22">
        <v>121.64436502711243</v>
      </c>
      <c r="N690" s="22">
        <v>106.85847453999949</v>
      </c>
      <c r="O690" s="22">
        <v>188.30747266583978</v>
      </c>
      <c r="P690" s="23">
        <v>68.80277898631431</v>
      </c>
      <c r="R690" s="18">
        <v>36.87024357992627</v>
      </c>
      <c r="S690" s="19">
        <v>30.622715304367414</v>
      </c>
      <c r="T690" s="19">
        <v>25.478984520035315</v>
      </c>
      <c r="U690" s="19">
        <v>86.16533186983048</v>
      </c>
      <c r="V690" s="20">
        <v>129.55859771898199</v>
      </c>
      <c r="W690" s="21">
        <v>59.40266889723952</v>
      </c>
      <c r="X690" s="22">
        <v>94.92590206189142</v>
      </c>
      <c r="Y690" s="22">
        <v>80.14001157477848</v>
      </c>
      <c r="Z690" s="22">
        <v>161.58900970061876</v>
      </c>
      <c r="AA690" s="23">
        <v>42.0843160210933</v>
      </c>
      <c r="AC690" s="18">
        <v>0.5971936589632579</v>
      </c>
      <c r="AD690" s="19">
        <v>0.4960013719562713</v>
      </c>
      <c r="AE690" s="19">
        <v>0.41268748222949836</v>
      </c>
      <c r="AF690" s="19">
        <v>1.395634658707356</v>
      </c>
      <c r="AG690" s="20">
        <v>2.0984828281436156</v>
      </c>
      <c r="AH690" s="21">
        <v>0.962155216415208</v>
      </c>
      <c r="AI690" s="22">
        <v>1.5375311166534522</v>
      </c>
      <c r="AJ690" s="22">
        <v>1.2980415124720344</v>
      </c>
      <c r="AK690" s="22">
        <v>2.617284904618872</v>
      </c>
      <c r="AL690" s="23">
        <v>0.6816468845702436</v>
      </c>
      <c r="AN690" s="18">
        <v>-0.796174824</v>
      </c>
      <c r="AO690" s="19">
        <v>-1.072765946</v>
      </c>
      <c r="AP690" s="19">
        <v>-1.32238245</v>
      </c>
      <c r="AQ690" s="19">
        <v>0.531864464</v>
      </c>
      <c r="AR690" s="20">
        <v>1.258758426</v>
      </c>
      <c r="AS690" s="21">
        <v>0.003381684</v>
      </c>
      <c r="AT690" s="22">
        <v>0.605032623</v>
      </c>
      <c r="AU690" s="22">
        <v>0.411543816</v>
      </c>
      <c r="AV690" s="22">
        <v>1.343989253</v>
      </c>
      <c r="AW690" s="23">
        <v>-0.444054186</v>
      </c>
      <c r="AY690" s="28"/>
      <c r="AZ690" s="29"/>
      <c r="BA690" s="30">
        <v>0.540593643</v>
      </c>
      <c r="BB690" s="31">
        <v>0.664118704</v>
      </c>
    </row>
    <row r="691" ht="15.75" customHeight="1">
      <c r="A691" s="16">
        <v>687.0</v>
      </c>
      <c r="B691" s="1" t="s">
        <v>2136</v>
      </c>
      <c r="C691" s="1" t="s">
        <v>2137</v>
      </c>
      <c r="D691" s="1" t="s">
        <v>2138</v>
      </c>
      <c r="E691" s="16">
        <v>6.0</v>
      </c>
      <c r="F691" s="17">
        <v>62.33849186540732</v>
      </c>
      <c r="G691" s="18">
        <v>1468.8088401880123</v>
      </c>
      <c r="H691" s="19">
        <v>1498.217364858517</v>
      </c>
      <c r="I691" s="19">
        <v>1501.9965348861333</v>
      </c>
      <c r="J691" s="19">
        <v>1272.2980132793605</v>
      </c>
      <c r="K691" s="20">
        <v>1189.2285745621023</v>
      </c>
      <c r="L691" s="21">
        <v>1716.9004388565206</v>
      </c>
      <c r="M691" s="22">
        <v>1519.164883382518</v>
      </c>
      <c r="N691" s="22">
        <v>1579.54599778171</v>
      </c>
      <c r="O691" s="22">
        <v>1476.5785895310808</v>
      </c>
      <c r="P691" s="23">
        <v>1512.1158493978498</v>
      </c>
      <c r="R691" s="18">
        <v>1406.4703483226049</v>
      </c>
      <c r="S691" s="19">
        <v>1435.8788729931096</v>
      </c>
      <c r="T691" s="19">
        <v>1439.658043020726</v>
      </c>
      <c r="U691" s="19">
        <v>1209.959521413953</v>
      </c>
      <c r="V691" s="20">
        <v>1126.890082696695</v>
      </c>
      <c r="W691" s="21">
        <v>1654.5619469911132</v>
      </c>
      <c r="X691" s="22">
        <v>1456.8263915171106</v>
      </c>
      <c r="Y691" s="22">
        <v>1517.2075059163026</v>
      </c>
      <c r="Z691" s="22">
        <v>1414.2400976656734</v>
      </c>
      <c r="AA691" s="23">
        <v>1449.7773575324425</v>
      </c>
      <c r="AC691" s="18">
        <v>1.0624722488164258</v>
      </c>
      <c r="AD691" s="19">
        <v>1.0846879616313523</v>
      </c>
      <c r="AE691" s="19">
        <v>1.0875428126295905</v>
      </c>
      <c r="AF691" s="19">
        <v>0.9140245403870116</v>
      </c>
      <c r="AG691" s="20">
        <v>0.8512724365356197</v>
      </c>
      <c r="AH691" s="21">
        <v>1.2498849724932226</v>
      </c>
      <c r="AI691" s="22">
        <v>1.1005120827298613</v>
      </c>
      <c r="AJ691" s="22">
        <v>1.1461250304029227</v>
      </c>
      <c r="AK691" s="22">
        <v>1.0683416530787448</v>
      </c>
      <c r="AL691" s="23">
        <v>1.0951871194282135</v>
      </c>
      <c r="AN691" s="18">
        <v>0.034979593</v>
      </c>
      <c r="AO691" s="19">
        <v>0.056098204</v>
      </c>
      <c r="AP691" s="19">
        <v>0.075568102</v>
      </c>
      <c r="AQ691" s="19">
        <v>-0.078752056</v>
      </c>
      <c r="AR691" s="20">
        <v>-0.042895388</v>
      </c>
      <c r="AS691" s="21">
        <v>0.380835444</v>
      </c>
      <c r="AT691" s="22">
        <v>0.122591846</v>
      </c>
      <c r="AU691" s="22">
        <v>0.231971875</v>
      </c>
      <c r="AV691" s="22">
        <v>0.051291268</v>
      </c>
      <c r="AW691" s="23">
        <v>0.240026578</v>
      </c>
      <c r="AY691" s="28"/>
      <c r="AZ691" s="29"/>
      <c r="BA691" s="30">
        <v>1.823896086</v>
      </c>
      <c r="BB691" s="31">
        <v>0.196343711</v>
      </c>
    </row>
    <row r="692" ht="15.75" customHeight="1">
      <c r="A692" s="16">
        <v>688.0</v>
      </c>
      <c r="B692" s="1" t="s">
        <v>2139</v>
      </c>
      <c r="C692" s="1" t="s">
        <v>2140</v>
      </c>
      <c r="D692" s="1" t="s">
        <v>2141</v>
      </c>
      <c r="E692" s="16">
        <v>2.0</v>
      </c>
      <c r="F692" s="17">
        <v>45.27399467486673</v>
      </c>
      <c r="G692" s="18">
        <v>147.76276746134758</v>
      </c>
      <c r="H692" s="19">
        <v>168.6680596728526</v>
      </c>
      <c r="I692" s="19">
        <v>171.18986404358517</v>
      </c>
      <c r="J692" s="19">
        <v>141.00001132943584</v>
      </c>
      <c r="K692" s="20">
        <v>152.57440862931554</v>
      </c>
      <c r="L692" s="21">
        <v>218.8803608585478</v>
      </c>
      <c r="M692" s="22">
        <v>212.45528523717218</v>
      </c>
      <c r="N692" s="22">
        <v>186.45241829433417</v>
      </c>
      <c r="O692" s="22">
        <v>223.02947622158055</v>
      </c>
      <c r="P692" s="23">
        <v>165.50353069363854</v>
      </c>
      <c r="R692" s="18">
        <v>102.48877278648085</v>
      </c>
      <c r="S692" s="19">
        <v>123.39406499798586</v>
      </c>
      <c r="T692" s="19">
        <v>125.91586936871845</v>
      </c>
      <c r="U692" s="19">
        <v>95.72601665456911</v>
      </c>
      <c r="V692" s="20">
        <v>107.30041395444881</v>
      </c>
      <c r="W692" s="21">
        <v>173.60636618368108</v>
      </c>
      <c r="X692" s="22">
        <v>167.18129056230543</v>
      </c>
      <c r="Y692" s="22">
        <v>141.17842361946742</v>
      </c>
      <c r="Z692" s="22">
        <v>177.75548154671384</v>
      </c>
      <c r="AA692" s="23">
        <v>120.22953601877181</v>
      </c>
      <c r="AC692" s="18">
        <v>0.9236132775080509</v>
      </c>
      <c r="AD692" s="19">
        <v>1.1120086005446306</v>
      </c>
      <c r="AE692" s="19">
        <v>1.134734719091673</v>
      </c>
      <c r="AF692" s="19">
        <v>0.8626683448470307</v>
      </c>
      <c r="AG692" s="20">
        <v>0.9669750580086148</v>
      </c>
      <c r="AH692" s="21">
        <v>1.5645142439282231</v>
      </c>
      <c r="AI692" s="22">
        <v>1.5066124368175167</v>
      </c>
      <c r="AJ692" s="22">
        <v>1.2722785433703276</v>
      </c>
      <c r="AK692" s="22">
        <v>1.601905442349473</v>
      </c>
      <c r="AL692" s="23">
        <v>1.0834903452977822</v>
      </c>
      <c r="AN692" s="18">
        <v>-0.167084783</v>
      </c>
      <c r="AO692" s="19">
        <v>0.091986053</v>
      </c>
      <c r="AP692" s="19">
        <v>0.136851117</v>
      </c>
      <c r="AQ692" s="19">
        <v>-0.162178934</v>
      </c>
      <c r="AR692" s="20">
        <v>0.140962198</v>
      </c>
      <c r="AS692" s="21">
        <v>0.704754829</v>
      </c>
      <c r="AT692" s="22">
        <v>0.575725257</v>
      </c>
      <c r="AU692" s="22">
        <v>0.382621914</v>
      </c>
      <c r="AV692" s="22">
        <v>0.63570714</v>
      </c>
      <c r="AW692" s="23">
        <v>0.224535793</v>
      </c>
      <c r="AY692" s="28"/>
      <c r="AZ692" s="29"/>
      <c r="BA692" s="30">
        <v>2.631544855</v>
      </c>
      <c r="BB692" s="31">
        <v>0.496561857</v>
      </c>
    </row>
    <row r="693" ht="15.75" customHeight="1">
      <c r="A693" s="16">
        <v>689.0</v>
      </c>
      <c r="B693" s="1" t="s">
        <v>2142</v>
      </c>
      <c r="C693" s="1" t="s">
        <v>2143</v>
      </c>
      <c r="D693" s="1" t="s">
        <v>2144</v>
      </c>
      <c r="E693" s="16">
        <v>1.0</v>
      </c>
      <c r="F693" s="17">
        <v>11.368015009330636</v>
      </c>
      <c r="G693" s="18">
        <v>430.0022142196264</v>
      </c>
      <c r="H693" s="19">
        <v>391.22896720191653</v>
      </c>
      <c r="I693" s="19">
        <v>361.87419367291693</v>
      </c>
      <c r="J693" s="19">
        <v>333.32342145826976</v>
      </c>
      <c r="K693" s="20">
        <v>282.4576028254369</v>
      </c>
      <c r="L693" s="21">
        <v>410.6283749833242</v>
      </c>
      <c r="M693" s="22">
        <v>360.5373482204666</v>
      </c>
      <c r="N693" s="22">
        <v>369.1057130598896</v>
      </c>
      <c r="O693" s="22">
        <v>351.71080810385473</v>
      </c>
      <c r="P693" s="23">
        <v>484.36509908198497</v>
      </c>
      <c r="R693" s="18">
        <v>418.6341992102958</v>
      </c>
      <c r="S693" s="19">
        <v>379.8609521925859</v>
      </c>
      <c r="T693" s="19">
        <v>350.5061786635863</v>
      </c>
      <c r="U693" s="19">
        <v>321.95540644893913</v>
      </c>
      <c r="V693" s="20">
        <v>271.08958781610625</v>
      </c>
      <c r="W693" s="21">
        <v>399.26035997399356</v>
      </c>
      <c r="X693" s="22">
        <v>349.16933321113595</v>
      </c>
      <c r="Y693" s="22">
        <v>357.73769805055895</v>
      </c>
      <c r="Z693" s="22">
        <v>340.3427930945241</v>
      </c>
      <c r="AA693" s="23">
        <v>472.99708407265433</v>
      </c>
      <c r="AC693" s="18">
        <v>1.2015587454912857</v>
      </c>
      <c r="AD693" s="19">
        <v>1.0902722473191186</v>
      </c>
      <c r="AE693" s="19">
        <v>1.0060185362696605</v>
      </c>
      <c r="AF693" s="19">
        <v>0.9240724599343968</v>
      </c>
      <c r="AG693" s="20">
        <v>0.7780780109855379</v>
      </c>
      <c r="AH693" s="21">
        <v>1.1459521896675287</v>
      </c>
      <c r="AI693" s="22">
        <v>1.0021815388437645</v>
      </c>
      <c r="AJ693" s="22">
        <v>1.026774354544894</v>
      </c>
      <c r="AK693" s="22">
        <v>0.9768477116276629</v>
      </c>
      <c r="AL693" s="23">
        <v>1.357590431052861</v>
      </c>
      <c r="AN693" s="18">
        <v>0.212461501</v>
      </c>
      <c r="AO693" s="19">
        <v>0.063506506</v>
      </c>
      <c r="AP693" s="19">
        <v>-0.036847264</v>
      </c>
      <c r="AQ693" s="19">
        <v>-0.062978983</v>
      </c>
      <c r="AR693" s="20">
        <v>-0.172601566</v>
      </c>
      <c r="AS693" s="21">
        <v>0.255587071</v>
      </c>
      <c r="AT693" s="22">
        <v>-0.012439233</v>
      </c>
      <c r="AU693" s="22">
        <v>0.073326521</v>
      </c>
      <c r="AV693" s="22">
        <v>-0.077876225</v>
      </c>
      <c r="AW693" s="23">
        <v>0.549897671</v>
      </c>
      <c r="AY693" s="28"/>
      <c r="AZ693" s="29"/>
      <c r="BA693" s="30">
        <v>0.580886125</v>
      </c>
      <c r="BB693" s="31">
        <v>0.156991122</v>
      </c>
    </row>
    <row r="694" ht="15.75" customHeight="1">
      <c r="A694" s="16">
        <v>690.0</v>
      </c>
      <c r="B694" s="1" t="s">
        <v>2145</v>
      </c>
      <c r="C694" s="1" t="s">
        <v>2146</v>
      </c>
      <c r="D694" s="1" t="s">
        <v>2147</v>
      </c>
      <c r="E694" s="16">
        <v>2.0</v>
      </c>
      <c r="F694" s="17">
        <v>11.752579175913526</v>
      </c>
      <c r="G694" s="18">
        <v>196.8270909858124</v>
      </c>
      <c r="H694" s="19">
        <v>191.21210326707615</v>
      </c>
      <c r="I694" s="19">
        <v>194.22109501708965</v>
      </c>
      <c r="J694" s="19">
        <v>166.47716057163973</v>
      </c>
      <c r="K694" s="20">
        <v>134.2671666729377</v>
      </c>
      <c r="L694" s="21">
        <v>171.82132943436386</v>
      </c>
      <c r="M694" s="22">
        <v>145.91416303133008</v>
      </c>
      <c r="N694" s="22">
        <v>146.63628609763583</v>
      </c>
      <c r="O694" s="22">
        <v>153.21132539969497</v>
      </c>
      <c r="P694" s="23">
        <v>149.4425846206451</v>
      </c>
      <c r="R694" s="18">
        <v>185.07451180989887</v>
      </c>
      <c r="S694" s="19">
        <v>179.45952409116262</v>
      </c>
      <c r="T694" s="19">
        <v>182.46851584117613</v>
      </c>
      <c r="U694" s="19">
        <v>154.7245813957262</v>
      </c>
      <c r="V694" s="20">
        <v>122.51458749702417</v>
      </c>
      <c r="W694" s="21">
        <v>160.06875025845034</v>
      </c>
      <c r="X694" s="22">
        <v>134.16158385541655</v>
      </c>
      <c r="Y694" s="22">
        <v>134.8837069217223</v>
      </c>
      <c r="Z694" s="22">
        <v>141.45874622378145</v>
      </c>
      <c r="AA694" s="23">
        <v>137.69000544473158</v>
      </c>
      <c r="AC694" s="18">
        <v>1.1226956072262346</v>
      </c>
      <c r="AD694" s="19">
        <v>1.0886340717678589</v>
      </c>
      <c r="AE694" s="19">
        <v>1.1068871623035783</v>
      </c>
      <c r="AF694" s="19">
        <v>0.938587416301421</v>
      </c>
      <c r="AG694" s="20">
        <v>0.7431957424009069</v>
      </c>
      <c r="AH694" s="21">
        <v>0.9710061153852713</v>
      </c>
      <c r="AI694" s="22">
        <v>0.8138485379753632</v>
      </c>
      <c r="AJ694" s="22">
        <v>0.8182290676684576</v>
      </c>
      <c r="AK694" s="22">
        <v>0.8581144504236147</v>
      </c>
      <c r="AL694" s="23">
        <v>0.8352525842701611</v>
      </c>
      <c r="AN694" s="18">
        <v>0.114521101</v>
      </c>
      <c r="AO694" s="19">
        <v>0.061337076</v>
      </c>
      <c r="AP694" s="19">
        <v>0.101004094</v>
      </c>
      <c r="AQ694" s="19">
        <v>-0.040493771</v>
      </c>
      <c r="AR694" s="20">
        <v>-0.238774136</v>
      </c>
      <c r="AS694" s="21">
        <v>0.016592383</v>
      </c>
      <c r="AT694" s="22">
        <v>-0.312750876</v>
      </c>
      <c r="AU694" s="22">
        <v>-0.254215926</v>
      </c>
      <c r="AV694" s="22">
        <v>-0.264839947</v>
      </c>
      <c r="AW694" s="23">
        <v>-0.150866196</v>
      </c>
      <c r="AY694" s="28"/>
      <c r="AZ694" s="29"/>
      <c r="BA694" s="30">
        <v>1.22347824</v>
      </c>
      <c r="BB694" s="31">
        <v>-0.192734985</v>
      </c>
    </row>
    <row r="695" ht="15.75" customHeight="1">
      <c r="A695" s="16">
        <v>691.0</v>
      </c>
      <c r="B695" s="1" t="s">
        <v>2148</v>
      </c>
      <c r="C695" s="1" t="s">
        <v>2149</v>
      </c>
      <c r="D695" s="1" t="s">
        <v>2150</v>
      </c>
      <c r="E695" s="16">
        <v>3.0</v>
      </c>
      <c r="F695" s="17">
        <v>12.37535708923382</v>
      </c>
      <c r="G695" s="18">
        <v>255.20737941895513</v>
      </c>
      <c r="H695" s="19">
        <v>249.67033559862008</v>
      </c>
      <c r="I695" s="19">
        <v>208.01853197005167</v>
      </c>
      <c r="J695" s="19">
        <v>163.52620355329248</v>
      </c>
      <c r="K695" s="20">
        <v>151.0633372649661</v>
      </c>
      <c r="L695" s="21">
        <v>178.74390701331302</v>
      </c>
      <c r="M695" s="22">
        <v>150.49193065237083</v>
      </c>
      <c r="N695" s="22">
        <v>148.46228101912695</v>
      </c>
      <c r="O695" s="22">
        <v>142.76674215631226</v>
      </c>
      <c r="P695" s="23">
        <v>173.38469813216884</v>
      </c>
      <c r="R695" s="18">
        <v>242.8320223297213</v>
      </c>
      <c r="S695" s="19">
        <v>237.29497850938625</v>
      </c>
      <c r="T695" s="19">
        <v>195.64317488081784</v>
      </c>
      <c r="U695" s="19">
        <v>151.15084646405865</v>
      </c>
      <c r="V695" s="20">
        <v>138.68798017573226</v>
      </c>
      <c r="W695" s="21">
        <v>166.3685499240792</v>
      </c>
      <c r="X695" s="22">
        <v>138.116573563137</v>
      </c>
      <c r="Y695" s="22">
        <v>136.08692392989312</v>
      </c>
      <c r="Z695" s="22">
        <v>130.39138506707843</v>
      </c>
      <c r="AA695" s="23">
        <v>161.009341042935</v>
      </c>
      <c r="AC695" s="18">
        <v>1.2574034714687736</v>
      </c>
      <c r="AD695" s="19">
        <v>1.2287322194050303</v>
      </c>
      <c r="AE695" s="19">
        <v>1.0130558766680557</v>
      </c>
      <c r="AF695" s="19">
        <v>0.7826710712860087</v>
      </c>
      <c r="AG695" s="20">
        <v>0.7181373611721317</v>
      </c>
      <c r="AH695" s="21">
        <v>0.8614695467705585</v>
      </c>
      <c r="AI695" s="22">
        <v>0.7151785724118835</v>
      </c>
      <c r="AJ695" s="22">
        <v>0.7046688856324319</v>
      </c>
      <c r="AK695" s="22">
        <v>0.6751769336679403</v>
      </c>
      <c r="AL695" s="23">
        <v>0.8337191381266479</v>
      </c>
      <c r="AN695" s="18">
        <v>0.278002024</v>
      </c>
      <c r="AO695" s="19">
        <v>0.235988632</v>
      </c>
      <c r="AP695" s="19">
        <v>-0.026790237</v>
      </c>
      <c r="AQ695" s="19">
        <v>-0.302578807</v>
      </c>
      <c r="AR695" s="20">
        <v>-0.288256466</v>
      </c>
      <c r="AS695" s="21">
        <v>-0.156088144</v>
      </c>
      <c r="AT695" s="22">
        <v>-0.499207705</v>
      </c>
      <c r="AU695" s="22">
        <v>-0.469775259</v>
      </c>
      <c r="AV695" s="22">
        <v>-0.610744298</v>
      </c>
      <c r="AW695" s="23">
        <v>-0.153517276</v>
      </c>
      <c r="AY695" s="28"/>
      <c r="AZ695" s="29"/>
      <c r="BA695" s="30">
        <v>1.295527857</v>
      </c>
      <c r="BB695" s="31">
        <v>-0.357139565</v>
      </c>
    </row>
    <row r="696" ht="15.75" customHeight="1">
      <c r="A696" s="16">
        <v>692.0</v>
      </c>
      <c r="B696" s="1" t="s">
        <v>2151</v>
      </c>
      <c r="C696" s="1" t="s">
        <v>2152</v>
      </c>
      <c r="D696" s="1" t="s">
        <v>2153</v>
      </c>
      <c r="E696" s="16">
        <v>1.0</v>
      </c>
      <c r="F696" s="17">
        <v>5.721249910656045</v>
      </c>
      <c r="G696" s="18">
        <v>39.9187374423177</v>
      </c>
      <c r="H696" s="19">
        <v>42.16378020567852</v>
      </c>
      <c r="I696" s="19">
        <v>44.16765870309953</v>
      </c>
      <c r="J696" s="19">
        <v>39.28399244996645</v>
      </c>
      <c r="K696" s="20">
        <v>30.034064170958995</v>
      </c>
      <c r="L696" s="21">
        <v>36.864298299373154</v>
      </c>
      <c r="M696" s="22">
        <v>38.76442722050577</v>
      </c>
      <c r="N696" s="22">
        <v>40.8824122136917</v>
      </c>
      <c r="O696" s="22">
        <v>32.562974262173334</v>
      </c>
      <c r="P696" s="23">
        <v>45.175734779542104</v>
      </c>
      <c r="R696" s="18">
        <v>34.19748753166165</v>
      </c>
      <c r="S696" s="19">
        <v>36.44253029502248</v>
      </c>
      <c r="T696" s="19">
        <v>38.44640879244348</v>
      </c>
      <c r="U696" s="19">
        <v>33.562742539310406</v>
      </c>
      <c r="V696" s="20">
        <v>24.31281426030295</v>
      </c>
      <c r="W696" s="21">
        <v>31.14304838871711</v>
      </c>
      <c r="X696" s="22">
        <v>33.043177309849725</v>
      </c>
      <c r="Y696" s="22">
        <v>35.16116230303565</v>
      </c>
      <c r="Z696" s="22">
        <v>26.84172435151729</v>
      </c>
      <c r="AA696" s="23">
        <v>39.454484868886055</v>
      </c>
      <c r="AC696" s="18">
        <v>1.0241100049073533</v>
      </c>
      <c r="AD696" s="19">
        <v>1.0913421591196764</v>
      </c>
      <c r="AE696" s="19">
        <v>1.151352182251567</v>
      </c>
      <c r="AF696" s="19">
        <v>1.00510133660592</v>
      </c>
      <c r="AG696" s="20">
        <v>0.7280943171154827</v>
      </c>
      <c r="AH696" s="21">
        <v>0.932638908301966</v>
      </c>
      <c r="AI696" s="22">
        <v>0.9895419494082486</v>
      </c>
      <c r="AJ696" s="22">
        <v>1.0529691125808978</v>
      </c>
      <c r="AK696" s="22">
        <v>0.8038274283133722</v>
      </c>
      <c r="AL696" s="23">
        <v>1.1815409730110276</v>
      </c>
      <c r="AN696" s="18">
        <v>-0.018074967</v>
      </c>
      <c r="AO696" s="19">
        <v>0.064921662</v>
      </c>
      <c r="AP696" s="19">
        <v>0.157825068</v>
      </c>
      <c r="AQ696" s="19">
        <v>0.058284108</v>
      </c>
      <c r="AR696" s="20">
        <v>-0.268390924</v>
      </c>
      <c r="AS696" s="21">
        <v>-0.041569326</v>
      </c>
      <c r="AT696" s="22">
        <v>-0.030750332</v>
      </c>
      <c r="AU696" s="22">
        <v>0.109670475</v>
      </c>
      <c r="AV696" s="22">
        <v>-0.359124154</v>
      </c>
      <c r="AW696" s="23">
        <v>0.349519074</v>
      </c>
      <c r="AY696" s="28"/>
      <c r="AZ696" s="29"/>
      <c r="BA696" s="30">
        <v>0.016684538</v>
      </c>
      <c r="BB696" s="31">
        <v>0.006636158</v>
      </c>
    </row>
    <row r="697" ht="15.75" customHeight="1">
      <c r="A697" s="16">
        <v>693.0</v>
      </c>
      <c r="B697" s="1" t="s">
        <v>2154</v>
      </c>
      <c r="C697" s="1" t="s">
        <v>2155</v>
      </c>
      <c r="D697" s="1" t="s">
        <v>2156</v>
      </c>
      <c r="E697" s="16">
        <v>9.0</v>
      </c>
      <c r="F697" s="17">
        <v>28.882843243563</v>
      </c>
      <c r="G697" s="18">
        <v>1483.0916609652766</v>
      </c>
      <c r="H697" s="19">
        <v>1501.4520773931374</v>
      </c>
      <c r="I697" s="19">
        <v>1335.8090810685715</v>
      </c>
      <c r="J697" s="19">
        <v>1157.9322806796233</v>
      </c>
      <c r="K697" s="20">
        <v>994.4520434644733</v>
      </c>
      <c r="L697" s="21">
        <v>1282.2974080975034</v>
      </c>
      <c r="M697" s="22">
        <v>1047.5654429522451</v>
      </c>
      <c r="N697" s="22">
        <v>1168.8892926478186</v>
      </c>
      <c r="O697" s="22">
        <v>1041.7722449831836</v>
      </c>
      <c r="P697" s="23">
        <v>1256.887045692638</v>
      </c>
      <c r="R697" s="18">
        <v>1454.2088177217136</v>
      </c>
      <c r="S697" s="19">
        <v>1472.5692341495744</v>
      </c>
      <c r="T697" s="19">
        <v>1306.9262378250085</v>
      </c>
      <c r="U697" s="19">
        <v>1129.0494374360603</v>
      </c>
      <c r="V697" s="20">
        <v>965.5692002209103</v>
      </c>
      <c r="W697" s="21">
        <v>1253.4145648539404</v>
      </c>
      <c r="X697" s="22">
        <v>1018.6825997086821</v>
      </c>
      <c r="Y697" s="22">
        <v>1140.0064494042556</v>
      </c>
      <c r="Z697" s="22">
        <v>1012.8894017396206</v>
      </c>
      <c r="AA697" s="23">
        <v>1228.004202449075</v>
      </c>
      <c r="AC697" s="18">
        <v>1.1489685611934441</v>
      </c>
      <c r="AD697" s="19">
        <v>1.1634751031624866</v>
      </c>
      <c r="AE697" s="19">
        <v>1.032600779723177</v>
      </c>
      <c r="AF697" s="19">
        <v>0.8920605430515455</v>
      </c>
      <c r="AG697" s="20">
        <v>0.7628950128693465</v>
      </c>
      <c r="AH697" s="21">
        <v>0.9903212740900404</v>
      </c>
      <c r="AI697" s="22">
        <v>0.8048598431233438</v>
      </c>
      <c r="AJ697" s="22">
        <v>0.9007176644516206</v>
      </c>
      <c r="AK697" s="22">
        <v>0.8002826446810667</v>
      </c>
      <c r="AL697" s="23">
        <v>0.970244578655431</v>
      </c>
      <c r="AN697" s="18">
        <v>0.147893831</v>
      </c>
      <c r="AO697" s="19">
        <v>0.15725857</v>
      </c>
      <c r="AP697" s="19">
        <v>7.78355E-4</v>
      </c>
      <c r="AQ697" s="19">
        <v>-0.113843322</v>
      </c>
      <c r="AR697" s="20">
        <v>-0.201031789</v>
      </c>
      <c r="AS697" s="21">
        <v>0.045008708</v>
      </c>
      <c r="AT697" s="22">
        <v>-0.328773618</v>
      </c>
      <c r="AU697" s="22">
        <v>-0.115645744</v>
      </c>
      <c r="AV697" s="22">
        <v>-0.365500331</v>
      </c>
      <c r="AW697" s="23">
        <v>0.065269686</v>
      </c>
      <c r="AY697" s="28"/>
      <c r="AZ697" s="29"/>
      <c r="BA697" s="30">
        <v>0.579865235</v>
      </c>
      <c r="BB697" s="31">
        <v>-0.138139389</v>
      </c>
    </row>
    <row r="698" ht="15.75" customHeight="1">
      <c r="A698" s="16">
        <v>694.0</v>
      </c>
      <c r="B698" s="1" t="s">
        <v>2157</v>
      </c>
      <c r="C698" s="1" t="s">
        <v>2158</v>
      </c>
      <c r="D698" s="1" t="s">
        <v>2159</v>
      </c>
      <c r="E698" s="16">
        <v>1.0</v>
      </c>
      <c r="F698" s="17">
        <v>12.708110721815236</v>
      </c>
      <c r="G698" s="18">
        <v>23.36216673536385</v>
      </c>
      <c r="H698" s="19">
        <v>24.915658713723925</v>
      </c>
      <c r="I698" s="19">
        <v>24.567842658994216</v>
      </c>
      <c r="J698" s="19">
        <v>21.55924167366085</v>
      </c>
      <c r="K698" s="20">
        <v>19.03203710999175</v>
      </c>
      <c r="L698" s="21">
        <v>20.684038199543675</v>
      </c>
      <c r="M698" s="22">
        <v>12.55245680582803</v>
      </c>
      <c r="N698" s="22">
        <v>19.771253730809903</v>
      </c>
      <c r="O698" s="22">
        <v>19.838734439319833</v>
      </c>
      <c r="P698" s="23">
        <v>25.101375391971832</v>
      </c>
      <c r="R698" s="18">
        <v>10.654056013548614</v>
      </c>
      <c r="S698" s="19">
        <v>12.207547991908688</v>
      </c>
      <c r="T698" s="19">
        <v>11.85973193717898</v>
      </c>
      <c r="U698" s="19">
        <v>8.851130951845613</v>
      </c>
      <c r="V698" s="20">
        <v>6.323926388176515</v>
      </c>
      <c r="W698" s="21">
        <v>7.975927477728439</v>
      </c>
      <c r="X698" s="22" t="s">
        <v>117</v>
      </c>
      <c r="Y698" s="22">
        <v>7.0631430089946665</v>
      </c>
      <c r="Z698" s="22">
        <v>7.130623717504596</v>
      </c>
      <c r="AA698" s="23">
        <v>12.393264670156595</v>
      </c>
      <c r="AC698" s="18">
        <v>1.0676178489690007</v>
      </c>
      <c r="AD698" s="19">
        <v>1.2232896196278225</v>
      </c>
      <c r="AE698" s="19">
        <v>1.1884357923422146</v>
      </c>
      <c r="AF698" s="19">
        <v>0.8869509767674773</v>
      </c>
      <c r="AG698" s="20">
        <v>0.6337057622934851</v>
      </c>
      <c r="AH698" s="21">
        <v>0.7992488988678554</v>
      </c>
      <c r="AI698" s="22" t="s">
        <v>117</v>
      </c>
      <c r="AJ698" s="22">
        <v>0.7077809180497898</v>
      </c>
      <c r="AK698" s="22">
        <v>0.7145430008447984</v>
      </c>
      <c r="AL698" s="23">
        <v>1.241899850350897</v>
      </c>
      <c r="AN698" s="18">
        <v>0.041949853</v>
      </c>
      <c r="AO698" s="19">
        <v>0.229583979</v>
      </c>
      <c r="AP698" s="19">
        <v>0.20355995</v>
      </c>
      <c r="AQ698" s="19">
        <v>-0.122130543</v>
      </c>
      <c r="AR698" s="20">
        <v>-0.468703389</v>
      </c>
      <c r="AS698" s="21">
        <v>-0.264243096</v>
      </c>
      <c r="AT698" s="22" t="s">
        <v>117</v>
      </c>
      <c r="AU698" s="22">
        <v>-0.463417917</v>
      </c>
      <c r="AV698" s="22">
        <v>-0.528989077</v>
      </c>
      <c r="AW698" s="23">
        <v>0.421398163</v>
      </c>
      <c r="AY698" s="28"/>
      <c r="AZ698" s="29"/>
      <c r="BA698" s="30">
        <v>0.333163766</v>
      </c>
      <c r="BB698" s="31">
        <v>-0.185664952</v>
      </c>
    </row>
    <row r="699" ht="15.75" customHeight="1">
      <c r="A699" s="16">
        <v>695.0</v>
      </c>
      <c r="B699" s="1" t="s">
        <v>2160</v>
      </c>
      <c r="C699" s="1" t="s">
        <v>2161</v>
      </c>
      <c r="D699" s="1" t="s">
        <v>2162</v>
      </c>
      <c r="E699" s="16">
        <v>2.0</v>
      </c>
      <c r="F699" s="17">
        <v>6.41455515236432</v>
      </c>
      <c r="G699" s="18">
        <v>197.02317493510802</v>
      </c>
      <c r="H699" s="19">
        <v>193.83919725107552</v>
      </c>
      <c r="I699" s="19">
        <v>185.47353388127988</v>
      </c>
      <c r="J699" s="19">
        <v>185.82539908343006</v>
      </c>
      <c r="K699" s="20">
        <v>147.40610657154053</v>
      </c>
      <c r="L699" s="21">
        <v>158.084211342593</v>
      </c>
      <c r="M699" s="22">
        <v>151.88705983211656</v>
      </c>
      <c r="N699" s="22">
        <v>149.41425792648278</v>
      </c>
      <c r="O699" s="22">
        <v>132.02871286555376</v>
      </c>
      <c r="P699" s="23">
        <v>149.4642659616039</v>
      </c>
      <c r="R699" s="18">
        <v>190.6086197827437</v>
      </c>
      <c r="S699" s="19">
        <v>187.4246420987112</v>
      </c>
      <c r="T699" s="19">
        <v>179.05897872891555</v>
      </c>
      <c r="U699" s="19">
        <v>179.41084393106573</v>
      </c>
      <c r="V699" s="20">
        <v>140.9915514191762</v>
      </c>
      <c r="W699" s="21">
        <v>151.66965619022866</v>
      </c>
      <c r="X699" s="22">
        <v>145.47250467975223</v>
      </c>
      <c r="Y699" s="22">
        <v>142.99970277411845</v>
      </c>
      <c r="Z699" s="22">
        <v>125.61415771318944</v>
      </c>
      <c r="AA699" s="23">
        <v>143.04971080923957</v>
      </c>
      <c r="AC699" s="18">
        <v>1.0860956407675375</v>
      </c>
      <c r="AD699" s="19">
        <v>1.067953206879341</v>
      </c>
      <c r="AE699" s="19">
        <v>1.020285317943259</v>
      </c>
      <c r="AF699" s="19">
        <v>1.0222902601259822</v>
      </c>
      <c r="AG699" s="20">
        <v>0.8033755742838797</v>
      </c>
      <c r="AH699" s="21">
        <v>0.8642198480460943</v>
      </c>
      <c r="AI699" s="22">
        <v>0.828908227572812</v>
      </c>
      <c r="AJ699" s="22">
        <v>0.8148181020934309</v>
      </c>
      <c r="AK699" s="22">
        <v>0.7157545617112342</v>
      </c>
      <c r="AL699" s="23">
        <v>0.8151030499043447</v>
      </c>
      <c r="AN699" s="18">
        <v>0.066705607</v>
      </c>
      <c r="AO699" s="19">
        <v>0.033666644</v>
      </c>
      <c r="AP699" s="19">
        <v>-0.016531423</v>
      </c>
      <c r="AQ699" s="19">
        <v>0.082748085</v>
      </c>
      <c r="AR699" s="20">
        <v>-0.126441747</v>
      </c>
      <c r="AS699" s="21">
        <v>-0.15148966</v>
      </c>
      <c r="AT699" s="22">
        <v>-0.286298841</v>
      </c>
      <c r="AU699" s="22">
        <v>-0.26024276</v>
      </c>
      <c r="AV699" s="22">
        <v>-0.526544929</v>
      </c>
      <c r="AW699" s="23">
        <v>-0.186096326</v>
      </c>
      <c r="AY699" s="28"/>
      <c r="AZ699" s="29"/>
      <c r="BA699" s="30">
        <v>2.298456704</v>
      </c>
      <c r="BB699" s="31">
        <v>-0.290163936</v>
      </c>
    </row>
    <row r="700" ht="15.75" customHeight="1">
      <c r="A700" s="16">
        <v>696.0</v>
      </c>
      <c r="B700" s="1" t="s">
        <v>2163</v>
      </c>
      <c r="C700" s="1" t="s">
        <v>2164</v>
      </c>
      <c r="D700" s="1" t="s">
        <v>2165</v>
      </c>
      <c r="E700" s="16">
        <v>1.0</v>
      </c>
      <c r="F700" s="17">
        <v>0.0</v>
      </c>
      <c r="G700" s="18">
        <v>24.752879787510963</v>
      </c>
      <c r="H700" s="19">
        <v>23.138850146177845</v>
      </c>
      <c r="I700" s="19">
        <v>17.835716830401374</v>
      </c>
      <c r="J700" s="19">
        <v>19.088115064800938</v>
      </c>
      <c r="K700" s="20">
        <v>14.576282660150724</v>
      </c>
      <c r="L700" s="21">
        <v>23.40958089311255</v>
      </c>
      <c r="M700" s="22">
        <v>16.760951172104814</v>
      </c>
      <c r="N700" s="22">
        <v>16.01638010902817</v>
      </c>
      <c r="O700" s="22">
        <v>14.39489105185976</v>
      </c>
      <c r="P700" s="23">
        <v>18.981816906345472</v>
      </c>
      <c r="R700" s="18">
        <v>24.752879787510963</v>
      </c>
      <c r="S700" s="19">
        <v>23.138850146177845</v>
      </c>
      <c r="T700" s="19">
        <v>17.835716830401374</v>
      </c>
      <c r="U700" s="19">
        <v>19.088115064800938</v>
      </c>
      <c r="V700" s="20">
        <v>14.576282660150724</v>
      </c>
      <c r="W700" s="21">
        <v>23.40958089311255</v>
      </c>
      <c r="X700" s="22">
        <v>16.760951172104814</v>
      </c>
      <c r="Y700" s="22">
        <v>16.01638010902817</v>
      </c>
      <c r="Z700" s="22">
        <v>14.39489105185976</v>
      </c>
      <c r="AA700" s="23">
        <v>18.981816906345472</v>
      </c>
      <c r="AC700" s="18">
        <v>1.2452168442371554</v>
      </c>
      <c r="AD700" s="19">
        <v>1.1640215686272402</v>
      </c>
      <c r="AE700" s="19">
        <v>0.8972424710544433</v>
      </c>
      <c r="AF700" s="19">
        <v>0.9602455394066783</v>
      </c>
      <c r="AG700" s="20">
        <v>0.7332735766744819</v>
      </c>
      <c r="AH700" s="21">
        <v>1.1776409328882866</v>
      </c>
      <c r="AI700" s="22">
        <v>0.8431753761221698</v>
      </c>
      <c r="AJ700" s="22">
        <v>0.8057190301360192</v>
      </c>
      <c r="AK700" s="22">
        <v>0.7241485016130687</v>
      </c>
      <c r="AL700" s="23">
        <v>0.954898110802152</v>
      </c>
      <c r="AN700" s="18">
        <v>0.263951421</v>
      </c>
      <c r="AO700" s="19">
        <v>0.157935902</v>
      </c>
      <c r="AP700" s="19">
        <v>-0.201934263</v>
      </c>
      <c r="AQ700" s="19">
        <v>-0.00758162</v>
      </c>
      <c r="AR700" s="20">
        <v>-0.258164793</v>
      </c>
      <c r="AS700" s="21">
        <v>0.294939697</v>
      </c>
      <c r="AT700" s="22">
        <v>-0.261678457</v>
      </c>
      <c r="AU700" s="22">
        <v>-0.276443928</v>
      </c>
      <c r="AV700" s="22">
        <v>-0.509724319</v>
      </c>
      <c r="AW700" s="23">
        <v>0.042268056</v>
      </c>
      <c r="AY700" s="28"/>
      <c r="AZ700" s="29"/>
      <c r="BA700" s="30">
        <v>0.334782352</v>
      </c>
      <c r="BB700" s="31">
        <v>-0.13296912</v>
      </c>
    </row>
    <row r="701" ht="15.75" customHeight="1">
      <c r="A701" s="16">
        <v>697.0</v>
      </c>
      <c r="B701" s="1" t="s">
        <v>2166</v>
      </c>
      <c r="C701" s="1" t="s">
        <v>2167</v>
      </c>
      <c r="D701" s="1" t="s">
        <v>2168</v>
      </c>
      <c r="E701" s="16">
        <v>1.0</v>
      </c>
      <c r="F701" s="17">
        <v>5.062338451482327</v>
      </c>
      <c r="G701" s="18">
        <v>95.88999449839991</v>
      </c>
      <c r="H701" s="19">
        <v>82.19670938560999</v>
      </c>
      <c r="I701" s="19">
        <v>85.4356328671754</v>
      </c>
      <c r="J701" s="19">
        <v>67.34918082580342</v>
      </c>
      <c r="K701" s="20">
        <v>81.50538876046687</v>
      </c>
      <c r="L701" s="21">
        <v>80.0271575539747</v>
      </c>
      <c r="M701" s="22">
        <v>70.42884585524453</v>
      </c>
      <c r="N701" s="22">
        <v>81.17530147287434</v>
      </c>
      <c r="O701" s="22">
        <v>69.22549460834627</v>
      </c>
      <c r="P701" s="23">
        <v>85.02456118860225</v>
      </c>
      <c r="R701" s="18">
        <v>90.82765604691758</v>
      </c>
      <c r="S701" s="19">
        <v>77.13437093412766</v>
      </c>
      <c r="T701" s="19">
        <v>80.37329441569307</v>
      </c>
      <c r="U701" s="19">
        <v>62.28684237432109</v>
      </c>
      <c r="V701" s="20">
        <v>76.44305030898454</v>
      </c>
      <c r="W701" s="21">
        <v>74.96481910249237</v>
      </c>
      <c r="X701" s="22">
        <v>65.3665074037622</v>
      </c>
      <c r="Y701" s="22">
        <v>76.112963021392</v>
      </c>
      <c r="Z701" s="22">
        <v>64.16315615686393</v>
      </c>
      <c r="AA701" s="23">
        <v>79.96222273711992</v>
      </c>
      <c r="AC701" s="18">
        <v>1.1732862156418773</v>
      </c>
      <c r="AD701" s="19">
        <v>0.996400194699187</v>
      </c>
      <c r="AE701" s="19">
        <v>1.038239700856612</v>
      </c>
      <c r="AF701" s="19">
        <v>0.804603980266751</v>
      </c>
      <c r="AG701" s="20">
        <v>0.9874699085355721</v>
      </c>
      <c r="AH701" s="21">
        <v>0.9683745319333948</v>
      </c>
      <c r="AI701" s="22">
        <v>0.8443862303555466</v>
      </c>
      <c r="AJ701" s="22">
        <v>0.9832059334276945</v>
      </c>
      <c r="AK701" s="22">
        <v>0.8288416760643748</v>
      </c>
      <c r="AL701" s="23">
        <v>1.0329295920736494</v>
      </c>
      <c r="AN701" s="18">
        <v>0.178109363</v>
      </c>
      <c r="AO701" s="19">
        <v>-0.06638471</v>
      </c>
      <c r="AP701" s="19">
        <v>0.008635494</v>
      </c>
      <c r="AQ701" s="19">
        <v>-0.262706012</v>
      </c>
      <c r="AR701" s="20">
        <v>0.171220481</v>
      </c>
      <c r="AS701" s="21">
        <v>0.012677218</v>
      </c>
      <c r="AT701" s="22">
        <v>-0.259608179</v>
      </c>
      <c r="AU701" s="22">
        <v>0.010772915</v>
      </c>
      <c r="AV701" s="22">
        <v>-0.314913332</v>
      </c>
      <c r="AW701" s="23">
        <v>0.155591086</v>
      </c>
      <c r="AY701" s="28" t="s">
        <v>2169</v>
      </c>
      <c r="AZ701" s="29"/>
      <c r="BA701" s="30">
        <v>0.297683958</v>
      </c>
      <c r="BB701" s="31">
        <v>-0.084870982</v>
      </c>
    </row>
    <row r="702" ht="15.75" customHeight="1">
      <c r="A702" s="16">
        <v>698.0</v>
      </c>
      <c r="B702" s="1" t="s">
        <v>2170</v>
      </c>
      <c r="C702" s="1" t="s">
        <v>2171</v>
      </c>
      <c r="D702" s="1" t="s">
        <v>2172</v>
      </c>
      <c r="E702" s="16">
        <v>1.0</v>
      </c>
      <c r="F702" s="17">
        <v>10.200270575083408</v>
      </c>
      <c r="G702" s="18">
        <v>86.32917181774441</v>
      </c>
      <c r="H702" s="19">
        <v>93.82759399685669</v>
      </c>
      <c r="I702" s="19">
        <v>82.08352020588143</v>
      </c>
      <c r="J702" s="19">
        <v>81.11874490175197</v>
      </c>
      <c r="K702" s="20">
        <v>85.8252846737923</v>
      </c>
      <c r="L702" s="21">
        <v>81.6215931919235</v>
      </c>
      <c r="M702" s="22">
        <v>105.30522244294639</v>
      </c>
      <c r="N702" s="22">
        <v>82.38531133666459</v>
      </c>
      <c r="O702" s="22">
        <v>104.14945192597742</v>
      </c>
      <c r="P702" s="23">
        <v>69.95041178388448</v>
      </c>
      <c r="R702" s="18">
        <v>76.128901242661</v>
      </c>
      <c r="S702" s="19">
        <v>83.62732342177328</v>
      </c>
      <c r="T702" s="19">
        <v>71.88324963079802</v>
      </c>
      <c r="U702" s="19">
        <v>70.91847432666856</v>
      </c>
      <c r="V702" s="20">
        <v>75.62501409870889</v>
      </c>
      <c r="W702" s="21">
        <v>71.42132261684009</v>
      </c>
      <c r="X702" s="22">
        <v>95.10495186786298</v>
      </c>
      <c r="Y702" s="22">
        <v>72.18504076158118</v>
      </c>
      <c r="Z702" s="22">
        <v>93.94918135089401</v>
      </c>
      <c r="AA702" s="23">
        <v>59.75014120880107</v>
      </c>
      <c r="AC702" s="18">
        <v>1.0065088693445816</v>
      </c>
      <c r="AD702" s="19">
        <v>1.1056463625458803</v>
      </c>
      <c r="AE702" s="19">
        <v>0.9503766260869769</v>
      </c>
      <c r="AF702" s="19">
        <v>0.9376212219673814</v>
      </c>
      <c r="AG702" s="20">
        <v>0.9998469200551795</v>
      </c>
      <c r="AH702" s="21">
        <v>0.9442694364526941</v>
      </c>
      <c r="AI702" s="22">
        <v>1.257393394769659</v>
      </c>
      <c r="AJ702" s="22">
        <v>0.9543666409809862</v>
      </c>
      <c r="AK702" s="22">
        <v>1.2421128211994685</v>
      </c>
      <c r="AL702" s="23">
        <v>0.7899634184861823</v>
      </c>
      <c r="AN702" s="18">
        <v>-0.043085773</v>
      </c>
      <c r="AO702" s="19">
        <v>0.083708175</v>
      </c>
      <c r="AP702" s="19">
        <v>-0.118932821</v>
      </c>
      <c r="AQ702" s="19">
        <v>-0.041979697</v>
      </c>
      <c r="AR702" s="20">
        <v>0.18919085</v>
      </c>
      <c r="AS702" s="21">
        <v>-0.023689445</v>
      </c>
      <c r="AT702" s="22">
        <v>0.314853013</v>
      </c>
      <c r="AU702" s="22">
        <v>-0.032177094</v>
      </c>
      <c r="AV702" s="22">
        <v>0.268714607</v>
      </c>
      <c r="AW702" s="23">
        <v>-0.231292889</v>
      </c>
      <c r="AY702" s="28"/>
      <c r="AZ702" s="29"/>
      <c r="BA702" s="30">
        <v>0.151946535</v>
      </c>
      <c r="BB702" s="31">
        <v>0.045501491</v>
      </c>
    </row>
    <row r="703" ht="15.75" customHeight="1">
      <c r="A703" s="16">
        <v>699.0</v>
      </c>
      <c r="B703" s="1" t="s">
        <v>2173</v>
      </c>
      <c r="C703" s="1" t="s">
        <v>2174</v>
      </c>
      <c r="D703" s="1" t="s">
        <v>2175</v>
      </c>
      <c r="E703" s="16">
        <v>2.0</v>
      </c>
      <c r="F703" s="17">
        <v>36.35359723584554</v>
      </c>
      <c r="G703" s="18">
        <v>201.25298584134222</v>
      </c>
      <c r="H703" s="19">
        <v>213.530351241236</v>
      </c>
      <c r="I703" s="19">
        <v>183.424409581335</v>
      </c>
      <c r="J703" s="19">
        <v>241.2495023823701</v>
      </c>
      <c r="K703" s="20">
        <v>308.2244923061959</v>
      </c>
      <c r="L703" s="21">
        <v>265.7369937284678</v>
      </c>
      <c r="M703" s="22">
        <v>335.6964192082905</v>
      </c>
      <c r="N703" s="22">
        <v>260.3585470800483</v>
      </c>
      <c r="O703" s="22">
        <v>351.77788148611205</v>
      </c>
      <c r="P703" s="23">
        <v>243.21832632952518</v>
      </c>
      <c r="R703" s="18">
        <v>164.89938860549668</v>
      </c>
      <c r="S703" s="19">
        <v>177.17675400539045</v>
      </c>
      <c r="T703" s="19">
        <v>147.07081234548946</v>
      </c>
      <c r="U703" s="19">
        <v>204.89590514652457</v>
      </c>
      <c r="V703" s="20">
        <v>271.87089507035034</v>
      </c>
      <c r="W703" s="21">
        <v>229.38339649262224</v>
      </c>
      <c r="X703" s="22">
        <v>299.34282197244494</v>
      </c>
      <c r="Y703" s="22">
        <v>224.00494984420277</v>
      </c>
      <c r="Z703" s="22">
        <v>315.4242842502665</v>
      </c>
      <c r="AA703" s="23">
        <v>206.86472909367964</v>
      </c>
      <c r="AC703" s="18">
        <v>0.8535927132330745</v>
      </c>
      <c r="AD703" s="19">
        <v>0.9171458272359476</v>
      </c>
      <c r="AE703" s="19">
        <v>0.7613040582443619</v>
      </c>
      <c r="AF703" s="19">
        <v>1.0606325049681757</v>
      </c>
      <c r="AG703" s="20">
        <v>1.4073248963184406</v>
      </c>
      <c r="AH703" s="21">
        <v>1.1873906716002756</v>
      </c>
      <c r="AI703" s="22">
        <v>1.5495318312283128</v>
      </c>
      <c r="AJ703" s="22">
        <v>1.1595494351564755</v>
      </c>
      <c r="AK703" s="22">
        <v>1.6327766457456148</v>
      </c>
      <c r="AL703" s="23">
        <v>1.0708240150104047</v>
      </c>
      <c r="AN703" s="18">
        <v>-0.280825943</v>
      </c>
      <c r="AO703" s="19">
        <v>-0.185958877</v>
      </c>
      <c r="AP703" s="19">
        <v>-0.438959271</v>
      </c>
      <c r="AQ703" s="19">
        <v>0.135868013</v>
      </c>
      <c r="AR703" s="20">
        <v>0.682367146</v>
      </c>
      <c r="AS703" s="21">
        <v>0.306834906</v>
      </c>
      <c r="AT703" s="22">
        <v>0.616249323</v>
      </c>
      <c r="AU703" s="22">
        <v>0.248771757</v>
      </c>
      <c r="AV703" s="22">
        <v>0.663245678</v>
      </c>
      <c r="AW703" s="23">
        <v>0.207570702</v>
      </c>
      <c r="AY703" s="28"/>
      <c r="AZ703" s="29"/>
      <c r="BA703" s="30">
        <v>1.048171095</v>
      </c>
      <c r="BB703" s="31">
        <v>0.42603626</v>
      </c>
    </row>
    <row r="704" ht="15.75" customHeight="1">
      <c r="A704" s="16">
        <v>700.0</v>
      </c>
      <c r="B704" s="1" t="s">
        <v>2176</v>
      </c>
      <c r="C704" s="1" t="s">
        <v>2177</v>
      </c>
      <c r="D704" s="1" t="s">
        <v>2178</v>
      </c>
      <c r="E704" s="16">
        <v>1.0</v>
      </c>
      <c r="F704" s="17">
        <v>22.746162706122817</v>
      </c>
      <c r="G704" s="18">
        <v>47.3275799735607</v>
      </c>
      <c r="H704" s="19">
        <v>40.255426661724556</v>
      </c>
      <c r="I704" s="19">
        <v>59.15972354595597</v>
      </c>
      <c r="J704" s="19">
        <v>121.46906816172532</v>
      </c>
      <c r="K704" s="20">
        <v>247.96332317806468</v>
      </c>
      <c r="L704" s="21">
        <v>78.06238726403471</v>
      </c>
      <c r="M704" s="22">
        <v>153.16338504264957</v>
      </c>
      <c r="N704" s="22">
        <v>88.1018942348961</v>
      </c>
      <c r="O704" s="22">
        <v>201.67708418860053</v>
      </c>
      <c r="P704" s="23">
        <v>77.42623669803471</v>
      </c>
      <c r="R704" s="18">
        <v>24.581417267437885</v>
      </c>
      <c r="S704" s="19">
        <v>17.50926395560174</v>
      </c>
      <c r="T704" s="19">
        <v>36.41356083983315</v>
      </c>
      <c r="U704" s="19">
        <v>98.7229054556025</v>
      </c>
      <c r="V704" s="20">
        <v>225.21716047194187</v>
      </c>
      <c r="W704" s="21">
        <v>55.316224557911895</v>
      </c>
      <c r="X704" s="22">
        <v>130.41722233652675</v>
      </c>
      <c r="Y704" s="22">
        <v>65.35573152877328</v>
      </c>
      <c r="Z704" s="22">
        <v>178.93092148247771</v>
      </c>
      <c r="AA704" s="23">
        <v>54.6800739919119</v>
      </c>
      <c r="AC704" s="18">
        <v>0.3054014776626336</v>
      </c>
      <c r="AD704" s="19">
        <v>0.217536484029719</v>
      </c>
      <c r="AE704" s="19">
        <v>0.45240496780364725</v>
      </c>
      <c r="AF704" s="19">
        <v>1.2265412070128379</v>
      </c>
      <c r="AG704" s="20">
        <v>2.7981158634911623</v>
      </c>
      <c r="AH704" s="21">
        <v>0.6872531609917696</v>
      </c>
      <c r="AI704" s="22">
        <v>1.620313913591644</v>
      </c>
      <c r="AJ704" s="22">
        <v>0.8119847918227918</v>
      </c>
      <c r="AK704" s="22">
        <v>2.2230519593625155</v>
      </c>
      <c r="AL704" s="23">
        <v>0.6793495759072075</v>
      </c>
      <c r="AN704" s="18">
        <v>-1.763666749</v>
      </c>
      <c r="AO704" s="19">
        <v>-2.261852741</v>
      </c>
      <c r="AP704" s="19">
        <v>-1.189817309</v>
      </c>
      <c r="AQ704" s="19">
        <v>0.345538855</v>
      </c>
      <c r="AR704" s="20">
        <v>1.673867464</v>
      </c>
      <c r="AS704" s="21">
        <v>-0.482046425</v>
      </c>
      <c r="AT704" s="22">
        <v>0.680690229</v>
      </c>
      <c r="AU704" s="22">
        <v>-0.265268058</v>
      </c>
      <c r="AV704" s="22">
        <v>1.10845983</v>
      </c>
      <c r="AW704" s="23">
        <v>-0.448924512</v>
      </c>
      <c r="AY704" s="28"/>
      <c r="AZ704" s="29"/>
      <c r="BA704" s="30">
        <v>0.433536225</v>
      </c>
      <c r="BB704" s="31">
        <v>0.757768309</v>
      </c>
    </row>
    <row r="705" ht="15.75" customHeight="1">
      <c r="A705" s="16">
        <v>701.0</v>
      </c>
      <c r="B705" s="1" t="s">
        <v>2179</v>
      </c>
      <c r="C705" s="1" t="s">
        <v>2180</v>
      </c>
      <c r="D705" s="1" t="s">
        <v>2181</v>
      </c>
      <c r="E705" s="16">
        <v>12.0</v>
      </c>
      <c r="F705" s="17">
        <v>93.81320008852002</v>
      </c>
      <c r="G705" s="18">
        <v>890.5852857079713</v>
      </c>
      <c r="H705" s="19">
        <v>896.1219273262283</v>
      </c>
      <c r="I705" s="19">
        <v>871.7333658142243</v>
      </c>
      <c r="J705" s="19">
        <v>797.5464241262664</v>
      </c>
      <c r="K705" s="20">
        <v>792.7227996802083</v>
      </c>
      <c r="L705" s="21">
        <v>848.832185427322</v>
      </c>
      <c r="M705" s="22">
        <v>782.3470261038915</v>
      </c>
      <c r="N705" s="22">
        <v>763.0155303148983</v>
      </c>
      <c r="O705" s="22">
        <v>693.7934417889902</v>
      </c>
      <c r="P705" s="23">
        <v>712.3039931285323</v>
      </c>
      <c r="R705" s="18">
        <v>796.7720856194512</v>
      </c>
      <c r="S705" s="19">
        <v>802.3087272377082</v>
      </c>
      <c r="T705" s="19">
        <v>777.9201657257042</v>
      </c>
      <c r="U705" s="19">
        <v>703.7332240377464</v>
      </c>
      <c r="V705" s="20">
        <v>698.9095995916882</v>
      </c>
      <c r="W705" s="21">
        <v>755.0189853388019</v>
      </c>
      <c r="X705" s="22">
        <v>688.5338260153715</v>
      </c>
      <c r="Y705" s="22">
        <v>669.2023302263783</v>
      </c>
      <c r="Z705" s="22">
        <v>599.9802417004702</v>
      </c>
      <c r="AA705" s="23">
        <v>618.4907930400122</v>
      </c>
      <c r="AC705" s="18">
        <v>1.054030653831831</v>
      </c>
      <c r="AD705" s="19">
        <v>1.0613549440400991</v>
      </c>
      <c r="AE705" s="19">
        <v>1.029091901822035</v>
      </c>
      <c r="AF705" s="19">
        <v>0.9309517786118334</v>
      </c>
      <c r="AG705" s="20">
        <v>0.9245707216942017</v>
      </c>
      <c r="AH705" s="21">
        <v>0.998796480367905</v>
      </c>
      <c r="AI705" s="22">
        <v>0.9108448600531608</v>
      </c>
      <c r="AJ705" s="22">
        <v>0.8852716886108174</v>
      </c>
      <c r="AK705" s="22">
        <v>0.7936994503943602</v>
      </c>
      <c r="AL705" s="23">
        <v>0.818186614143372</v>
      </c>
      <c r="AN705" s="18">
        <v>0.023471128</v>
      </c>
      <c r="AO705" s="19">
        <v>0.024725424</v>
      </c>
      <c r="AP705" s="19">
        <v>-0.004132206</v>
      </c>
      <c r="AQ705" s="19">
        <v>-0.052278444</v>
      </c>
      <c r="AR705" s="20">
        <v>0.076267265</v>
      </c>
      <c r="AS705" s="21">
        <v>0.057302646</v>
      </c>
      <c r="AT705" s="22">
        <v>-0.150305897</v>
      </c>
      <c r="AU705" s="22">
        <v>-0.140600473</v>
      </c>
      <c r="AV705" s="22">
        <v>-0.377417028</v>
      </c>
      <c r="AW705" s="23">
        <v>-0.180648744</v>
      </c>
      <c r="AY705" s="28" t="s">
        <v>113</v>
      </c>
      <c r="AZ705" s="29"/>
      <c r="BA705" s="30">
        <v>1.352837649</v>
      </c>
      <c r="BB705" s="31">
        <v>-0.171944532</v>
      </c>
    </row>
    <row r="706" ht="15.75" customHeight="1">
      <c r="A706" s="16">
        <v>702.0</v>
      </c>
      <c r="B706" s="1" t="s">
        <v>2182</v>
      </c>
      <c r="C706" s="1" t="s">
        <v>2183</v>
      </c>
      <c r="D706" s="1" t="s">
        <v>2184</v>
      </c>
      <c r="E706" s="16">
        <v>2.0</v>
      </c>
      <c r="F706" s="17">
        <v>33.61576420201492</v>
      </c>
      <c r="G706" s="18">
        <v>96.00434933941769</v>
      </c>
      <c r="H706" s="19">
        <v>108.15673626786443</v>
      </c>
      <c r="I706" s="19">
        <v>137.29364349099453</v>
      </c>
      <c r="J706" s="19">
        <v>181.91570399689556</v>
      </c>
      <c r="K706" s="20">
        <v>304.6524266655115</v>
      </c>
      <c r="L706" s="21">
        <v>129.81774892604346</v>
      </c>
      <c r="M706" s="22">
        <v>177.54653729272155</v>
      </c>
      <c r="N706" s="22">
        <v>155.01302407481887</v>
      </c>
      <c r="O706" s="22">
        <v>261.99911131308585</v>
      </c>
      <c r="P706" s="23">
        <v>140.34036347993407</v>
      </c>
      <c r="R706" s="18">
        <v>62.388585137402764</v>
      </c>
      <c r="S706" s="19">
        <v>74.5409720658495</v>
      </c>
      <c r="T706" s="19">
        <v>103.6778792889796</v>
      </c>
      <c r="U706" s="19">
        <v>148.29993979488063</v>
      </c>
      <c r="V706" s="20">
        <v>271.03666246349655</v>
      </c>
      <c r="W706" s="21">
        <v>96.20198472402853</v>
      </c>
      <c r="X706" s="22">
        <v>143.93077309070662</v>
      </c>
      <c r="Y706" s="22">
        <v>121.39725987280394</v>
      </c>
      <c r="Z706" s="22">
        <v>228.38334711107092</v>
      </c>
      <c r="AA706" s="23">
        <v>106.72459927791914</v>
      </c>
      <c r="AC706" s="18">
        <v>0.472680874999003</v>
      </c>
      <c r="AD706" s="19">
        <v>0.5647522190439721</v>
      </c>
      <c r="AE706" s="19">
        <v>0.7855050822586427</v>
      </c>
      <c r="AF706" s="19">
        <v>1.1235796604484731</v>
      </c>
      <c r="AG706" s="20">
        <v>2.05348216324991</v>
      </c>
      <c r="AH706" s="21">
        <v>0.7288647148488222</v>
      </c>
      <c r="AI706" s="22">
        <v>1.0904771059315355</v>
      </c>
      <c r="AJ706" s="22">
        <v>0.9197541969060776</v>
      </c>
      <c r="AK706" s="22">
        <v>1.7303235857955552</v>
      </c>
      <c r="AL706" s="23">
        <v>0.8085882515127171</v>
      </c>
      <c r="AN706" s="18">
        <v>-1.133507252</v>
      </c>
      <c r="AO706" s="19">
        <v>-0.885491908</v>
      </c>
      <c r="AP706" s="19">
        <v>-0.393811584</v>
      </c>
      <c r="AQ706" s="19">
        <v>0.219045594</v>
      </c>
      <c r="AR706" s="20">
        <v>1.227483988</v>
      </c>
      <c r="AS706" s="21">
        <v>-0.397236794</v>
      </c>
      <c r="AT706" s="22">
        <v>0.109376363</v>
      </c>
      <c r="AU706" s="22">
        <v>-0.085472345</v>
      </c>
      <c r="AV706" s="22">
        <v>0.746960044</v>
      </c>
      <c r="AW706" s="23">
        <v>-0.197673559</v>
      </c>
      <c r="AY706" s="28" t="s">
        <v>113</v>
      </c>
      <c r="AZ706" s="29"/>
      <c r="BA706" s="30">
        <v>0.195334962</v>
      </c>
      <c r="BB706" s="31">
        <v>0.228446974</v>
      </c>
    </row>
    <row r="707" ht="15.75" customHeight="1">
      <c r="A707" s="16">
        <v>703.0</v>
      </c>
      <c r="B707" s="1" t="s">
        <v>2185</v>
      </c>
      <c r="C707" s="1" t="s">
        <v>2186</v>
      </c>
      <c r="D707" s="1" t="s">
        <v>2187</v>
      </c>
      <c r="E707" s="16">
        <v>2.0</v>
      </c>
      <c r="F707" s="17">
        <v>0.0</v>
      </c>
      <c r="G707" s="18">
        <v>169.358860441627</v>
      </c>
      <c r="H707" s="19">
        <v>151.0509272490074</v>
      </c>
      <c r="I707" s="19">
        <v>155.7855431763161</v>
      </c>
      <c r="J707" s="19">
        <v>134.54536957104338</v>
      </c>
      <c r="K707" s="20">
        <v>119.06155482781718</v>
      </c>
      <c r="L707" s="21">
        <v>364.4815046111274</v>
      </c>
      <c r="M707" s="22">
        <v>273.0071614721527</v>
      </c>
      <c r="N707" s="22">
        <v>298.0357507697926</v>
      </c>
      <c r="O707" s="22">
        <v>260.8263751451805</v>
      </c>
      <c r="P707" s="23">
        <v>353.48075680658997</v>
      </c>
      <c r="R707" s="18">
        <v>169.358860441627</v>
      </c>
      <c r="S707" s="19">
        <v>151.0509272490074</v>
      </c>
      <c r="T707" s="19">
        <v>155.7855431763161</v>
      </c>
      <c r="U707" s="19">
        <v>134.54536957104338</v>
      </c>
      <c r="V707" s="20">
        <v>119.06155482781718</v>
      </c>
      <c r="W707" s="21">
        <v>364.4815046111274</v>
      </c>
      <c r="X707" s="22">
        <v>273.0071614721527</v>
      </c>
      <c r="Y707" s="22">
        <v>298.0357507697926</v>
      </c>
      <c r="Z707" s="22">
        <v>260.8263751451805</v>
      </c>
      <c r="AA707" s="23">
        <v>353.48075680658997</v>
      </c>
      <c r="AC707" s="18">
        <v>1.1603065023411208</v>
      </c>
      <c r="AD707" s="19">
        <v>1.0348757225612513</v>
      </c>
      <c r="AE707" s="19">
        <v>1.0673133855935768</v>
      </c>
      <c r="AF707" s="19">
        <v>0.9217933255223965</v>
      </c>
      <c r="AG707" s="20">
        <v>0.8157110639816546</v>
      </c>
      <c r="AH707" s="21">
        <v>2.497125090949292</v>
      </c>
      <c r="AI707" s="22">
        <v>1.8704187298840087</v>
      </c>
      <c r="AJ707" s="22">
        <v>2.0418938734386414</v>
      </c>
      <c r="AK707" s="22">
        <v>1.786966080628111</v>
      </c>
      <c r="AL707" s="23">
        <v>2.4217570873211676</v>
      </c>
      <c r="AN707" s="18">
        <v>0.162060276</v>
      </c>
      <c r="AO707" s="19">
        <v>-0.011724359</v>
      </c>
      <c r="AP707" s="19">
        <v>0.048479889</v>
      </c>
      <c r="AQ707" s="19">
        <v>-0.066541567</v>
      </c>
      <c r="AR707" s="20">
        <v>-0.104458183</v>
      </c>
      <c r="AS707" s="21">
        <v>1.379308343</v>
      </c>
      <c r="AT707" s="22">
        <v>0.887778342</v>
      </c>
      <c r="AU707" s="22">
        <v>1.065115333</v>
      </c>
      <c r="AV707" s="22">
        <v>0.793430448</v>
      </c>
      <c r="AW707" s="23">
        <v>1.384903312</v>
      </c>
      <c r="AY707" s="28"/>
      <c r="AZ707" s="29"/>
      <c r="BA707" s="30">
        <v>4.501474575</v>
      </c>
      <c r="BB707" s="31">
        <v>1.096543944</v>
      </c>
    </row>
    <row r="708" ht="15.75" customHeight="1">
      <c r="A708" s="16">
        <v>704.0</v>
      </c>
      <c r="B708" s="1" t="s">
        <v>2188</v>
      </c>
      <c r="C708" s="1" t="s">
        <v>2189</v>
      </c>
      <c r="D708" s="1" t="s">
        <v>2190</v>
      </c>
      <c r="E708" s="16">
        <v>2.0</v>
      </c>
      <c r="F708" s="17">
        <v>97.49843940000491</v>
      </c>
      <c r="G708" s="18">
        <v>366.55669839039325</v>
      </c>
      <c r="H708" s="19">
        <v>377.1091298596195</v>
      </c>
      <c r="I708" s="19">
        <v>362.1879296533039</v>
      </c>
      <c r="J708" s="19">
        <v>437.3082076989056</v>
      </c>
      <c r="K708" s="20">
        <v>461.4842768361424</v>
      </c>
      <c r="L708" s="21">
        <v>562.800633960489</v>
      </c>
      <c r="M708" s="22">
        <v>589.8769663665773</v>
      </c>
      <c r="N708" s="22">
        <v>536.39012573518</v>
      </c>
      <c r="O708" s="22">
        <v>622.7794983240483</v>
      </c>
      <c r="P708" s="23">
        <v>518.2520494851194</v>
      </c>
      <c r="R708" s="18">
        <v>269.05825899038837</v>
      </c>
      <c r="S708" s="19">
        <v>279.6106904596146</v>
      </c>
      <c r="T708" s="19">
        <v>264.689490253299</v>
      </c>
      <c r="U708" s="19">
        <v>339.80976829890074</v>
      </c>
      <c r="V708" s="20">
        <v>363.98583743613744</v>
      </c>
      <c r="W708" s="21">
        <v>465.30219456048405</v>
      </c>
      <c r="X708" s="22">
        <v>492.3785269665724</v>
      </c>
      <c r="Y708" s="22">
        <v>438.8916863351751</v>
      </c>
      <c r="Z708" s="22">
        <v>525.2810589240434</v>
      </c>
      <c r="AA708" s="23">
        <v>420.7536100851145</v>
      </c>
      <c r="AC708" s="18">
        <v>0.8867203030548269</v>
      </c>
      <c r="AD708" s="19">
        <v>0.9214973631066867</v>
      </c>
      <c r="AE708" s="19">
        <v>0.8723223955047498</v>
      </c>
      <c r="AF708" s="19">
        <v>1.119892107596503</v>
      </c>
      <c r="AG708" s="20">
        <v>1.1995678307372328</v>
      </c>
      <c r="AH708" s="21">
        <v>1.5334705001101179</v>
      </c>
      <c r="AI708" s="22">
        <v>1.6227044592044475</v>
      </c>
      <c r="AJ708" s="22">
        <v>1.446430860645958</v>
      </c>
      <c r="AK708" s="22">
        <v>1.7311394993257843</v>
      </c>
      <c r="AL708" s="23">
        <v>1.386654214020664</v>
      </c>
      <c r="AN708" s="18">
        <v>-0.22589463</v>
      </c>
      <c r="AO708" s="19">
        <v>-0.179130003</v>
      </c>
      <c r="AP708" s="19">
        <v>-0.242570817</v>
      </c>
      <c r="AQ708" s="19">
        <v>0.214302957</v>
      </c>
      <c r="AR708" s="20">
        <v>0.45192644</v>
      </c>
      <c r="AS708" s="21">
        <v>0.675840557</v>
      </c>
      <c r="AT708" s="22">
        <v>0.68281728</v>
      </c>
      <c r="AU708" s="22">
        <v>0.567704737</v>
      </c>
      <c r="AV708" s="22">
        <v>0.747640252</v>
      </c>
      <c r="AW708" s="23">
        <v>0.580457449</v>
      </c>
      <c r="AY708" s="28"/>
      <c r="AZ708" s="29"/>
      <c r="BA708" s="30">
        <v>2.694522566</v>
      </c>
      <c r="BB708" s="31">
        <v>0.647165266</v>
      </c>
    </row>
    <row r="709" ht="15.75" customHeight="1">
      <c r="A709" s="16">
        <v>705.0</v>
      </c>
      <c r="B709" s="1" t="s">
        <v>2191</v>
      </c>
      <c r="C709" s="1" t="s">
        <v>2192</v>
      </c>
      <c r="D709" s="1" t="s">
        <v>2193</v>
      </c>
      <c r="E709" s="16">
        <v>1.0</v>
      </c>
      <c r="F709" s="17">
        <v>86.3562112565626</v>
      </c>
      <c r="G709" s="18">
        <v>475.7705148552169</v>
      </c>
      <c r="H709" s="19">
        <v>422.18580041559153</v>
      </c>
      <c r="I709" s="19">
        <v>468.63125430535473</v>
      </c>
      <c r="J709" s="19">
        <v>497.4890913072828</v>
      </c>
      <c r="K709" s="20">
        <v>628.8027838342956</v>
      </c>
      <c r="L709" s="21">
        <v>503.27357808208166</v>
      </c>
      <c r="M709" s="22">
        <v>556.0091155835776</v>
      </c>
      <c r="N709" s="22">
        <v>535.1614496575202</v>
      </c>
      <c r="O709" s="22">
        <v>605.3592833259038</v>
      </c>
      <c r="P709" s="23">
        <v>417.0534050443385</v>
      </c>
      <c r="R709" s="18">
        <v>389.4143035986543</v>
      </c>
      <c r="S709" s="19">
        <v>335.82958915902896</v>
      </c>
      <c r="T709" s="19">
        <v>382.2750430487921</v>
      </c>
      <c r="U709" s="19">
        <v>411.13288005072025</v>
      </c>
      <c r="V709" s="20">
        <v>542.446572577733</v>
      </c>
      <c r="W709" s="21">
        <v>416.917366825519</v>
      </c>
      <c r="X709" s="22">
        <v>469.652904327015</v>
      </c>
      <c r="Y709" s="22">
        <v>448.8052384009576</v>
      </c>
      <c r="Z709" s="22">
        <v>519.0030720693412</v>
      </c>
      <c r="AA709" s="23">
        <v>330.69719378777586</v>
      </c>
      <c r="AC709" s="18">
        <v>0.9446766485862704</v>
      </c>
      <c r="AD709" s="19">
        <v>0.8146859728856448</v>
      </c>
      <c r="AE709" s="19">
        <v>0.9273575807777624</v>
      </c>
      <c r="AF709" s="19">
        <v>0.9973635474115071</v>
      </c>
      <c r="AG709" s="20">
        <v>1.3159162503388147</v>
      </c>
      <c r="AH709" s="21">
        <v>1.0113960817321788</v>
      </c>
      <c r="AI709" s="22">
        <v>1.1393267467538035</v>
      </c>
      <c r="AJ709" s="22">
        <v>1.0887525819224784</v>
      </c>
      <c r="AK709" s="22">
        <v>1.259044873795278</v>
      </c>
      <c r="AL709" s="23">
        <v>0.802235341222325</v>
      </c>
      <c r="AN709" s="18">
        <v>-0.134553105</v>
      </c>
      <c r="AO709" s="19">
        <v>-0.356865942</v>
      </c>
      <c r="AP709" s="19">
        <v>-0.154306486</v>
      </c>
      <c r="AQ709" s="19">
        <v>0.047134567</v>
      </c>
      <c r="AR709" s="20">
        <v>0.585479498</v>
      </c>
      <c r="AS709" s="21">
        <v>0.075388074</v>
      </c>
      <c r="AT709" s="22">
        <v>0.172598422</v>
      </c>
      <c r="AU709" s="22">
        <v>0.157883644</v>
      </c>
      <c r="AV709" s="22">
        <v>0.288247943</v>
      </c>
      <c r="AW709" s="23">
        <v>-0.209053293</v>
      </c>
      <c r="AY709" s="28"/>
      <c r="AZ709" s="29"/>
      <c r="BA709" s="30">
        <v>0.224174733</v>
      </c>
      <c r="BB709" s="31">
        <v>0.099635252</v>
      </c>
    </row>
    <row r="710" ht="15.75" customHeight="1">
      <c r="A710" s="16">
        <v>706.0</v>
      </c>
      <c r="B710" s="1" t="s">
        <v>2194</v>
      </c>
      <c r="C710" s="1" t="s">
        <v>2195</v>
      </c>
      <c r="D710" s="1" t="s">
        <v>2196</v>
      </c>
      <c r="E710" s="16">
        <v>1.0</v>
      </c>
      <c r="F710" s="17">
        <v>4.666943780282523</v>
      </c>
      <c r="G710" s="18">
        <v>15.572855431916135</v>
      </c>
      <c r="H710" s="19">
        <v>12.857538344963459</v>
      </c>
      <c r="I710" s="19">
        <v>11.038574718935708</v>
      </c>
      <c r="J710" s="19">
        <v>30.120615754939077</v>
      </c>
      <c r="K710" s="20">
        <v>36.242515406212135</v>
      </c>
      <c r="L710" s="21">
        <v>21.360295531189337</v>
      </c>
      <c r="M710" s="22">
        <v>22.437383022195323</v>
      </c>
      <c r="N710" s="22">
        <v>22.358390973153416</v>
      </c>
      <c r="O710" s="22">
        <v>24.73299530090895</v>
      </c>
      <c r="P710" s="23">
        <v>12.894878983707153</v>
      </c>
      <c r="R710" s="18">
        <v>10.905911651633613</v>
      </c>
      <c r="S710" s="19">
        <v>8.190594564680936</v>
      </c>
      <c r="T710" s="19">
        <v>6.371630938653185</v>
      </c>
      <c r="U710" s="19">
        <v>25.453671974656555</v>
      </c>
      <c r="V710" s="20">
        <v>31.575571625929612</v>
      </c>
      <c r="W710" s="21">
        <v>16.693351750906814</v>
      </c>
      <c r="X710" s="22">
        <v>17.7704392419128</v>
      </c>
      <c r="Y710" s="22">
        <v>17.691447192870893</v>
      </c>
      <c r="Z710" s="22">
        <v>20.066051520626427</v>
      </c>
      <c r="AA710" s="23">
        <v>8.22793520342463</v>
      </c>
      <c r="AC710" s="18">
        <v>0.6609853277614152</v>
      </c>
      <c r="AD710" s="19">
        <v>0.49641543099109403</v>
      </c>
      <c r="AE710" s="19">
        <v>0.3861717111681896</v>
      </c>
      <c r="AF710" s="19">
        <v>1.542695764492072</v>
      </c>
      <c r="AG710" s="20">
        <v>1.913731765587229</v>
      </c>
      <c r="AH710" s="21">
        <v>1.0117504094081788</v>
      </c>
      <c r="AI710" s="22">
        <v>1.0770305117060615</v>
      </c>
      <c r="AJ710" s="22">
        <v>1.072242962797329</v>
      </c>
      <c r="AK710" s="22">
        <v>1.2161629458324068</v>
      </c>
      <c r="AL710" s="23">
        <v>0.4986785718570046</v>
      </c>
      <c r="AN710" s="18">
        <v>-0.649755299</v>
      </c>
      <c r="AO710" s="19">
        <v>-1.071562171</v>
      </c>
      <c r="AP710" s="19">
        <v>-1.418189764</v>
      </c>
      <c r="AQ710" s="19">
        <v>0.676396728</v>
      </c>
      <c r="AR710" s="20">
        <v>1.125800371</v>
      </c>
      <c r="AS710" s="21">
        <v>0.075893499</v>
      </c>
      <c r="AT710" s="22">
        <v>0.09147606</v>
      </c>
      <c r="AU710" s="22">
        <v>0.135839209</v>
      </c>
      <c r="AV710" s="22">
        <v>0.238254711</v>
      </c>
      <c r="AW710" s="23">
        <v>-0.89496845</v>
      </c>
      <c r="AY710" s="28" t="s">
        <v>164</v>
      </c>
      <c r="AZ710" s="29"/>
      <c r="BA710" s="30">
        <v>0.13988701</v>
      </c>
      <c r="BB710" s="31">
        <v>0.196761033</v>
      </c>
    </row>
    <row r="711" ht="15.75" customHeight="1">
      <c r="A711" s="16">
        <v>707.0</v>
      </c>
      <c r="B711" s="1" t="s">
        <v>2197</v>
      </c>
      <c r="C711" s="1" t="s">
        <v>2198</v>
      </c>
      <c r="D711" s="1" t="s">
        <v>2199</v>
      </c>
      <c r="E711" s="16">
        <v>3.0</v>
      </c>
      <c r="F711" s="17">
        <v>48.76021270998431</v>
      </c>
      <c r="G711" s="18">
        <v>97.00322404582953</v>
      </c>
      <c r="H711" s="19">
        <v>110.31397239977623</v>
      </c>
      <c r="I711" s="19">
        <v>119.89924088835528</v>
      </c>
      <c r="J711" s="19">
        <v>123.33763850636362</v>
      </c>
      <c r="K711" s="20">
        <v>127.82463320700755</v>
      </c>
      <c r="L711" s="21">
        <v>134.81248027562782</v>
      </c>
      <c r="M711" s="22">
        <v>146.4286169163613</v>
      </c>
      <c r="N711" s="22">
        <v>134.80629855455416</v>
      </c>
      <c r="O711" s="22">
        <v>145.91604705761316</v>
      </c>
      <c r="P711" s="23">
        <v>147.29120428823146</v>
      </c>
      <c r="R711" s="18">
        <v>48.24301133584522</v>
      </c>
      <c r="S711" s="19">
        <v>61.553759689791924</v>
      </c>
      <c r="T711" s="19">
        <v>71.13902817837098</v>
      </c>
      <c r="U711" s="19">
        <v>74.57742579637932</v>
      </c>
      <c r="V711" s="20">
        <v>79.06442049702324</v>
      </c>
      <c r="W711" s="21">
        <v>86.05226756564352</v>
      </c>
      <c r="X711" s="22">
        <v>97.668404206377</v>
      </c>
      <c r="Y711" s="22">
        <v>86.04608584456986</v>
      </c>
      <c r="Z711" s="22">
        <v>97.15583434762885</v>
      </c>
      <c r="AA711" s="23">
        <v>98.53099157824715</v>
      </c>
      <c r="AC711" s="18">
        <v>0.720953894934062</v>
      </c>
      <c r="AD711" s="19">
        <v>0.9198725694641229</v>
      </c>
      <c r="AE711" s="19">
        <v>1.063116874897751</v>
      </c>
      <c r="AF711" s="19">
        <v>1.1145010253973537</v>
      </c>
      <c r="AG711" s="20">
        <v>1.1815556353067096</v>
      </c>
      <c r="AH711" s="21">
        <v>1.2859835186793656</v>
      </c>
      <c r="AI711" s="22">
        <v>1.4595775527856187</v>
      </c>
      <c r="AJ711" s="22">
        <v>1.2858911377155318</v>
      </c>
      <c r="AK711" s="22">
        <v>1.451917599025317</v>
      </c>
      <c r="AL711" s="23">
        <v>1.4724682432348828</v>
      </c>
      <c r="AN711" s="18">
        <v>-0.524466693</v>
      </c>
      <c r="AO711" s="19">
        <v>-0.181675971</v>
      </c>
      <c r="AP711" s="19">
        <v>0.042796236</v>
      </c>
      <c r="AQ711" s="19">
        <v>0.20734103</v>
      </c>
      <c r="AR711" s="20">
        <v>0.430099279</v>
      </c>
      <c r="AS711" s="21">
        <v>0.421912253</v>
      </c>
      <c r="AT711" s="22">
        <v>0.529967844</v>
      </c>
      <c r="AU711" s="22">
        <v>0.397975922</v>
      </c>
      <c r="AV711" s="22">
        <v>0.493877798</v>
      </c>
      <c r="AW711" s="23">
        <v>0.667085886</v>
      </c>
      <c r="AY711" s="28"/>
      <c r="AZ711" s="29"/>
      <c r="BA711" s="30">
        <v>1.748744245</v>
      </c>
      <c r="BB711" s="31">
        <v>0.507345165</v>
      </c>
    </row>
    <row r="712" ht="15.75" customHeight="1">
      <c r="A712" s="16">
        <v>708.0</v>
      </c>
      <c r="B712" s="1" t="s">
        <v>2200</v>
      </c>
      <c r="C712" s="1" t="s">
        <v>2201</v>
      </c>
      <c r="D712" s="1" t="s">
        <v>2202</v>
      </c>
      <c r="E712" s="16">
        <v>2.0</v>
      </c>
      <c r="F712" s="17">
        <v>15.296534411283671</v>
      </c>
      <c r="G712" s="18">
        <v>194.0407215886788</v>
      </c>
      <c r="H712" s="19">
        <v>212.93161229365143</v>
      </c>
      <c r="I712" s="19">
        <v>196.1694996480542</v>
      </c>
      <c r="J712" s="19">
        <v>161.45001428147216</v>
      </c>
      <c r="K712" s="20">
        <v>151.63353757046136</v>
      </c>
      <c r="L712" s="21">
        <v>198.9235898965555</v>
      </c>
      <c r="M712" s="22">
        <v>163.7641869193739</v>
      </c>
      <c r="N712" s="22">
        <v>149.50539297067021</v>
      </c>
      <c r="O712" s="22">
        <v>150.8637570206886</v>
      </c>
      <c r="P712" s="23">
        <v>155.73608659169108</v>
      </c>
      <c r="R712" s="18">
        <v>178.74418717739513</v>
      </c>
      <c r="S712" s="19">
        <v>197.63507788236777</v>
      </c>
      <c r="T712" s="19">
        <v>180.87296523677054</v>
      </c>
      <c r="U712" s="19">
        <v>146.1534798701885</v>
      </c>
      <c r="V712" s="20">
        <v>136.3370031591777</v>
      </c>
      <c r="W712" s="21">
        <v>183.62705548527185</v>
      </c>
      <c r="X712" s="22">
        <v>148.46765250809025</v>
      </c>
      <c r="Y712" s="22">
        <v>134.20885855938656</v>
      </c>
      <c r="Z712" s="22">
        <v>135.56722260940495</v>
      </c>
      <c r="AA712" s="23">
        <v>140.43955218040742</v>
      </c>
      <c r="AC712" s="18">
        <v>1.0642794771594848</v>
      </c>
      <c r="AD712" s="19">
        <v>1.1767597071465545</v>
      </c>
      <c r="AE712" s="19">
        <v>1.0769546574593183</v>
      </c>
      <c r="AF712" s="19">
        <v>0.8702277349411612</v>
      </c>
      <c r="AG712" s="20">
        <v>0.811778423293481</v>
      </c>
      <c r="AH712" s="21">
        <v>1.0933530745268114</v>
      </c>
      <c r="AI712" s="22">
        <v>0.8840067925094978</v>
      </c>
      <c r="AJ712" s="22">
        <v>0.7991070147416737</v>
      </c>
      <c r="AK712" s="22">
        <v>0.8071949923356586</v>
      </c>
      <c r="AL712" s="23">
        <v>0.836205839906488</v>
      </c>
      <c r="AN712" s="18">
        <v>0.037431329</v>
      </c>
      <c r="AO712" s="19">
        <v>0.173637956</v>
      </c>
      <c r="AP712" s="19">
        <v>0.061453436</v>
      </c>
      <c r="AQ712" s="19">
        <v>-0.149591938</v>
      </c>
      <c r="AR712" s="20">
        <v>-0.111430362</v>
      </c>
      <c r="AS712" s="21">
        <v>0.187799379</v>
      </c>
      <c r="AT712" s="22">
        <v>-0.193453714</v>
      </c>
      <c r="AU712" s="22">
        <v>-0.288331985</v>
      </c>
      <c r="AV712" s="22">
        <v>-0.353092641</v>
      </c>
      <c r="AW712" s="23">
        <v>-0.14922066</v>
      </c>
      <c r="AY712" s="28"/>
      <c r="AZ712" s="29"/>
      <c r="BA712" s="30">
        <v>0.736775997</v>
      </c>
      <c r="BB712" s="31">
        <v>-0.161560009</v>
      </c>
    </row>
    <row r="713" ht="15.75" customHeight="1">
      <c r="A713" s="16">
        <v>709.0</v>
      </c>
      <c r="B713" s="1" t="s">
        <v>2203</v>
      </c>
      <c r="C713" s="1" t="s">
        <v>2204</v>
      </c>
      <c r="D713" s="1" t="s">
        <v>2205</v>
      </c>
      <c r="E713" s="16">
        <v>2.0</v>
      </c>
      <c r="F713" s="17">
        <v>3.555244578664564</v>
      </c>
      <c r="G713" s="18">
        <v>76.66651730459758</v>
      </c>
      <c r="H713" s="19">
        <v>77.44256992002192</v>
      </c>
      <c r="I713" s="19">
        <v>91.16102508490268</v>
      </c>
      <c r="J713" s="19">
        <v>71.37744938852856</v>
      </c>
      <c r="K713" s="20">
        <v>64.92951177152882</v>
      </c>
      <c r="L713" s="21">
        <v>66.25667105190624</v>
      </c>
      <c r="M713" s="22">
        <v>55.119482996878304</v>
      </c>
      <c r="N713" s="22">
        <v>69.85479176717804</v>
      </c>
      <c r="O713" s="22">
        <v>55.237131134261766</v>
      </c>
      <c r="P713" s="23">
        <v>75.31595236189304</v>
      </c>
      <c r="R713" s="18">
        <v>73.111272725933</v>
      </c>
      <c r="S713" s="19">
        <v>73.88732534135735</v>
      </c>
      <c r="T713" s="19">
        <v>87.6057805062381</v>
      </c>
      <c r="U713" s="19">
        <v>67.82220480986399</v>
      </c>
      <c r="V713" s="20">
        <v>61.37426719286426</v>
      </c>
      <c r="W713" s="21">
        <v>62.701426473241675</v>
      </c>
      <c r="X713" s="22">
        <v>51.56423841821374</v>
      </c>
      <c r="Y713" s="22">
        <v>66.29954718851347</v>
      </c>
      <c r="Z713" s="22">
        <v>51.6818865555972</v>
      </c>
      <c r="AA713" s="23">
        <v>71.76070778322847</v>
      </c>
      <c r="AC713" s="18">
        <v>1.0048254781445058</v>
      </c>
      <c r="AD713" s="19">
        <v>1.015491377003663</v>
      </c>
      <c r="AE713" s="19">
        <v>1.2040348499387987</v>
      </c>
      <c r="AF713" s="19">
        <v>0.9321336756419666</v>
      </c>
      <c r="AG713" s="20">
        <v>0.8435146192710665</v>
      </c>
      <c r="AH713" s="21">
        <v>0.8617548086256985</v>
      </c>
      <c r="AI713" s="22">
        <v>0.7086877110998578</v>
      </c>
      <c r="AJ713" s="22">
        <v>0.9112065994828723</v>
      </c>
      <c r="AK713" s="22">
        <v>0.7103046415880233</v>
      </c>
      <c r="AL713" s="23">
        <v>0.9862636064423748</v>
      </c>
      <c r="AN713" s="18">
        <v>-0.045500677</v>
      </c>
      <c r="AO713" s="19">
        <v>-0.039003901</v>
      </c>
      <c r="AP713" s="19">
        <v>0.222373053</v>
      </c>
      <c r="AQ713" s="19">
        <v>-0.050448075</v>
      </c>
      <c r="AR713" s="20">
        <v>-0.056103315</v>
      </c>
      <c r="AS713" s="21">
        <v>-0.155610487</v>
      </c>
      <c r="AT713" s="22">
        <v>-0.512361109</v>
      </c>
      <c r="AU713" s="22">
        <v>-0.098942541</v>
      </c>
      <c r="AV713" s="22">
        <v>-0.537572145</v>
      </c>
      <c r="AW713" s="23">
        <v>0.088894643</v>
      </c>
      <c r="AY713" s="28" t="s">
        <v>1195</v>
      </c>
      <c r="AZ713" s="29"/>
      <c r="BA713" s="30">
        <v>1.005720049</v>
      </c>
      <c r="BB713" s="31">
        <v>-0.249381745</v>
      </c>
    </row>
    <row r="714" ht="15.75" customHeight="1">
      <c r="A714" s="16">
        <v>710.0</v>
      </c>
      <c r="B714" s="1" t="s">
        <v>2206</v>
      </c>
      <c r="C714" s="1" t="s">
        <v>2207</v>
      </c>
      <c r="D714" s="1" t="s">
        <v>2208</v>
      </c>
      <c r="E714" s="16">
        <v>6.0</v>
      </c>
      <c r="F714" s="17">
        <v>16.46657303891842</v>
      </c>
      <c r="G714" s="18">
        <v>774.9484840805061</v>
      </c>
      <c r="H714" s="19">
        <v>754.0584268645872</v>
      </c>
      <c r="I714" s="19">
        <v>594.4359093485228</v>
      </c>
      <c r="J714" s="19">
        <v>521.5987238824478</v>
      </c>
      <c r="K714" s="20">
        <v>470.71130197883673</v>
      </c>
      <c r="L714" s="21">
        <v>628.094681077622</v>
      </c>
      <c r="M714" s="22">
        <v>631.7123126995311</v>
      </c>
      <c r="N714" s="22">
        <v>615.6424777756987</v>
      </c>
      <c r="O714" s="22">
        <v>495.1661004499023</v>
      </c>
      <c r="P714" s="23">
        <v>634.8434604911629</v>
      </c>
      <c r="R714" s="18">
        <v>758.4819110415876</v>
      </c>
      <c r="S714" s="19">
        <v>737.5918538256687</v>
      </c>
      <c r="T714" s="19">
        <v>577.9693363096044</v>
      </c>
      <c r="U714" s="19">
        <v>505.13215084352936</v>
      </c>
      <c r="V714" s="20">
        <v>454.24472893991833</v>
      </c>
      <c r="W714" s="21">
        <v>611.6281080387035</v>
      </c>
      <c r="X714" s="22">
        <v>615.2457396606127</v>
      </c>
      <c r="Y714" s="22">
        <v>599.1759047367802</v>
      </c>
      <c r="Z714" s="22">
        <v>478.6995274109839</v>
      </c>
      <c r="AA714" s="23">
        <v>618.3768874522444</v>
      </c>
      <c r="AC714" s="18">
        <v>1.2502091958949093</v>
      </c>
      <c r="AD714" s="19">
        <v>1.2157760192378058</v>
      </c>
      <c r="AE714" s="19">
        <v>0.9526694950539508</v>
      </c>
      <c r="AF714" s="19">
        <v>0.8326116298007911</v>
      </c>
      <c r="AG714" s="20">
        <v>0.7487336600125436</v>
      </c>
      <c r="AH714" s="21">
        <v>1.0081494021231387</v>
      </c>
      <c r="AI714" s="22">
        <v>1.0141123608374212</v>
      </c>
      <c r="AJ714" s="22">
        <v>0.9876243785852157</v>
      </c>
      <c r="AK714" s="22">
        <v>0.7890426159509886</v>
      </c>
      <c r="AL714" s="23">
        <v>1.0192734460338082</v>
      </c>
      <c r="AN714" s="18">
        <v>0.269723952</v>
      </c>
      <c r="AO714" s="19">
        <v>0.220695525</v>
      </c>
      <c r="AP714" s="19">
        <v>-0.11545644</v>
      </c>
      <c r="AQ714" s="19">
        <v>-0.213341206</v>
      </c>
      <c r="AR714" s="20">
        <v>-0.228063777</v>
      </c>
      <c r="AS714" s="21">
        <v>0.070749559</v>
      </c>
      <c r="AT714" s="22">
        <v>0.00463436</v>
      </c>
      <c r="AU714" s="22">
        <v>0.017241698</v>
      </c>
      <c r="AV714" s="22">
        <v>-0.385906786</v>
      </c>
      <c r="AW714" s="23">
        <v>0.136390403</v>
      </c>
      <c r="AY714" s="28" t="s">
        <v>1195</v>
      </c>
      <c r="AZ714" s="29"/>
      <c r="BA714" s="30">
        <v>0.04513276</v>
      </c>
      <c r="BB714" s="31">
        <v>-0.018089764</v>
      </c>
    </row>
    <row r="715" ht="15.75" customHeight="1">
      <c r="A715" s="16">
        <v>711.0</v>
      </c>
      <c r="B715" s="1" t="s">
        <v>2209</v>
      </c>
      <c r="C715" s="1" t="s">
        <v>2210</v>
      </c>
      <c r="D715" s="1" t="s">
        <v>2211</v>
      </c>
      <c r="E715" s="16">
        <v>13.0</v>
      </c>
      <c r="F715" s="17">
        <v>82.79160828070478</v>
      </c>
      <c r="G715" s="18">
        <v>4727.139121161969</v>
      </c>
      <c r="H715" s="19">
        <v>4484.427865936712</v>
      </c>
      <c r="I715" s="19">
        <v>4838.3529353200765</v>
      </c>
      <c r="J715" s="19">
        <v>4190.478923655491</v>
      </c>
      <c r="K715" s="20">
        <v>3662.7055896731777</v>
      </c>
      <c r="L715" s="21">
        <v>2812.437316122497</v>
      </c>
      <c r="M715" s="22">
        <v>2767.8599964885457</v>
      </c>
      <c r="N715" s="22">
        <v>3252.4340450378377</v>
      </c>
      <c r="O715" s="22">
        <v>2653.548764691476</v>
      </c>
      <c r="P715" s="23">
        <v>3429.958574220053</v>
      </c>
      <c r="R715" s="18">
        <v>4644.347512881264</v>
      </c>
      <c r="S715" s="19">
        <v>4401.636257656007</v>
      </c>
      <c r="T715" s="19">
        <v>4755.5613270393715</v>
      </c>
      <c r="U715" s="19">
        <v>4107.687315374786</v>
      </c>
      <c r="V715" s="20">
        <v>3579.913981392473</v>
      </c>
      <c r="W715" s="21">
        <v>2729.6457078417925</v>
      </c>
      <c r="X715" s="22">
        <v>2685.068388207841</v>
      </c>
      <c r="Y715" s="22">
        <v>3169.642436757133</v>
      </c>
      <c r="Z715" s="22">
        <v>2570.7571564107716</v>
      </c>
      <c r="AA715" s="23">
        <v>3347.1669659393483</v>
      </c>
      <c r="AC715" s="18">
        <v>1.080626337513269</v>
      </c>
      <c r="AD715" s="19">
        <v>1.0241533509247602</v>
      </c>
      <c r="AE715" s="19">
        <v>1.1065030782914367</v>
      </c>
      <c r="AF715" s="19">
        <v>0.9557586048313111</v>
      </c>
      <c r="AG715" s="20">
        <v>0.8329586284392227</v>
      </c>
      <c r="AH715" s="21">
        <v>0.6351219489482036</v>
      </c>
      <c r="AI715" s="22">
        <v>0.6247498944198571</v>
      </c>
      <c r="AJ715" s="22">
        <v>0.7374984512161464</v>
      </c>
      <c r="AK715" s="22">
        <v>0.5981524601385314</v>
      </c>
      <c r="AL715" s="23">
        <v>0.778804077303961</v>
      </c>
      <c r="AN715" s="18">
        <v>0.059422199</v>
      </c>
      <c r="AO715" s="19">
        <v>-0.026750203</v>
      </c>
      <c r="AP715" s="19">
        <v>0.100503542</v>
      </c>
      <c r="AQ715" s="19">
        <v>-0.014338613</v>
      </c>
      <c r="AR715" s="20">
        <v>-0.074271455</v>
      </c>
      <c r="AS715" s="21">
        <v>-0.595854342</v>
      </c>
      <c r="AT715" s="22">
        <v>-0.694232404</v>
      </c>
      <c r="AU715" s="22">
        <v>-0.40408057</v>
      </c>
      <c r="AV715" s="22">
        <v>-0.785496652</v>
      </c>
      <c r="AW715" s="23">
        <v>-0.251818299</v>
      </c>
      <c r="AY715" s="28" t="s">
        <v>1195</v>
      </c>
      <c r="AZ715" s="29"/>
      <c r="BA715" s="30">
        <v>3.211478566</v>
      </c>
      <c r="BB715" s="31">
        <v>-0.555209547</v>
      </c>
    </row>
    <row r="716" ht="15.75" customHeight="1">
      <c r="A716" s="16">
        <v>712.0</v>
      </c>
      <c r="B716" s="1" t="s">
        <v>2212</v>
      </c>
      <c r="C716" s="1" t="s">
        <v>2213</v>
      </c>
      <c r="D716" s="1" t="s">
        <v>2214</v>
      </c>
      <c r="E716" s="16">
        <v>2.0</v>
      </c>
      <c r="F716" s="17">
        <v>4.649565265372066</v>
      </c>
      <c r="G716" s="18">
        <v>376.8090877392789</v>
      </c>
      <c r="H716" s="19">
        <v>361.55587088433396</v>
      </c>
      <c r="I716" s="19">
        <v>381.323509062224</v>
      </c>
      <c r="J716" s="19">
        <v>330.28941686904966</v>
      </c>
      <c r="K716" s="20">
        <v>294.5769953783676</v>
      </c>
      <c r="L716" s="21">
        <v>361.8202371341153</v>
      </c>
      <c r="M716" s="22">
        <v>381.2430271483024</v>
      </c>
      <c r="N716" s="22">
        <v>375.3676788068911</v>
      </c>
      <c r="O716" s="22">
        <v>369.895030846774</v>
      </c>
      <c r="P716" s="23">
        <v>453.9836273056923</v>
      </c>
      <c r="R716" s="18">
        <v>372.1595224739068</v>
      </c>
      <c r="S716" s="19">
        <v>356.9063056189619</v>
      </c>
      <c r="T716" s="19">
        <v>376.6739437968519</v>
      </c>
      <c r="U716" s="19">
        <v>325.6398516036776</v>
      </c>
      <c r="V716" s="20">
        <v>289.9274301129955</v>
      </c>
      <c r="W716" s="21">
        <v>357.1706718687432</v>
      </c>
      <c r="X716" s="22">
        <v>376.59346188293034</v>
      </c>
      <c r="Y716" s="22">
        <v>370.718113541519</v>
      </c>
      <c r="Z716" s="22">
        <v>365.2454655814019</v>
      </c>
      <c r="AA716" s="23">
        <v>449.33406204032025</v>
      </c>
      <c r="AC716" s="18">
        <v>1.0810375804077992</v>
      </c>
      <c r="AD716" s="19">
        <v>1.0367305033439274</v>
      </c>
      <c r="AE716" s="19">
        <v>1.094150933175066</v>
      </c>
      <c r="AF716" s="19">
        <v>0.9459086655150041</v>
      </c>
      <c r="AG716" s="20">
        <v>0.8421723175582022</v>
      </c>
      <c r="AH716" s="21">
        <v>1.0374984263278815</v>
      </c>
      <c r="AI716" s="22">
        <v>1.0939171517769333</v>
      </c>
      <c r="AJ716" s="22">
        <v>1.0768506198961116</v>
      </c>
      <c r="AK716" s="22">
        <v>1.0609538397468319</v>
      </c>
      <c r="AL716" s="23">
        <v>1.3052118188294721</v>
      </c>
      <c r="AN716" s="18">
        <v>0.059970863</v>
      </c>
      <c r="AO716" s="19">
        <v>-0.009140882</v>
      </c>
      <c r="AP716" s="19">
        <v>0.0843077</v>
      </c>
      <c r="AQ716" s="19">
        <v>-0.029284086</v>
      </c>
      <c r="AR716" s="20">
        <v>-0.058400966</v>
      </c>
      <c r="AS716" s="21">
        <v>0.112149298</v>
      </c>
      <c r="AT716" s="22">
        <v>0.113920331</v>
      </c>
      <c r="AU716" s="22">
        <v>0.142025545</v>
      </c>
      <c r="AV716" s="22">
        <v>0.041279979</v>
      </c>
      <c r="AW716" s="23">
        <v>0.493133247</v>
      </c>
      <c r="AY716" s="28" t="s">
        <v>1195</v>
      </c>
      <c r="AZ716" s="29"/>
      <c r="BA716" s="30">
        <v>1.112496155</v>
      </c>
      <c r="BB716" s="31">
        <v>0.171011154</v>
      </c>
    </row>
    <row r="717" ht="15.75" customHeight="1">
      <c r="A717" s="16">
        <v>713.0</v>
      </c>
      <c r="B717" s="1" t="s">
        <v>2215</v>
      </c>
      <c r="C717" s="1" t="s">
        <v>2216</v>
      </c>
      <c r="D717" s="1" t="s">
        <v>2217</v>
      </c>
      <c r="E717" s="16">
        <v>12.0</v>
      </c>
      <c r="F717" s="17">
        <v>78.2744370920708</v>
      </c>
      <c r="G717" s="18">
        <v>3114.142667670481</v>
      </c>
      <c r="H717" s="19">
        <v>3483.138457279025</v>
      </c>
      <c r="I717" s="19">
        <v>3399.751907024328</v>
      </c>
      <c r="J717" s="19">
        <v>2706.2065994772147</v>
      </c>
      <c r="K717" s="20">
        <v>2340.822306770036</v>
      </c>
      <c r="L717" s="21">
        <v>2592.4793197182735</v>
      </c>
      <c r="M717" s="22">
        <v>1925.877737618554</v>
      </c>
      <c r="N717" s="22">
        <v>2673.320249792605</v>
      </c>
      <c r="O717" s="22">
        <v>2567.9987616654544</v>
      </c>
      <c r="P717" s="23">
        <v>2779.1438495662264</v>
      </c>
      <c r="R717" s="18">
        <v>3035.86823057841</v>
      </c>
      <c r="S717" s="19">
        <v>3404.864020186954</v>
      </c>
      <c r="T717" s="19">
        <v>3321.477469932257</v>
      </c>
      <c r="U717" s="19">
        <v>2627.932162385144</v>
      </c>
      <c r="V717" s="20">
        <v>2262.547869677965</v>
      </c>
      <c r="W717" s="21">
        <v>2514.2048826262026</v>
      </c>
      <c r="X717" s="22">
        <v>1847.603300526483</v>
      </c>
      <c r="Y717" s="22">
        <v>2595.045812700534</v>
      </c>
      <c r="Z717" s="22">
        <v>2489.7243245733835</v>
      </c>
      <c r="AA717" s="23">
        <v>2700.8694124741555</v>
      </c>
      <c r="AC717" s="18">
        <v>1.0359423019949012</v>
      </c>
      <c r="AD717" s="19">
        <v>1.1618563136319184</v>
      </c>
      <c r="AE717" s="19">
        <v>1.1334019644094537</v>
      </c>
      <c r="AF717" s="19">
        <v>0.8967405325326062</v>
      </c>
      <c r="AG717" s="20">
        <v>0.7720588874311203</v>
      </c>
      <c r="AH717" s="21">
        <v>0.8579328864014535</v>
      </c>
      <c r="AI717" s="22">
        <v>0.6304655772085715</v>
      </c>
      <c r="AJ717" s="22">
        <v>0.8855185827610929</v>
      </c>
      <c r="AK717" s="22">
        <v>0.8495792808635328</v>
      </c>
      <c r="AL717" s="23">
        <v>0.9216292223635192</v>
      </c>
      <c r="AN717" s="18">
        <v>-0.001501846</v>
      </c>
      <c r="AO717" s="19">
        <v>0.15524967</v>
      </c>
      <c r="AP717" s="19">
        <v>0.135155484</v>
      </c>
      <c r="AQ717" s="19">
        <v>-0.106294267</v>
      </c>
      <c r="AR717" s="20">
        <v>-0.183805376</v>
      </c>
      <c r="AS717" s="21">
        <v>-0.162023261</v>
      </c>
      <c r="AT717" s="22">
        <v>-0.681093574</v>
      </c>
      <c r="AU717" s="22">
        <v>-0.140198141</v>
      </c>
      <c r="AV717" s="22">
        <v>-0.279261321</v>
      </c>
      <c r="AW717" s="23">
        <v>-0.008892193</v>
      </c>
      <c r="AY717" s="28" t="s">
        <v>1195</v>
      </c>
      <c r="AZ717" s="29"/>
      <c r="BA717" s="30">
        <v>1.037083446</v>
      </c>
      <c r="BB717" s="31">
        <v>-0.254054431</v>
      </c>
    </row>
    <row r="718" ht="15.75" customHeight="1">
      <c r="A718" s="16">
        <v>714.0</v>
      </c>
      <c r="B718" s="1" t="s">
        <v>2218</v>
      </c>
      <c r="C718" s="1" t="s">
        <v>2219</v>
      </c>
      <c r="D718" s="1" t="s">
        <v>2220</v>
      </c>
      <c r="E718" s="16">
        <v>1.0</v>
      </c>
      <c r="F718" s="17">
        <v>0.0</v>
      </c>
      <c r="G718" s="18">
        <v>25.723412948310322</v>
      </c>
      <c r="H718" s="19">
        <v>28.882431092943847</v>
      </c>
      <c r="I718" s="19">
        <v>23.885264304617106</v>
      </c>
      <c r="J718" s="19">
        <v>14.57281863644613</v>
      </c>
      <c r="K718" s="20">
        <v>15.592828951583463</v>
      </c>
      <c r="L718" s="21">
        <v>26.39701090520548</v>
      </c>
      <c r="M718" s="22">
        <v>21.907015944957607</v>
      </c>
      <c r="N718" s="22">
        <v>14.119233972316037</v>
      </c>
      <c r="O718" s="22">
        <v>15.615836213262611</v>
      </c>
      <c r="P718" s="23">
        <v>14.867486804760333</v>
      </c>
      <c r="R718" s="18">
        <v>25.723412948310322</v>
      </c>
      <c r="S718" s="19">
        <v>28.882431092943847</v>
      </c>
      <c r="T718" s="19">
        <v>23.885264304617106</v>
      </c>
      <c r="U718" s="19">
        <v>14.57281863644613</v>
      </c>
      <c r="V718" s="20">
        <v>15.592828951583463</v>
      </c>
      <c r="W718" s="21">
        <v>26.39701090520548</v>
      </c>
      <c r="X718" s="22">
        <v>21.907015944957607</v>
      </c>
      <c r="Y718" s="22">
        <v>14.119233972316037</v>
      </c>
      <c r="Z718" s="22">
        <v>15.615836213262611</v>
      </c>
      <c r="AA718" s="23">
        <v>14.867486804760333</v>
      </c>
      <c r="AC718" s="18">
        <v>1.1837005774384906</v>
      </c>
      <c r="AD718" s="19">
        <v>1.3290674309526544</v>
      </c>
      <c r="AE718" s="19">
        <v>1.0991154714368252</v>
      </c>
      <c r="AF718" s="19">
        <v>0.6705896246944463</v>
      </c>
      <c r="AG718" s="20">
        <v>0.7175268954775827</v>
      </c>
      <c r="AH718" s="21">
        <v>1.214697175445932</v>
      </c>
      <c r="AI718" s="22">
        <v>1.008083471509323</v>
      </c>
      <c r="AJ718" s="22">
        <v>0.6497172610649808</v>
      </c>
      <c r="AK718" s="22">
        <v>0.7185856083703707</v>
      </c>
      <c r="AL718" s="23">
        <v>0.6841492126731937</v>
      </c>
      <c r="AN718" s="18">
        <v>0.190858528</v>
      </c>
      <c r="AO718" s="19">
        <v>0.349232346</v>
      </c>
      <c r="AP718" s="19">
        <v>0.090838812</v>
      </c>
      <c r="AQ718" s="19">
        <v>-0.525554717</v>
      </c>
      <c r="AR718" s="20">
        <v>-0.289483398</v>
      </c>
      <c r="AS718" s="21">
        <v>0.339636654</v>
      </c>
      <c r="AT718" s="22">
        <v>-0.003967932</v>
      </c>
      <c r="AU718" s="22">
        <v>-0.586908758</v>
      </c>
      <c r="AV718" s="22">
        <v>-0.520849824</v>
      </c>
      <c r="AW718" s="23">
        <v>-0.438767642</v>
      </c>
      <c r="AY718" s="28"/>
      <c r="AZ718" s="29"/>
      <c r="BA718" s="30">
        <v>0.380115706</v>
      </c>
      <c r="BB718" s="31">
        <v>-0.205349815</v>
      </c>
    </row>
    <row r="719" ht="15.75" customHeight="1">
      <c r="A719" s="16">
        <v>715.0</v>
      </c>
      <c r="B719" s="1" t="s">
        <v>2221</v>
      </c>
      <c r="C719" s="1" t="s">
        <v>2222</v>
      </c>
      <c r="D719" s="1" t="s">
        <v>2223</v>
      </c>
      <c r="E719" s="16">
        <v>1.0</v>
      </c>
      <c r="F719" s="17">
        <v>8.773282288046522</v>
      </c>
      <c r="G719" s="18">
        <v>169.03754640706694</v>
      </c>
      <c r="H719" s="19">
        <v>181.17815183615625</v>
      </c>
      <c r="I719" s="19">
        <v>160.10954275840314</v>
      </c>
      <c r="J719" s="19">
        <v>139.2633943474066</v>
      </c>
      <c r="K719" s="20">
        <v>122.03422071635222</v>
      </c>
      <c r="L719" s="21">
        <v>212.04804209433803</v>
      </c>
      <c r="M719" s="22">
        <v>182.12103507974726</v>
      </c>
      <c r="N719" s="22">
        <v>184.39803675608414</v>
      </c>
      <c r="O719" s="22">
        <v>159.26260210522292</v>
      </c>
      <c r="P719" s="23">
        <v>183.42611554259597</v>
      </c>
      <c r="R719" s="18">
        <v>160.26426411902042</v>
      </c>
      <c r="S719" s="19">
        <v>172.40486954810973</v>
      </c>
      <c r="T719" s="19">
        <v>151.33626047035662</v>
      </c>
      <c r="U719" s="19">
        <v>130.4901120593601</v>
      </c>
      <c r="V719" s="20">
        <v>113.2609384283057</v>
      </c>
      <c r="W719" s="21">
        <v>203.2747598062915</v>
      </c>
      <c r="X719" s="22">
        <v>173.34775279170074</v>
      </c>
      <c r="Y719" s="22">
        <v>175.62475446803762</v>
      </c>
      <c r="Z719" s="22">
        <v>150.4893198171764</v>
      </c>
      <c r="AA719" s="23">
        <v>174.65283325454945</v>
      </c>
      <c r="AC719" s="18">
        <v>1.101084472028057</v>
      </c>
      <c r="AD719" s="19">
        <v>1.1844956566266531</v>
      </c>
      <c r="AE719" s="19">
        <v>1.0397452443606032</v>
      </c>
      <c r="AF719" s="19">
        <v>0.896523232621952</v>
      </c>
      <c r="AG719" s="20">
        <v>0.7781513943627343</v>
      </c>
      <c r="AH719" s="21">
        <v>1.396585089060893</v>
      </c>
      <c r="AI719" s="22">
        <v>1.1909736703258424</v>
      </c>
      <c r="AJ719" s="22">
        <v>1.2066176518608305</v>
      </c>
      <c r="AK719" s="22">
        <v>1.033926397551102</v>
      </c>
      <c r="AL719" s="23">
        <v>1.1999401348105432</v>
      </c>
      <c r="AN719" s="18">
        <v>0.086479656</v>
      </c>
      <c r="AO719" s="19">
        <v>0.183091044</v>
      </c>
      <c r="AP719" s="19">
        <v>0.010725971</v>
      </c>
      <c r="AQ719" s="19">
        <v>-0.10664393</v>
      </c>
      <c r="AR719" s="20">
        <v>-0.172465503</v>
      </c>
      <c r="AS719" s="21">
        <v>0.540943563</v>
      </c>
      <c r="AT719" s="22">
        <v>0.236558333</v>
      </c>
      <c r="AU719" s="22">
        <v>0.306175888</v>
      </c>
      <c r="AV719" s="22">
        <v>0.004051548</v>
      </c>
      <c r="AW719" s="23">
        <v>0.371811748</v>
      </c>
      <c r="AY719" s="28"/>
      <c r="AZ719" s="29"/>
      <c r="BA719" s="30">
        <v>1.554466539</v>
      </c>
      <c r="BB719" s="31">
        <v>0.291670768</v>
      </c>
    </row>
    <row r="720" ht="15.75" customHeight="1">
      <c r="A720" s="16">
        <v>716.0</v>
      </c>
      <c r="B720" s="1" t="s">
        <v>2224</v>
      </c>
      <c r="C720" s="1" t="s">
        <v>2225</v>
      </c>
      <c r="D720" s="1" t="s">
        <v>2226</v>
      </c>
      <c r="E720" s="16">
        <v>1.0</v>
      </c>
      <c r="F720" s="17">
        <v>8.512346467633567</v>
      </c>
      <c r="G720" s="18">
        <v>75.96407539212089</v>
      </c>
      <c r="H720" s="19">
        <v>73.88730371579447</v>
      </c>
      <c r="I720" s="19">
        <v>65.7596403377953</v>
      </c>
      <c r="J720" s="19">
        <v>64.19503408405399</v>
      </c>
      <c r="K720" s="20">
        <v>69.12003791426183</v>
      </c>
      <c r="L720" s="21">
        <v>85.01341004520475</v>
      </c>
      <c r="M720" s="22">
        <v>85.89047398424395</v>
      </c>
      <c r="N720" s="22">
        <v>85.13440543464245</v>
      </c>
      <c r="O720" s="22">
        <v>90.7973423638995</v>
      </c>
      <c r="P720" s="23">
        <v>85.50894205593221</v>
      </c>
      <c r="R720" s="18">
        <v>67.45172892448733</v>
      </c>
      <c r="S720" s="19">
        <v>65.37495724816091</v>
      </c>
      <c r="T720" s="19">
        <v>57.24729387016174</v>
      </c>
      <c r="U720" s="19">
        <v>55.682687616420424</v>
      </c>
      <c r="V720" s="20">
        <v>60.607691446628266</v>
      </c>
      <c r="W720" s="21">
        <v>76.50106357757119</v>
      </c>
      <c r="X720" s="22">
        <v>77.37812751661039</v>
      </c>
      <c r="Y720" s="22">
        <v>76.62205896700888</v>
      </c>
      <c r="Z720" s="22">
        <v>82.28499589626594</v>
      </c>
      <c r="AA720" s="23">
        <v>76.99659558829865</v>
      </c>
      <c r="AC720" s="18">
        <v>1.100841643612673</v>
      </c>
      <c r="AD720" s="19">
        <v>1.0669478238095538</v>
      </c>
      <c r="AE720" s="19">
        <v>0.9343008115767959</v>
      </c>
      <c r="AF720" s="19">
        <v>0.9087657549157061</v>
      </c>
      <c r="AG720" s="20">
        <v>0.9891439660852712</v>
      </c>
      <c r="AH720" s="21">
        <v>1.2485307331577957</v>
      </c>
      <c r="AI720" s="22">
        <v>1.2628447992847918</v>
      </c>
      <c r="AJ720" s="22">
        <v>1.2505054307007937</v>
      </c>
      <c r="AK720" s="22">
        <v>1.3429270319892832</v>
      </c>
      <c r="AL720" s="23">
        <v>1.2566180317615514</v>
      </c>
      <c r="AN720" s="18">
        <v>0.086161338</v>
      </c>
      <c r="AO720" s="19">
        <v>0.032307766</v>
      </c>
      <c r="AP720" s="19">
        <v>-0.143545032</v>
      </c>
      <c r="AQ720" s="19">
        <v>-0.0870765</v>
      </c>
      <c r="AR720" s="20">
        <v>0.173664182</v>
      </c>
      <c r="AS720" s="21">
        <v>0.379271537</v>
      </c>
      <c r="AT720" s="22">
        <v>0.321094215</v>
      </c>
      <c r="AU720" s="22">
        <v>0.357718706</v>
      </c>
      <c r="AV720" s="22">
        <v>0.381299108</v>
      </c>
      <c r="AW720" s="23">
        <v>0.43839556</v>
      </c>
      <c r="AY720" s="28" t="s">
        <v>1195</v>
      </c>
      <c r="AZ720" s="29"/>
      <c r="BA720" s="30">
        <v>3.489672008</v>
      </c>
      <c r="BB720" s="31">
        <v>0.363253474</v>
      </c>
    </row>
    <row r="721" ht="15.75" customHeight="1">
      <c r="A721" s="16">
        <v>717.0</v>
      </c>
      <c r="B721" s="1" t="s">
        <v>2227</v>
      </c>
      <c r="C721" s="1" t="s">
        <v>2228</v>
      </c>
      <c r="D721" s="1" t="s">
        <v>2229</v>
      </c>
      <c r="E721" s="16">
        <v>1.0</v>
      </c>
      <c r="F721" s="17">
        <v>5.781730583834517</v>
      </c>
      <c r="G721" s="18">
        <v>49.49142402578771</v>
      </c>
      <c r="H721" s="19">
        <v>52.407924525612756</v>
      </c>
      <c r="I721" s="19">
        <v>44.382758869726516</v>
      </c>
      <c r="J721" s="19">
        <v>61.682752790072676</v>
      </c>
      <c r="K721" s="20">
        <v>64.58698604036147</v>
      </c>
      <c r="L721" s="21">
        <v>26.013684454123013</v>
      </c>
      <c r="M721" s="22">
        <v>27.22845281548312</v>
      </c>
      <c r="N721" s="22">
        <v>23.683582356645648</v>
      </c>
      <c r="O721" s="22">
        <v>31.72413777531767</v>
      </c>
      <c r="P721" s="23">
        <v>26.864166963473544</v>
      </c>
      <c r="R721" s="18">
        <v>43.70969344195319</v>
      </c>
      <c r="S721" s="19">
        <v>46.62619394177824</v>
      </c>
      <c r="T721" s="19">
        <v>38.601028285892</v>
      </c>
      <c r="U721" s="19">
        <v>55.90102220623816</v>
      </c>
      <c r="V721" s="20">
        <v>58.80525545652695</v>
      </c>
      <c r="W721" s="21">
        <v>20.231953870288496</v>
      </c>
      <c r="X721" s="22">
        <v>21.446722231648604</v>
      </c>
      <c r="Y721" s="22">
        <v>17.90185177281113</v>
      </c>
      <c r="Z721" s="22">
        <v>25.942407191483152</v>
      </c>
      <c r="AA721" s="23">
        <v>21.082436379639027</v>
      </c>
      <c r="AC721" s="18">
        <v>0.897002145722219</v>
      </c>
      <c r="AD721" s="19">
        <v>0.9568540229681027</v>
      </c>
      <c r="AE721" s="19">
        <v>0.792163075806325</v>
      </c>
      <c r="AF721" s="19">
        <v>1.1471903122279221</v>
      </c>
      <c r="AG721" s="20">
        <v>1.2067904432754313</v>
      </c>
      <c r="AH721" s="21">
        <v>0.41519636960855283</v>
      </c>
      <c r="AI721" s="22">
        <v>0.44012561849799064</v>
      </c>
      <c r="AJ721" s="22">
        <v>0.36737845059329555</v>
      </c>
      <c r="AK721" s="22">
        <v>0.5323852235857746</v>
      </c>
      <c r="AL721" s="23">
        <v>0.43264981244268663</v>
      </c>
      <c r="AN721" s="18">
        <v>-0.209262237</v>
      </c>
      <c r="AO721" s="19">
        <v>-0.124811143</v>
      </c>
      <c r="AP721" s="19">
        <v>-0.381634772</v>
      </c>
      <c r="AQ721" s="19">
        <v>0.249047905</v>
      </c>
      <c r="AR721" s="20">
        <v>0.460586995</v>
      </c>
      <c r="AS721" s="21">
        <v>-1.209094286</v>
      </c>
      <c r="AT721" s="22">
        <v>-1.199595809</v>
      </c>
      <c r="AU721" s="22">
        <v>-1.40945375</v>
      </c>
      <c r="AV721" s="22">
        <v>-0.953539371</v>
      </c>
      <c r="AW721" s="23">
        <v>-1.099879026</v>
      </c>
      <c r="AY721" s="28" t="s">
        <v>2169</v>
      </c>
      <c r="AZ721" s="29"/>
      <c r="BA721" s="30">
        <v>3.872446796</v>
      </c>
      <c r="BB721" s="31">
        <v>-1.173097798</v>
      </c>
    </row>
    <row r="722" ht="15.75" customHeight="1">
      <c r="A722" s="16">
        <v>718.0</v>
      </c>
      <c r="B722" s="1" t="s">
        <v>2230</v>
      </c>
      <c r="C722" s="1" t="s">
        <v>2231</v>
      </c>
      <c r="D722" s="1" t="s">
        <v>2232</v>
      </c>
      <c r="E722" s="16">
        <v>5.0</v>
      </c>
      <c r="F722" s="17">
        <v>234.65009967545473</v>
      </c>
      <c r="G722" s="18">
        <v>275.43368595344083</v>
      </c>
      <c r="H722" s="19">
        <v>299.3961126014089</v>
      </c>
      <c r="I722" s="19">
        <v>346.85075523202175</v>
      </c>
      <c r="J722" s="19">
        <v>1021.0145188339799</v>
      </c>
      <c r="K722" s="20">
        <v>1667.3451806507137</v>
      </c>
      <c r="L722" s="21">
        <v>379.3974575257063</v>
      </c>
      <c r="M722" s="22">
        <v>661.3184798162763</v>
      </c>
      <c r="N722" s="22">
        <v>633.680628449334</v>
      </c>
      <c r="O722" s="22">
        <v>1145.2989624757654</v>
      </c>
      <c r="P722" s="23">
        <v>551.3190509938112</v>
      </c>
      <c r="R722" s="18">
        <v>40.7835862779861</v>
      </c>
      <c r="S722" s="19">
        <v>64.74601292595418</v>
      </c>
      <c r="T722" s="19">
        <v>112.20065555656703</v>
      </c>
      <c r="U722" s="19">
        <v>786.3644191585252</v>
      </c>
      <c r="V722" s="20">
        <v>1432.6950809752589</v>
      </c>
      <c r="W722" s="21">
        <v>144.74735785025155</v>
      </c>
      <c r="X722" s="22">
        <v>426.66838014082157</v>
      </c>
      <c r="Y722" s="22">
        <v>399.03052877387927</v>
      </c>
      <c r="Z722" s="22">
        <v>910.6488628003107</v>
      </c>
      <c r="AA722" s="23">
        <v>316.66895131835645</v>
      </c>
      <c r="AC722" s="18">
        <v>0.08368302229618352</v>
      </c>
      <c r="AD722" s="19">
        <v>0.13285104469089268</v>
      </c>
      <c r="AE722" s="19">
        <v>0.2302222736516601</v>
      </c>
      <c r="AF722" s="19">
        <v>1.613525372016836</v>
      </c>
      <c r="AG722" s="20">
        <v>2.9397182873444283</v>
      </c>
      <c r="AH722" s="21">
        <v>0.2970041989866515</v>
      </c>
      <c r="AI722" s="22">
        <v>0.875472287430334</v>
      </c>
      <c r="AJ722" s="22">
        <v>0.8187627348080126</v>
      </c>
      <c r="AK722" s="22">
        <v>1.8685421279601018</v>
      </c>
      <c r="AL722" s="23">
        <v>0.6497666667432572</v>
      </c>
      <c r="AN722" s="18">
        <v>-3.631366968</v>
      </c>
      <c r="AO722" s="19">
        <v>-2.973300457</v>
      </c>
      <c r="AP722" s="19">
        <v>-2.164404869</v>
      </c>
      <c r="AQ722" s="19">
        <v>0.741159499</v>
      </c>
      <c r="AR722" s="20">
        <v>1.74508965</v>
      </c>
      <c r="AS722" s="21">
        <v>-1.692404747</v>
      </c>
      <c r="AT722" s="22">
        <v>-0.207449675</v>
      </c>
      <c r="AU722" s="22">
        <v>-0.253275245</v>
      </c>
      <c r="AV722" s="22">
        <v>0.85783124</v>
      </c>
      <c r="AW722" s="23">
        <v>-0.51315701</v>
      </c>
      <c r="AY722" s="28" t="s">
        <v>113</v>
      </c>
      <c r="AZ722" s="29"/>
      <c r="BA722" s="30">
        <v>0.344031541</v>
      </c>
      <c r="BB722" s="31">
        <v>0.894873542</v>
      </c>
    </row>
    <row r="723" ht="15.75" customHeight="1">
      <c r="A723" s="16">
        <v>719.0</v>
      </c>
      <c r="B723" s="1" t="s">
        <v>2233</v>
      </c>
      <c r="C723" s="1" t="s">
        <v>2234</v>
      </c>
      <c r="D723" s="1" t="s">
        <v>2235</v>
      </c>
      <c r="E723" s="16">
        <v>1.0</v>
      </c>
      <c r="F723" s="17">
        <v>4.254858852188517</v>
      </c>
      <c r="G723" s="18">
        <v>33.61241399068564</v>
      </c>
      <c r="H723" s="19">
        <v>34.496242983909205</v>
      </c>
      <c r="I723" s="19">
        <v>38.53777651630188</v>
      </c>
      <c r="J723" s="19">
        <v>32.765588612159405</v>
      </c>
      <c r="K723" s="20">
        <v>30.120689196032814</v>
      </c>
      <c r="L723" s="21">
        <v>15.61614250770848</v>
      </c>
      <c r="M723" s="22">
        <v>13.751722928073534</v>
      </c>
      <c r="N723" s="22">
        <v>16.859434168391275</v>
      </c>
      <c r="O723" s="22">
        <v>12.341816741826978</v>
      </c>
      <c r="P723" s="23">
        <v>20.57864766796241</v>
      </c>
      <c r="R723" s="18">
        <v>29.357555138497123</v>
      </c>
      <c r="S723" s="19">
        <v>30.24138413172069</v>
      </c>
      <c r="T723" s="19">
        <v>34.28291766411336</v>
      </c>
      <c r="U723" s="19">
        <v>28.51072975997089</v>
      </c>
      <c r="V723" s="20">
        <v>25.865830343844298</v>
      </c>
      <c r="W723" s="21">
        <v>11.361283655519962</v>
      </c>
      <c r="X723" s="22">
        <v>9.496864075885018</v>
      </c>
      <c r="Y723" s="22">
        <v>12.604575316202759</v>
      </c>
      <c r="Z723" s="22">
        <v>8.086957889638462</v>
      </c>
      <c r="AA723" s="23">
        <v>16.323788815773895</v>
      </c>
      <c r="AC723" s="18">
        <v>0.9900805541092323</v>
      </c>
      <c r="AD723" s="19">
        <v>1.0198875968013232</v>
      </c>
      <c r="AE723" s="19">
        <v>1.156187903156031</v>
      </c>
      <c r="AF723" s="19">
        <v>0.961521454550374</v>
      </c>
      <c r="AG723" s="20">
        <v>0.8723224913830393</v>
      </c>
      <c r="AH723" s="21">
        <v>0.383158133025147</v>
      </c>
      <c r="AI723" s="22">
        <v>0.3202807727753328</v>
      </c>
      <c r="AJ723" s="22">
        <v>0.42508801753089154</v>
      </c>
      <c r="AK723" s="22">
        <v>0.2727318303809259</v>
      </c>
      <c r="AL723" s="23">
        <v>0.5505181136384938</v>
      </c>
      <c r="AN723" s="18">
        <v>-0.066827863</v>
      </c>
      <c r="AO723" s="19">
        <v>-0.032771807</v>
      </c>
      <c r="AP723" s="19">
        <v>0.163871825</v>
      </c>
      <c r="AQ723" s="19">
        <v>-0.005665901</v>
      </c>
      <c r="AR723" s="20">
        <v>-0.00765484</v>
      </c>
      <c r="AS723" s="21">
        <v>-1.324948072</v>
      </c>
      <c r="AT723" s="22">
        <v>-1.658174038</v>
      </c>
      <c r="AU723" s="22">
        <v>-1.198959112</v>
      </c>
      <c r="AV723" s="22">
        <v>-1.918526769</v>
      </c>
      <c r="AW723" s="23">
        <v>-0.752288878</v>
      </c>
      <c r="AY723" s="28"/>
      <c r="AZ723" s="29"/>
      <c r="BA723" s="30">
        <v>3.853175075</v>
      </c>
      <c r="BB723" s="31">
        <v>-1.380769657</v>
      </c>
    </row>
    <row r="724" ht="15.75" customHeight="1">
      <c r="A724" s="16">
        <v>720.0</v>
      </c>
      <c r="B724" s="1" t="s">
        <v>2236</v>
      </c>
      <c r="C724" s="1" t="s">
        <v>2237</v>
      </c>
      <c r="D724" s="1" t="s">
        <v>2238</v>
      </c>
      <c r="E724" s="16">
        <v>2.0</v>
      </c>
      <c r="F724" s="17">
        <v>50.817530630242075</v>
      </c>
      <c r="G724" s="18">
        <v>519.4280294483899</v>
      </c>
      <c r="H724" s="19">
        <v>460.3541398093903</v>
      </c>
      <c r="I724" s="19">
        <v>612.850243311756</v>
      </c>
      <c r="J724" s="19">
        <v>458.4022907006</v>
      </c>
      <c r="K724" s="20">
        <v>389.1077706337824</v>
      </c>
      <c r="L724" s="21">
        <v>227.95273929765264</v>
      </c>
      <c r="M724" s="22">
        <v>197.91215348299446</v>
      </c>
      <c r="N724" s="22">
        <v>218.854769547011</v>
      </c>
      <c r="O724" s="22">
        <v>207.18653372808103</v>
      </c>
      <c r="P724" s="23">
        <v>205.51151785564642</v>
      </c>
      <c r="R724" s="18">
        <v>468.61049881814785</v>
      </c>
      <c r="S724" s="19">
        <v>409.53660917914823</v>
      </c>
      <c r="T724" s="19">
        <v>562.0327126815139</v>
      </c>
      <c r="U724" s="19">
        <v>407.58476007035796</v>
      </c>
      <c r="V724" s="20">
        <v>338.29024000354036</v>
      </c>
      <c r="W724" s="21">
        <v>177.13520866741055</v>
      </c>
      <c r="X724" s="22">
        <v>147.09462285275237</v>
      </c>
      <c r="Y724" s="22">
        <v>168.0372389167689</v>
      </c>
      <c r="Z724" s="22">
        <v>156.36900309783897</v>
      </c>
      <c r="AA724" s="23">
        <v>154.69398722540433</v>
      </c>
      <c r="AC724" s="18">
        <v>1.0718178116338242</v>
      </c>
      <c r="AD724" s="19">
        <v>0.936702513796373</v>
      </c>
      <c r="AE724" s="19">
        <v>1.2854954673277437</v>
      </c>
      <c r="AF724" s="19">
        <v>0.9322381950376188</v>
      </c>
      <c r="AG724" s="20">
        <v>0.773746012204441</v>
      </c>
      <c r="AH724" s="21">
        <v>0.40514813943782735</v>
      </c>
      <c r="AI724" s="22">
        <v>0.33643855006825574</v>
      </c>
      <c r="AJ724" s="22">
        <v>0.3843390324010948</v>
      </c>
      <c r="AK724" s="22">
        <v>0.35765114765968586</v>
      </c>
      <c r="AL724" s="23">
        <v>0.35382000889652826</v>
      </c>
      <c r="AN724" s="18">
        <v>0.047614042</v>
      </c>
      <c r="AO724" s="19">
        <v>-0.155519113</v>
      </c>
      <c r="AP724" s="19">
        <v>0.316820532</v>
      </c>
      <c r="AQ724" s="19">
        <v>-0.050286278</v>
      </c>
      <c r="AR724" s="20">
        <v>-0.180656239</v>
      </c>
      <c r="AS724" s="21">
        <v>-1.24443841</v>
      </c>
      <c r="AT724" s="22">
        <v>-1.587168217</v>
      </c>
      <c r="AU724" s="22">
        <v>-1.344341159</v>
      </c>
      <c r="AV724" s="22">
        <v>-1.52745676</v>
      </c>
      <c r="AW724" s="23">
        <v>-1.390063286</v>
      </c>
      <c r="AY724" s="28" t="s">
        <v>95</v>
      </c>
      <c r="AZ724" s="29"/>
      <c r="BA724" s="30">
        <v>5.919871941</v>
      </c>
      <c r="BB724" s="31">
        <v>-1.414288155</v>
      </c>
    </row>
    <row r="725" ht="15.75" customHeight="1">
      <c r="A725" s="16">
        <v>721.0</v>
      </c>
      <c r="B725" s="1" t="s">
        <v>2239</v>
      </c>
      <c r="C725" s="1" t="s">
        <v>2240</v>
      </c>
      <c r="D725" s="1" t="s">
        <v>2241</v>
      </c>
      <c r="E725" s="16">
        <v>7.0</v>
      </c>
      <c r="F725" s="17">
        <v>9.04941713965179</v>
      </c>
      <c r="G725" s="18">
        <v>257.73340205988114</v>
      </c>
      <c r="H725" s="19">
        <v>290.0611127809109</v>
      </c>
      <c r="I725" s="19">
        <v>318.3656120680991</v>
      </c>
      <c r="J725" s="19">
        <v>299.0524572114225</v>
      </c>
      <c r="K725" s="20">
        <v>225.38971762722724</v>
      </c>
      <c r="L725" s="21">
        <v>2034.994382922813</v>
      </c>
      <c r="M725" s="22">
        <v>1674.634591350435</v>
      </c>
      <c r="N725" s="22">
        <v>1925.628583052168</v>
      </c>
      <c r="O725" s="22">
        <v>1571.5503067210605</v>
      </c>
      <c r="P725" s="23">
        <v>1953.2128760500198</v>
      </c>
      <c r="R725" s="18">
        <v>248.68398492022936</v>
      </c>
      <c r="S725" s="19">
        <v>281.0116956412591</v>
      </c>
      <c r="T725" s="19">
        <v>309.3161949284473</v>
      </c>
      <c r="U725" s="19">
        <v>290.0030400717707</v>
      </c>
      <c r="V725" s="20">
        <v>216.34030048757546</v>
      </c>
      <c r="W725" s="21">
        <v>2025.9449657831613</v>
      </c>
      <c r="X725" s="22">
        <v>1665.5851742107832</v>
      </c>
      <c r="Y725" s="22">
        <v>1916.5791659125164</v>
      </c>
      <c r="Z725" s="22">
        <v>1562.5008895814087</v>
      </c>
      <c r="AA725" s="23">
        <v>1944.163458910368</v>
      </c>
      <c r="AC725" s="18">
        <v>0.9242316897187388</v>
      </c>
      <c r="AD725" s="19">
        <v>1.0443773223939592</v>
      </c>
      <c r="AE725" s="19">
        <v>1.1495707276356846</v>
      </c>
      <c r="AF725" s="19">
        <v>1.07779356935703</v>
      </c>
      <c r="AG725" s="20">
        <v>0.8040266908945878</v>
      </c>
      <c r="AH725" s="21">
        <v>7.529405400205281</v>
      </c>
      <c r="AI725" s="22">
        <v>6.190131625987507</v>
      </c>
      <c r="AJ725" s="22">
        <v>7.122948434171418</v>
      </c>
      <c r="AK725" s="22">
        <v>5.807019852235711</v>
      </c>
      <c r="AL725" s="23">
        <v>7.225465199516315</v>
      </c>
      <c r="AN725" s="18">
        <v>-0.166119128</v>
      </c>
      <c r="AO725" s="19">
        <v>0.001461284</v>
      </c>
      <c r="AP725" s="19">
        <v>0.155591086</v>
      </c>
      <c r="AQ725" s="19">
        <v>0.15902409</v>
      </c>
      <c r="AR725" s="20">
        <v>-0.125273094</v>
      </c>
      <c r="AS725" s="21">
        <v>2.971575975</v>
      </c>
      <c r="AT725" s="22">
        <v>2.614387035</v>
      </c>
      <c r="AU725" s="22">
        <v>2.86768198</v>
      </c>
      <c r="AV725" s="22">
        <v>2.493716002</v>
      </c>
      <c r="AW725" s="23">
        <v>2.961939812</v>
      </c>
      <c r="AY725" s="28"/>
      <c r="AZ725" s="29" t="s">
        <v>96</v>
      </c>
      <c r="BA725" s="30">
        <v>7.940228127</v>
      </c>
      <c r="BB725" s="31">
        <v>2.776923313</v>
      </c>
    </row>
    <row r="726" ht="15.75" customHeight="1">
      <c r="A726" s="16">
        <v>722.0</v>
      </c>
      <c r="B726" s="1" t="s">
        <v>2242</v>
      </c>
      <c r="C726" s="1" t="s">
        <v>2243</v>
      </c>
      <c r="D726" s="1" t="s">
        <v>2244</v>
      </c>
      <c r="E726" s="16">
        <v>2.0</v>
      </c>
      <c r="F726" s="17">
        <v>19.746409260550433</v>
      </c>
      <c r="G726" s="18">
        <v>213.41513399051033</v>
      </c>
      <c r="H726" s="19">
        <v>211.53244055808827</v>
      </c>
      <c r="I726" s="19">
        <v>188.1443416552758</v>
      </c>
      <c r="J726" s="19">
        <v>183.63663421553775</v>
      </c>
      <c r="K726" s="20">
        <v>164.61431379968784</v>
      </c>
      <c r="L726" s="21">
        <v>288.0377587580852</v>
      </c>
      <c r="M726" s="22">
        <v>242.8124242327023</v>
      </c>
      <c r="N726" s="22">
        <v>282.13652860311146</v>
      </c>
      <c r="O726" s="22">
        <v>258.3677164768105</v>
      </c>
      <c r="P726" s="23">
        <v>285.596478264531</v>
      </c>
      <c r="R726" s="18">
        <v>193.6687247299599</v>
      </c>
      <c r="S726" s="19">
        <v>191.78603129753785</v>
      </c>
      <c r="T726" s="19">
        <v>168.3979323947254</v>
      </c>
      <c r="U726" s="19">
        <v>163.89022495498733</v>
      </c>
      <c r="V726" s="20">
        <v>144.8679045391374</v>
      </c>
      <c r="W726" s="21">
        <v>268.2913494975348</v>
      </c>
      <c r="X726" s="22">
        <v>223.0660149721519</v>
      </c>
      <c r="Y726" s="22">
        <v>262.39011934256104</v>
      </c>
      <c r="Z726" s="22">
        <v>238.62130721626005</v>
      </c>
      <c r="AA726" s="23">
        <v>265.8500690039806</v>
      </c>
      <c r="AC726" s="18">
        <v>1.1225730115335804</v>
      </c>
      <c r="AD726" s="19">
        <v>1.111660248829249</v>
      </c>
      <c r="AE726" s="19">
        <v>0.976094484888873</v>
      </c>
      <c r="AF726" s="19">
        <v>0.9499662046371454</v>
      </c>
      <c r="AG726" s="20">
        <v>0.8397060501111526</v>
      </c>
      <c r="AH726" s="21">
        <v>1.5551123631025023</v>
      </c>
      <c r="AI726" s="22">
        <v>1.2929701919978926</v>
      </c>
      <c r="AJ726" s="22">
        <v>1.520906728113897</v>
      </c>
      <c r="AK726" s="22">
        <v>1.3831342145270922</v>
      </c>
      <c r="AL726" s="23">
        <v>1.5409618305399084</v>
      </c>
      <c r="AN726" s="18">
        <v>0.114363663</v>
      </c>
      <c r="AO726" s="19">
        <v>0.091534011</v>
      </c>
      <c r="AP726" s="19">
        <v>-0.080411397</v>
      </c>
      <c r="AQ726" s="19">
        <v>-0.023108777</v>
      </c>
      <c r="AR726" s="20">
        <v>-0.062631927</v>
      </c>
      <c r="AS726" s="21">
        <v>0.696058869</v>
      </c>
      <c r="AT726" s="22">
        <v>0.355105877</v>
      </c>
      <c r="AU726" s="22">
        <v>0.640138984</v>
      </c>
      <c r="AV726" s="22">
        <v>0.423859417</v>
      </c>
      <c r="AW726" s="23">
        <v>0.732680559</v>
      </c>
      <c r="AY726" s="28"/>
      <c r="AZ726" s="29"/>
      <c r="BA726" s="30">
        <v>3.750083224</v>
      </c>
      <c r="BB726" s="31">
        <v>0.561619627</v>
      </c>
    </row>
    <row r="727" ht="15.75" customHeight="1">
      <c r="A727" s="16">
        <v>723.0</v>
      </c>
      <c r="B727" s="1" t="s">
        <v>2245</v>
      </c>
      <c r="C727" s="1" t="s">
        <v>2246</v>
      </c>
      <c r="D727" s="1" t="s">
        <v>2247</v>
      </c>
      <c r="E727" s="16">
        <v>2.0</v>
      </c>
      <c r="F727" s="17">
        <v>11.612920153448302</v>
      </c>
      <c r="G727" s="18">
        <v>157.28503245785586</v>
      </c>
      <c r="H727" s="19">
        <v>140.18736719156138</v>
      </c>
      <c r="I727" s="19">
        <v>143.34492751122718</v>
      </c>
      <c r="J727" s="19">
        <v>155.0064455325294</v>
      </c>
      <c r="K727" s="20">
        <v>146.5074124911867</v>
      </c>
      <c r="L727" s="21">
        <v>168.88518283973647</v>
      </c>
      <c r="M727" s="22">
        <v>171.42758790593044</v>
      </c>
      <c r="N727" s="22">
        <v>187.9369313032674</v>
      </c>
      <c r="O727" s="22">
        <v>178.0483892452625</v>
      </c>
      <c r="P727" s="23">
        <v>180.04382635302036</v>
      </c>
      <c r="R727" s="18">
        <v>145.67211230440756</v>
      </c>
      <c r="S727" s="19">
        <v>128.57444703811308</v>
      </c>
      <c r="T727" s="19">
        <v>131.73200735777888</v>
      </c>
      <c r="U727" s="19">
        <v>143.3935253790811</v>
      </c>
      <c r="V727" s="20">
        <v>134.8944923377384</v>
      </c>
      <c r="W727" s="21">
        <v>157.27226268628817</v>
      </c>
      <c r="X727" s="22">
        <v>159.81466775248214</v>
      </c>
      <c r="Y727" s="22">
        <v>176.32401114981909</v>
      </c>
      <c r="Z727" s="22">
        <v>166.4354690918142</v>
      </c>
      <c r="AA727" s="23">
        <v>168.43090619957206</v>
      </c>
      <c r="AC727" s="18">
        <v>1.0644397638421572</v>
      </c>
      <c r="AD727" s="19">
        <v>0.9395055228923465</v>
      </c>
      <c r="AE727" s="19">
        <v>0.9625781117895196</v>
      </c>
      <c r="AF727" s="19">
        <v>1.047789915835423</v>
      </c>
      <c r="AG727" s="20">
        <v>0.9856866856405533</v>
      </c>
      <c r="AH727" s="21">
        <v>1.1492031488009742</v>
      </c>
      <c r="AI727" s="22">
        <v>1.1677807406642366</v>
      </c>
      <c r="AJ727" s="22">
        <v>1.2884160586331839</v>
      </c>
      <c r="AK727" s="22">
        <v>1.2161595559542737</v>
      </c>
      <c r="AL727" s="23">
        <v>1.2307404017328063</v>
      </c>
      <c r="AN727" s="18">
        <v>0.037648663</v>
      </c>
      <c r="AO727" s="19">
        <v>-0.151208311</v>
      </c>
      <c r="AP727" s="19">
        <v>-0.100528561</v>
      </c>
      <c r="AQ727" s="19">
        <v>0.118292712</v>
      </c>
      <c r="AR727" s="20">
        <v>0.168612748</v>
      </c>
      <c r="AS727" s="21">
        <v>0.259673893</v>
      </c>
      <c r="AT727" s="22">
        <v>0.208186269</v>
      </c>
      <c r="AU727" s="22">
        <v>0.400805831</v>
      </c>
      <c r="AV727" s="22">
        <v>0.238250777</v>
      </c>
      <c r="AW727" s="23">
        <v>0.408375859</v>
      </c>
      <c r="AY727" s="28"/>
      <c r="AZ727" s="29"/>
      <c r="BA727" s="30">
        <v>2.320512959</v>
      </c>
      <c r="BB727" s="31">
        <v>0.288495076</v>
      </c>
    </row>
    <row r="728" ht="15.75" customHeight="1">
      <c r="A728" s="16">
        <v>724.0</v>
      </c>
      <c r="B728" s="1" t="s">
        <v>2248</v>
      </c>
      <c r="C728" s="1" t="s">
        <v>2249</v>
      </c>
      <c r="D728" s="1" t="s">
        <v>2250</v>
      </c>
      <c r="E728" s="16">
        <v>1.0</v>
      </c>
      <c r="F728" s="17">
        <v>21.663590201387237</v>
      </c>
      <c r="G728" s="18">
        <v>25.6013136151775</v>
      </c>
      <c r="H728" s="19">
        <v>31.469947417696105</v>
      </c>
      <c r="I728" s="19">
        <v>24.786531687389463</v>
      </c>
      <c r="J728" s="19">
        <v>53.77247166443729</v>
      </c>
      <c r="K728" s="20">
        <v>105.4440684423833</v>
      </c>
      <c r="L728" s="21">
        <v>70.0714735324433</v>
      </c>
      <c r="M728" s="22">
        <v>109.54924900551981</v>
      </c>
      <c r="N728" s="22">
        <v>74.69559983114537</v>
      </c>
      <c r="O728" s="22">
        <v>162.05767570647734</v>
      </c>
      <c r="P728" s="23">
        <v>51.02427650318324</v>
      </c>
      <c r="R728" s="18">
        <v>3.9377234137902626</v>
      </c>
      <c r="S728" s="19">
        <v>9.806357216308868</v>
      </c>
      <c r="T728" s="19">
        <v>3.122941486002226</v>
      </c>
      <c r="U728" s="19">
        <v>32.108881463050054</v>
      </c>
      <c r="V728" s="20">
        <v>83.78047824099606</v>
      </c>
      <c r="W728" s="21">
        <v>48.40788333105607</v>
      </c>
      <c r="X728" s="22">
        <v>87.88565880413258</v>
      </c>
      <c r="Y728" s="22">
        <v>53.032009629758136</v>
      </c>
      <c r="Z728" s="22">
        <v>140.39408550509012</v>
      </c>
      <c r="AA728" s="23">
        <v>29.360686301796</v>
      </c>
      <c r="AC728" s="18">
        <v>0.14830636990110646</v>
      </c>
      <c r="AD728" s="19">
        <v>0.3693365652882169</v>
      </c>
      <c r="AE728" s="19">
        <v>0.11761926030166485</v>
      </c>
      <c r="AF728" s="19">
        <v>1.2093159297814309</v>
      </c>
      <c r="AG728" s="20">
        <v>3.1554218747275815</v>
      </c>
      <c r="AH728" s="21">
        <v>1.823184794107938</v>
      </c>
      <c r="AI728" s="22">
        <v>3.3100351786928113</v>
      </c>
      <c r="AJ728" s="22">
        <v>1.997343137206149</v>
      </c>
      <c r="AK728" s="22">
        <v>5.287658626283213</v>
      </c>
      <c r="AL728" s="23">
        <v>1.105810730122661</v>
      </c>
      <c r="AN728" s="18">
        <v>-2.805793285</v>
      </c>
      <c r="AO728" s="19">
        <v>-1.498173833</v>
      </c>
      <c r="AP728" s="19">
        <v>-3.133307934</v>
      </c>
      <c r="AQ728" s="19">
        <v>0.325134426</v>
      </c>
      <c r="AR728" s="20">
        <v>1.84724462</v>
      </c>
      <c r="AS728" s="21">
        <v>0.925500989</v>
      </c>
      <c r="AT728" s="22">
        <v>1.711263418</v>
      </c>
      <c r="AU728" s="22">
        <v>1.033289552</v>
      </c>
      <c r="AV728" s="22">
        <v>2.358547211</v>
      </c>
      <c r="AW728" s="23">
        <v>0.253953934</v>
      </c>
      <c r="AY728" s="28"/>
      <c r="AZ728" s="29"/>
      <c r="BA728" s="30">
        <v>1.284385202</v>
      </c>
      <c r="BB728" s="31">
        <v>2.309490222</v>
      </c>
    </row>
    <row r="729" ht="15.75" customHeight="1">
      <c r="A729" s="16">
        <v>725.0</v>
      </c>
      <c r="B729" s="1" t="s">
        <v>2251</v>
      </c>
      <c r="C729" s="1" t="s">
        <v>2252</v>
      </c>
      <c r="D729" s="1" t="s">
        <v>2253</v>
      </c>
      <c r="E729" s="16">
        <v>7.0</v>
      </c>
      <c r="F729" s="17">
        <v>32.412650953043446</v>
      </c>
      <c r="G729" s="18">
        <v>1553.6011422619918</v>
      </c>
      <c r="H729" s="19">
        <v>1422.9437014058258</v>
      </c>
      <c r="I729" s="19">
        <v>1519.165186506575</v>
      </c>
      <c r="J729" s="19">
        <v>1287.9663216506979</v>
      </c>
      <c r="K729" s="20">
        <v>1158.8043733400148</v>
      </c>
      <c r="L729" s="21">
        <v>749.7690335774765</v>
      </c>
      <c r="M729" s="22">
        <v>653.6180207108828</v>
      </c>
      <c r="N729" s="22">
        <v>656.1185155333209</v>
      </c>
      <c r="O729" s="22">
        <v>646.080162507284</v>
      </c>
      <c r="P729" s="23">
        <v>720.8976882722094</v>
      </c>
      <c r="R729" s="18">
        <v>1521.1884913089484</v>
      </c>
      <c r="S729" s="19">
        <v>1390.5310504527824</v>
      </c>
      <c r="T729" s="19">
        <v>1486.7525355535317</v>
      </c>
      <c r="U729" s="19">
        <v>1255.5536706976545</v>
      </c>
      <c r="V729" s="20">
        <v>1126.3917223869714</v>
      </c>
      <c r="W729" s="21">
        <v>717.3563826244331</v>
      </c>
      <c r="X729" s="22">
        <v>621.2053697578393</v>
      </c>
      <c r="Y729" s="22">
        <v>623.7058645802774</v>
      </c>
      <c r="Z729" s="22">
        <v>613.6675115542405</v>
      </c>
      <c r="AA729" s="23">
        <v>688.4850373191659</v>
      </c>
      <c r="AC729" s="18">
        <v>1.1217513508200208</v>
      </c>
      <c r="AD729" s="19">
        <v>1.0254022385223232</v>
      </c>
      <c r="AE729" s="19">
        <v>1.0963576667985369</v>
      </c>
      <c r="AF729" s="19">
        <v>0.9258675267259067</v>
      </c>
      <c r="AG729" s="20">
        <v>0.8306212171332131</v>
      </c>
      <c r="AH729" s="21">
        <v>0.5289913089836087</v>
      </c>
      <c r="AI729" s="22">
        <v>0.4580878481817157</v>
      </c>
      <c r="AJ729" s="22">
        <v>0.4599317573756216</v>
      </c>
      <c r="AK729" s="22">
        <v>0.45252929796227453</v>
      </c>
      <c r="AL729" s="23">
        <v>0.5077010673197982</v>
      </c>
      <c r="AN729" s="18">
        <v>0.11330723</v>
      </c>
      <c r="AO729" s="19">
        <v>-0.024992079</v>
      </c>
      <c r="AP729" s="19">
        <v>0.087214358</v>
      </c>
      <c r="AQ729" s="19">
        <v>-0.060179148</v>
      </c>
      <c r="AR729" s="20">
        <v>-0.078325652</v>
      </c>
      <c r="AS729" s="21">
        <v>-0.859644055</v>
      </c>
      <c r="AT729" s="22">
        <v>-1.14188683</v>
      </c>
      <c r="AU729" s="22">
        <v>-1.085300922</v>
      </c>
      <c r="AV729" s="22">
        <v>-1.187998652</v>
      </c>
      <c r="AW729" s="23">
        <v>-0.869099557</v>
      </c>
      <c r="AY729" s="28" t="s">
        <v>164</v>
      </c>
      <c r="AZ729" s="29"/>
      <c r="BA729" s="30">
        <v>5.948752769</v>
      </c>
      <c r="BB729" s="31">
        <v>-1.036190946</v>
      </c>
    </row>
    <row r="730" ht="15.75" customHeight="1">
      <c r="A730" s="16">
        <v>726.0</v>
      </c>
      <c r="B730" s="1" t="s">
        <v>2254</v>
      </c>
      <c r="C730" s="1" t="s">
        <v>2255</v>
      </c>
      <c r="D730" s="1" t="s">
        <v>2256</v>
      </c>
      <c r="E730" s="16">
        <v>1.0</v>
      </c>
      <c r="F730" s="17">
        <v>2.128791603418098</v>
      </c>
      <c r="G730" s="18">
        <v>27.6984232140728</v>
      </c>
      <c r="H730" s="19">
        <v>29.036301928414215</v>
      </c>
      <c r="I730" s="19">
        <v>24.745201892187186</v>
      </c>
      <c r="J730" s="19">
        <v>20.927711034712484</v>
      </c>
      <c r="K730" s="20">
        <v>13.27471732554439</v>
      </c>
      <c r="L730" s="21">
        <v>19.30540318228989</v>
      </c>
      <c r="M730" s="22">
        <v>22.838482661372225</v>
      </c>
      <c r="N730" s="22">
        <v>19.72447839487754</v>
      </c>
      <c r="O730" s="22">
        <v>24.435461969301855</v>
      </c>
      <c r="P730" s="23">
        <v>20.90416343699412</v>
      </c>
      <c r="R730" s="18">
        <v>25.569631610654703</v>
      </c>
      <c r="S730" s="19">
        <v>26.907510324996117</v>
      </c>
      <c r="T730" s="19">
        <v>22.61641028876909</v>
      </c>
      <c r="U730" s="19">
        <v>18.798919431294387</v>
      </c>
      <c r="V730" s="20">
        <v>11.145925722126293</v>
      </c>
      <c r="W730" s="21">
        <v>17.176611578871793</v>
      </c>
      <c r="X730" s="22">
        <v>20.709691057954128</v>
      </c>
      <c r="Y730" s="22">
        <v>17.595686791459443</v>
      </c>
      <c r="Z730" s="22">
        <v>22.306670365883758</v>
      </c>
      <c r="AA730" s="23">
        <v>18.775371833576024</v>
      </c>
      <c r="AC730" s="18">
        <v>1.2171564041802962</v>
      </c>
      <c r="AD730" s="19">
        <v>1.2808416253822554</v>
      </c>
      <c r="AE730" s="19">
        <v>1.0765782253614409</v>
      </c>
      <c r="AF730" s="19">
        <v>0.8948593990667787</v>
      </c>
      <c r="AG730" s="20">
        <v>0.5305643460092286</v>
      </c>
      <c r="AH730" s="21">
        <v>0.8176348843692208</v>
      </c>
      <c r="AI730" s="22">
        <v>0.9858152625586015</v>
      </c>
      <c r="AJ730" s="22">
        <v>0.8375835518588898</v>
      </c>
      <c r="AK730" s="22">
        <v>1.0618340969942142</v>
      </c>
      <c r="AL730" s="23">
        <v>0.8937384947924276</v>
      </c>
      <c r="AN730" s="18">
        <v>0.231068939</v>
      </c>
      <c r="AO730" s="19">
        <v>0.29591015</v>
      </c>
      <c r="AP730" s="19">
        <v>0.060949191</v>
      </c>
      <c r="AQ730" s="19">
        <v>-0.109323993</v>
      </c>
      <c r="AR730" s="20">
        <v>-0.724988639</v>
      </c>
      <c r="AS730" s="21">
        <v>-0.231431291</v>
      </c>
      <c r="AT730" s="22">
        <v>-0.036193732</v>
      </c>
      <c r="AU730" s="22">
        <v>-0.220487624</v>
      </c>
      <c r="AV730" s="22">
        <v>0.042476479</v>
      </c>
      <c r="AW730" s="23">
        <v>-0.053226039</v>
      </c>
      <c r="AY730" s="28"/>
      <c r="AZ730" s="29"/>
      <c r="BA730" s="30">
        <v>0.097988776</v>
      </c>
      <c r="BB730" s="31">
        <v>-0.050495571</v>
      </c>
    </row>
    <row r="731" ht="15.75" customHeight="1">
      <c r="A731" s="16">
        <v>727.0</v>
      </c>
      <c r="B731" s="1" t="s">
        <v>2257</v>
      </c>
      <c r="C731" s="1" t="s">
        <v>2258</v>
      </c>
      <c r="D731" s="1" t="s">
        <v>2259</v>
      </c>
      <c r="E731" s="16">
        <v>3.0</v>
      </c>
      <c r="F731" s="17">
        <v>62.0284889839188</v>
      </c>
      <c r="G731" s="18">
        <v>115.0661808573721</v>
      </c>
      <c r="H731" s="19">
        <v>126.22279605092612</v>
      </c>
      <c r="I731" s="19">
        <v>150.13829552934945</v>
      </c>
      <c r="J731" s="19">
        <v>321.6358599841026</v>
      </c>
      <c r="K731" s="20">
        <v>260.05757176304326</v>
      </c>
      <c r="L731" s="21">
        <v>125.17024050164586</v>
      </c>
      <c r="M731" s="22">
        <v>150.58784578347831</v>
      </c>
      <c r="N731" s="22">
        <v>154.1598682997145</v>
      </c>
      <c r="O731" s="22">
        <v>202.85401244289702</v>
      </c>
      <c r="P731" s="23">
        <v>138.47872470397013</v>
      </c>
      <c r="R731" s="18">
        <v>53.037691873453305</v>
      </c>
      <c r="S731" s="19">
        <v>64.19430706700732</v>
      </c>
      <c r="T731" s="19">
        <v>88.10980654543064</v>
      </c>
      <c r="U731" s="19">
        <v>259.6073710001838</v>
      </c>
      <c r="V731" s="20">
        <v>198.02908277912445</v>
      </c>
      <c r="W731" s="21">
        <v>63.141751517727066</v>
      </c>
      <c r="X731" s="22">
        <v>88.55935679955951</v>
      </c>
      <c r="Y731" s="22">
        <v>92.1313793157957</v>
      </c>
      <c r="Z731" s="22">
        <v>140.8255234589782</v>
      </c>
      <c r="AA731" s="23">
        <v>76.45023572005132</v>
      </c>
      <c r="AC731" s="18">
        <v>0.3999957097555259</v>
      </c>
      <c r="AD731" s="19">
        <v>0.48413583831659857</v>
      </c>
      <c r="AE731" s="19">
        <v>0.6644999689966126</v>
      </c>
      <c r="AF731" s="19">
        <v>1.9578875126909525</v>
      </c>
      <c r="AG731" s="20">
        <v>1.4934809702403105</v>
      </c>
      <c r="AH731" s="21">
        <v>0.4761977533600358</v>
      </c>
      <c r="AI731" s="22">
        <v>0.6678903535819768</v>
      </c>
      <c r="AJ731" s="22">
        <v>0.6948295666430142</v>
      </c>
      <c r="AK731" s="22">
        <v>1.0620674320079497</v>
      </c>
      <c r="AL731" s="23">
        <v>0.5765666871548972</v>
      </c>
      <c r="AN731" s="18">
        <v>-1.374389172</v>
      </c>
      <c r="AO731" s="19">
        <v>-1.107698083</v>
      </c>
      <c r="AP731" s="19">
        <v>-0.63516295</v>
      </c>
      <c r="AQ731" s="19">
        <v>1.020241022</v>
      </c>
      <c r="AR731" s="20">
        <v>0.768090487</v>
      </c>
      <c r="AS731" s="21">
        <v>-1.011327147</v>
      </c>
      <c r="AT731" s="22">
        <v>-0.597899914</v>
      </c>
      <c r="AU731" s="22">
        <v>-0.490061581</v>
      </c>
      <c r="AV731" s="22">
        <v>0.042793564</v>
      </c>
      <c r="AW731" s="23">
        <v>-0.685591161</v>
      </c>
      <c r="AY731" s="28" t="s">
        <v>95</v>
      </c>
      <c r="AZ731" s="29"/>
      <c r="BA731" s="30">
        <v>0.221243984</v>
      </c>
      <c r="BB731" s="31">
        <v>-0.282633509</v>
      </c>
    </row>
    <row r="732" ht="15.75" customHeight="1">
      <c r="A732" s="16">
        <v>728.0</v>
      </c>
      <c r="B732" s="1" t="s">
        <v>2260</v>
      </c>
      <c r="C732" s="1" t="s">
        <v>2261</v>
      </c>
      <c r="D732" s="1" t="s">
        <v>2262</v>
      </c>
      <c r="E732" s="16">
        <v>3.0</v>
      </c>
      <c r="F732" s="17">
        <v>22.846246892653333</v>
      </c>
      <c r="G732" s="18">
        <v>1482.8280186805096</v>
      </c>
      <c r="H732" s="19">
        <v>1414.5715042573972</v>
      </c>
      <c r="I732" s="19">
        <v>1323.4217194813343</v>
      </c>
      <c r="J732" s="19">
        <v>1129.7145615986167</v>
      </c>
      <c r="K732" s="20">
        <v>1019.677120990651</v>
      </c>
      <c r="L732" s="21">
        <v>857.179758232914</v>
      </c>
      <c r="M732" s="22">
        <v>836.8464395770532</v>
      </c>
      <c r="N732" s="22">
        <v>926.5930525181781</v>
      </c>
      <c r="O732" s="22">
        <v>752.9909417390676</v>
      </c>
      <c r="P732" s="23">
        <v>1009.0988839982928</v>
      </c>
      <c r="R732" s="18">
        <v>1459.9817717878561</v>
      </c>
      <c r="S732" s="19">
        <v>1391.7252573647438</v>
      </c>
      <c r="T732" s="19">
        <v>1300.575472588681</v>
      </c>
      <c r="U732" s="19">
        <v>1106.8683147059633</v>
      </c>
      <c r="V732" s="20">
        <v>996.8308740979977</v>
      </c>
      <c r="W732" s="21">
        <v>834.3335113402607</v>
      </c>
      <c r="X732" s="22">
        <v>814.0001926843998</v>
      </c>
      <c r="Y732" s="22">
        <v>903.7468056255248</v>
      </c>
      <c r="Z732" s="22">
        <v>730.1446948464143</v>
      </c>
      <c r="AA732" s="23">
        <v>986.2526371056395</v>
      </c>
      <c r="AC732" s="18">
        <v>1.1668686418906473</v>
      </c>
      <c r="AD732" s="19">
        <v>1.1123156414188993</v>
      </c>
      <c r="AE732" s="19">
        <v>1.039465536283666</v>
      </c>
      <c r="AF732" s="19">
        <v>0.8846479812902825</v>
      </c>
      <c r="AG732" s="20">
        <v>0.7967021991165057</v>
      </c>
      <c r="AH732" s="21">
        <v>0.6668286070923141</v>
      </c>
      <c r="AI732" s="22">
        <v>0.6505775056172324</v>
      </c>
      <c r="AJ732" s="22">
        <v>0.7223061466047535</v>
      </c>
      <c r="AK732" s="22">
        <v>0.5835572504551068</v>
      </c>
      <c r="AL732" s="23">
        <v>0.7882477010731808</v>
      </c>
      <c r="AN732" s="18">
        <v>0.170196638</v>
      </c>
      <c r="AO732" s="19">
        <v>0.092384391</v>
      </c>
      <c r="AP732" s="19">
        <v>0.010337727</v>
      </c>
      <c r="AQ732" s="19">
        <v>-0.125881463</v>
      </c>
      <c r="AR732" s="20">
        <v>-0.138475731</v>
      </c>
      <c r="AS732" s="21">
        <v>-0.525571883</v>
      </c>
      <c r="AT732" s="22">
        <v>-0.635790229</v>
      </c>
      <c r="AU732" s="22">
        <v>-0.434110343</v>
      </c>
      <c r="AV732" s="22">
        <v>-0.82113564</v>
      </c>
      <c r="AW732" s="23">
        <v>-0.234429598</v>
      </c>
      <c r="AY732" s="28"/>
      <c r="AZ732" s="29"/>
      <c r="BA732" s="30">
        <v>2.766826112</v>
      </c>
      <c r="BB732" s="31">
        <v>-0.531919851</v>
      </c>
    </row>
    <row r="733" ht="15.75" customHeight="1">
      <c r="A733" s="16">
        <v>729.0</v>
      </c>
      <c r="B733" s="1" t="s">
        <v>2263</v>
      </c>
      <c r="C733" s="1" t="s">
        <v>2264</v>
      </c>
      <c r="D733" s="1" t="s">
        <v>2265</v>
      </c>
      <c r="E733" s="16">
        <v>1.0</v>
      </c>
      <c r="F733" s="17">
        <v>0.0</v>
      </c>
      <c r="G733" s="18">
        <v>34.517530909577125</v>
      </c>
      <c r="H733" s="19">
        <v>30.707443219829365</v>
      </c>
      <c r="I733" s="19">
        <v>21.2812556674047</v>
      </c>
      <c r="J733" s="19">
        <v>26.1582315984397</v>
      </c>
      <c r="K733" s="20">
        <v>24.293452958763705</v>
      </c>
      <c r="L733" s="21">
        <v>20.351995165926752</v>
      </c>
      <c r="M733" s="22">
        <v>20.10174058526004</v>
      </c>
      <c r="N733" s="22">
        <v>16.795310233685875</v>
      </c>
      <c r="O733" s="22">
        <v>13.241124074874005</v>
      </c>
      <c r="P733" s="23">
        <v>21.85538299578735</v>
      </c>
      <c r="R733" s="18">
        <v>34.517530909577125</v>
      </c>
      <c r="S733" s="19">
        <v>30.707443219829365</v>
      </c>
      <c r="T733" s="19">
        <v>21.2812556674047</v>
      </c>
      <c r="U733" s="19">
        <v>26.1582315984397</v>
      </c>
      <c r="V733" s="20">
        <v>24.293452958763705</v>
      </c>
      <c r="W733" s="21">
        <v>20.351995165926752</v>
      </c>
      <c r="X733" s="22">
        <v>20.10174058526004</v>
      </c>
      <c r="Y733" s="22">
        <v>16.795310233685875</v>
      </c>
      <c r="Z733" s="22">
        <v>13.241124074874005</v>
      </c>
      <c r="AA733" s="23">
        <v>21.85538299578735</v>
      </c>
      <c r="AC733" s="18">
        <v>1.2601510132650953</v>
      </c>
      <c r="AD733" s="19">
        <v>1.121053988178276</v>
      </c>
      <c r="AE733" s="19">
        <v>0.7769268306903393</v>
      </c>
      <c r="AF733" s="19">
        <v>0.9549733479010493</v>
      </c>
      <c r="AG733" s="20">
        <v>0.8868948199652399</v>
      </c>
      <c r="AH733" s="21">
        <v>0.7430017922629887</v>
      </c>
      <c r="AI733" s="22">
        <v>0.7338656068206548</v>
      </c>
      <c r="AJ733" s="22">
        <v>0.6131558848900345</v>
      </c>
      <c r="AK733" s="22">
        <v>0.4834012016511798</v>
      </c>
      <c r="AL733" s="23">
        <v>0.7978868216149464</v>
      </c>
      <c r="AN733" s="18">
        <v>0.281150967</v>
      </c>
      <c r="AO733" s="19">
        <v>0.103673756</v>
      </c>
      <c r="AP733" s="19">
        <v>-0.409653485</v>
      </c>
      <c r="AQ733" s="19">
        <v>-0.01552452</v>
      </c>
      <c r="AR733" s="20">
        <v>0.016246699</v>
      </c>
      <c r="AS733" s="21">
        <v>-0.369522214</v>
      </c>
      <c r="AT733" s="22">
        <v>-0.461995244</v>
      </c>
      <c r="AU733" s="22">
        <v>-0.67046684</v>
      </c>
      <c r="AV733" s="22">
        <v>-1.092788815</v>
      </c>
      <c r="AW733" s="23">
        <v>-0.216894552</v>
      </c>
      <c r="AY733" s="28"/>
      <c r="AZ733" s="29"/>
      <c r="BA733" s="30">
        <v>1.73003472</v>
      </c>
      <c r="BB733" s="31">
        <v>-0.557512217</v>
      </c>
    </row>
    <row r="734" ht="15.75" customHeight="1">
      <c r="A734" s="16">
        <v>730.0</v>
      </c>
      <c r="B734" s="1" t="s">
        <v>2266</v>
      </c>
      <c r="C734" s="1" t="s">
        <v>2267</v>
      </c>
      <c r="D734" s="1" t="s">
        <v>2268</v>
      </c>
      <c r="E734" s="16">
        <v>4.0</v>
      </c>
      <c r="F734" s="17">
        <v>13.565947865965091</v>
      </c>
      <c r="G734" s="18">
        <v>254.6685604994621</v>
      </c>
      <c r="H734" s="19">
        <v>216.29825035909536</v>
      </c>
      <c r="I734" s="19">
        <v>274.59770625809045</v>
      </c>
      <c r="J734" s="19">
        <v>231.39913772606707</v>
      </c>
      <c r="K734" s="20">
        <v>221.44130356300116</v>
      </c>
      <c r="L734" s="21">
        <v>254.17292497943694</v>
      </c>
      <c r="M734" s="22">
        <v>214.55887845350753</v>
      </c>
      <c r="N734" s="22">
        <v>226.65834495713548</v>
      </c>
      <c r="O734" s="22">
        <v>225.77319676454425</v>
      </c>
      <c r="P734" s="23">
        <v>184.20762933261153</v>
      </c>
      <c r="R734" s="18">
        <v>241.10261263349702</v>
      </c>
      <c r="S734" s="19">
        <v>202.73230249313028</v>
      </c>
      <c r="T734" s="19">
        <v>261.03175839212537</v>
      </c>
      <c r="U734" s="19">
        <v>217.83318986010198</v>
      </c>
      <c r="V734" s="20">
        <v>207.87535569703607</v>
      </c>
      <c r="W734" s="21">
        <v>240.60697711347186</v>
      </c>
      <c r="X734" s="22">
        <v>200.99293058754245</v>
      </c>
      <c r="Y734" s="22">
        <v>213.0923970911704</v>
      </c>
      <c r="Z734" s="22">
        <v>212.20724889857917</v>
      </c>
      <c r="AA734" s="23">
        <v>170.64168146664645</v>
      </c>
      <c r="AC734" s="18">
        <v>1.0662829352945193</v>
      </c>
      <c r="AD734" s="19">
        <v>0.8965891834195674</v>
      </c>
      <c r="AE734" s="19">
        <v>1.1544201305132418</v>
      </c>
      <c r="AF734" s="19">
        <v>0.9633732731120465</v>
      </c>
      <c r="AG734" s="20">
        <v>0.9193344776606247</v>
      </c>
      <c r="AH734" s="21">
        <v>1.0640909735759958</v>
      </c>
      <c r="AI734" s="22">
        <v>0.8888967633300418</v>
      </c>
      <c r="AJ734" s="22">
        <v>0.9424069867078273</v>
      </c>
      <c r="AK734" s="22">
        <v>0.9384923944823108</v>
      </c>
      <c r="AL734" s="23">
        <v>0.7546675293578674</v>
      </c>
      <c r="AN734" s="18">
        <v>0.040144712</v>
      </c>
      <c r="AO734" s="19">
        <v>-0.218663007</v>
      </c>
      <c r="AP734" s="19">
        <v>0.161664262</v>
      </c>
      <c r="AQ734" s="19">
        <v>-0.002890052</v>
      </c>
      <c r="AR734" s="20">
        <v>0.068073504</v>
      </c>
      <c r="AS734" s="21">
        <v>0.148661524</v>
      </c>
      <c r="AT734" s="22">
        <v>-0.185495272</v>
      </c>
      <c r="AU734" s="22">
        <v>-0.050370425</v>
      </c>
      <c r="AV734" s="22">
        <v>-0.135664776</v>
      </c>
      <c r="AW734" s="23">
        <v>-0.297237575</v>
      </c>
      <c r="AY734" s="28" t="s">
        <v>113</v>
      </c>
      <c r="AZ734" s="29"/>
      <c r="BA734" s="30">
        <v>0.554837097</v>
      </c>
      <c r="BB734" s="31">
        <v>-0.113687189</v>
      </c>
    </row>
    <row r="735" ht="15.75" customHeight="1">
      <c r="A735" s="16">
        <v>731.0</v>
      </c>
      <c r="B735" s="1" t="s">
        <v>2269</v>
      </c>
      <c r="C735" s="1" t="s">
        <v>2270</v>
      </c>
      <c r="D735" s="1" t="s">
        <v>2271</v>
      </c>
      <c r="E735" s="16">
        <v>1.0</v>
      </c>
      <c r="F735" s="17">
        <v>3.255087610464147</v>
      </c>
      <c r="G735" s="18">
        <v>47.39085412190484</v>
      </c>
      <c r="H735" s="19">
        <v>54.6658807262496</v>
      </c>
      <c r="I735" s="19">
        <v>25.951290985793143</v>
      </c>
      <c r="J735" s="19">
        <v>41.809561355287414</v>
      </c>
      <c r="K735" s="20">
        <v>24.402950883716564</v>
      </c>
      <c r="L735" s="21">
        <v>12.256504289439611</v>
      </c>
      <c r="M735" s="22">
        <v>20.003209586940496</v>
      </c>
      <c r="N735" s="22">
        <v>13.055808788032147</v>
      </c>
      <c r="O735" s="22">
        <v>12.486443722319335</v>
      </c>
      <c r="P735" s="23">
        <v>14.84363732970563</v>
      </c>
      <c r="R735" s="18">
        <v>44.13576651144069</v>
      </c>
      <c r="S735" s="19">
        <v>51.41079311578545</v>
      </c>
      <c r="T735" s="19">
        <v>22.696203375328995</v>
      </c>
      <c r="U735" s="19">
        <v>38.55447374482327</v>
      </c>
      <c r="V735" s="20">
        <v>21.147863273252415</v>
      </c>
      <c r="W735" s="21">
        <v>9.001416678975465</v>
      </c>
      <c r="X735" s="22">
        <v>16.748121976476348</v>
      </c>
      <c r="Y735" s="22">
        <v>9.800721177568</v>
      </c>
      <c r="Z735" s="22">
        <v>9.231356111855188</v>
      </c>
      <c r="AA735" s="23">
        <v>11.588549719241483</v>
      </c>
      <c r="AC735" s="18">
        <v>1.2401512181657044</v>
      </c>
      <c r="AD735" s="19">
        <v>1.444568945978982</v>
      </c>
      <c r="AE735" s="19">
        <v>0.6377304958860236</v>
      </c>
      <c r="AF735" s="19">
        <v>1.0833249620347312</v>
      </c>
      <c r="AG735" s="20">
        <v>0.5942243779345581</v>
      </c>
      <c r="AH735" s="21">
        <v>0.25292679253128764</v>
      </c>
      <c r="AI735" s="22">
        <v>0.47059800956965325</v>
      </c>
      <c r="AJ735" s="22">
        <v>0.27538609313860596</v>
      </c>
      <c r="AK735" s="22">
        <v>0.2593877581002486</v>
      </c>
      <c r="AL735" s="23">
        <v>0.3256214899398161</v>
      </c>
      <c r="AN735" s="18">
        <v>0.258070409</v>
      </c>
      <c r="AO735" s="19">
        <v>0.46945712</v>
      </c>
      <c r="AP735" s="19">
        <v>-0.694485366</v>
      </c>
      <c r="AQ735" s="19">
        <v>0.166409224</v>
      </c>
      <c r="AR735" s="20">
        <v>-0.561508477</v>
      </c>
      <c r="AS735" s="21">
        <v>-1.924168229</v>
      </c>
      <c r="AT735" s="22">
        <v>-1.103016019</v>
      </c>
      <c r="AU735" s="22">
        <v>-1.825264931</v>
      </c>
      <c r="AV735" s="22">
        <v>-1.990899563</v>
      </c>
      <c r="AW735" s="23">
        <v>-1.509882808</v>
      </c>
      <c r="AY735" s="28"/>
      <c r="AZ735" s="29"/>
      <c r="BA735" s="30">
        <v>3.295877364</v>
      </c>
      <c r="BB735" s="31">
        <v>-1.598234892</v>
      </c>
    </row>
    <row r="736" ht="15.75" customHeight="1">
      <c r="A736" s="16">
        <v>732.0</v>
      </c>
      <c r="B736" s="1" t="s">
        <v>2272</v>
      </c>
      <c r="C736" s="1" t="s">
        <v>2273</v>
      </c>
      <c r="D736" s="1" t="s">
        <v>2274</v>
      </c>
      <c r="E736" s="16">
        <v>15.0</v>
      </c>
      <c r="F736" s="17">
        <v>108.41497626895001</v>
      </c>
      <c r="G736" s="18">
        <v>5967.032308779437</v>
      </c>
      <c r="H736" s="19">
        <v>5906.369440714167</v>
      </c>
      <c r="I736" s="19">
        <v>4896.83980516935</v>
      </c>
      <c r="J736" s="19">
        <v>4092.104462202708</v>
      </c>
      <c r="K736" s="20">
        <v>3560.7508551059586</v>
      </c>
      <c r="L736" s="21">
        <v>3563.650490735803</v>
      </c>
      <c r="M736" s="22">
        <v>3147.1171444450542</v>
      </c>
      <c r="N736" s="22">
        <v>2743.1099294137553</v>
      </c>
      <c r="O736" s="22">
        <v>2359.0546957179126</v>
      </c>
      <c r="P736" s="23">
        <v>2882.88906605417</v>
      </c>
      <c r="R736" s="18">
        <v>5858.617332510486</v>
      </c>
      <c r="S736" s="19">
        <v>5797.954464445216</v>
      </c>
      <c r="T736" s="19">
        <v>4788.4248289004</v>
      </c>
      <c r="U736" s="19">
        <v>3983.689485933758</v>
      </c>
      <c r="V736" s="20">
        <v>3452.3358788370087</v>
      </c>
      <c r="W736" s="21">
        <v>3455.235514466853</v>
      </c>
      <c r="X736" s="22">
        <v>3038.7021681761044</v>
      </c>
      <c r="Y736" s="22">
        <v>2634.6949531448054</v>
      </c>
      <c r="Z736" s="22">
        <v>2250.6397194489628</v>
      </c>
      <c r="AA736" s="23">
        <v>2774.4740897852203</v>
      </c>
      <c r="AC736" s="18">
        <v>1.2266261751297642</v>
      </c>
      <c r="AD736" s="19">
        <v>1.2139251131548874</v>
      </c>
      <c r="AE736" s="19">
        <v>1.0025586071609125</v>
      </c>
      <c r="AF736" s="19">
        <v>0.8340701431239683</v>
      </c>
      <c r="AG736" s="20">
        <v>0.7228199614304667</v>
      </c>
      <c r="AH736" s="21">
        <v>0.7234270618365931</v>
      </c>
      <c r="AI736" s="22">
        <v>0.6362169444357894</v>
      </c>
      <c r="AJ736" s="22">
        <v>0.5516294390958025</v>
      </c>
      <c r="AK736" s="22">
        <v>0.4712193055080144</v>
      </c>
      <c r="AL736" s="23">
        <v>0.5808951750210232</v>
      </c>
      <c r="AN736" s="18">
        <v>0.242249981</v>
      </c>
      <c r="AO736" s="19">
        <v>0.218497604</v>
      </c>
      <c r="AP736" s="19">
        <v>-0.041817605</v>
      </c>
      <c r="AQ736" s="19">
        <v>-0.21081613</v>
      </c>
      <c r="AR736" s="20">
        <v>-0.278879941</v>
      </c>
      <c r="AS736" s="21">
        <v>-0.408040345</v>
      </c>
      <c r="AT736" s="22">
        <v>-0.667992413</v>
      </c>
      <c r="AU736" s="22">
        <v>-0.823021233</v>
      </c>
      <c r="AV736" s="22">
        <v>-1.129611254</v>
      </c>
      <c r="AW736" s="23">
        <v>-0.674800932</v>
      </c>
      <c r="AY736" s="28"/>
      <c r="AZ736" s="29"/>
      <c r="BA736" s="30">
        <v>2.732857714</v>
      </c>
      <c r="BB736" s="31">
        <v>-0.726540017</v>
      </c>
    </row>
    <row r="737" ht="15.75" customHeight="1">
      <c r="A737" s="16">
        <v>733.0</v>
      </c>
      <c r="B737" s="1" t="s">
        <v>2275</v>
      </c>
      <c r="C737" s="1" t="s">
        <v>2276</v>
      </c>
      <c r="D737" s="1" t="s">
        <v>2277</v>
      </c>
      <c r="E737" s="16">
        <v>6.0</v>
      </c>
      <c r="F737" s="17">
        <v>9.377582385458169</v>
      </c>
      <c r="G737" s="18">
        <v>1040.4510947196213</v>
      </c>
      <c r="H737" s="19">
        <v>1053.6524277622316</v>
      </c>
      <c r="I737" s="19">
        <v>875.3963202125437</v>
      </c>
      <c r="J737" s="19">
        <v>721.8218035028611</v>
      </c>
      <c r="K737" s="20">
        <v>612.3699841339626</v>
      </c>
      <c r="L737" s="21">
        <v>513.8721510249611</v>
      </c>
      <c r="M737" s="22">
        <v>459.7005144495822</v>
      </c>
      <c r="N737" s="22">
        <v>404.71096701009463</v>
      </c>
      <c r="O737" s="22">
        <v>346.0588276270774</v>
      </c>
      <c r="P737" s="23">
        <v>432.39689583469476</v>
      </c>
      <c r="R737" s="18">
        <v>1031.073512334163</v>
      </c>
      <c r="S737" s="19">
        <v>1044.2748453767733</v>
      </c>
      <c r="T737" s="19">
        <v>866.0187378270856</v>
      </c>
      <c r="U737" s="19">
        <v>712.444221117403</v>
      </c>
      <c r="V737" s="20">
        <v>602.9924017485044</v>
      </c>
      <c r="W737" s="21">
        <v>504.494568639503</v>
      </c>
      <c r="X737" s="22">
        <v>450.3229320641241</v>
      </c>
      <c r="Y737" s="22">
        <v>395.33338462463644</v>
      </c>
      <c r="Z737" s="22">
        <v>336.6812452416192</v>
      </c>
      <c r="AA737" s="23">
        <v>423.0193134492366</v>
      </c>
      <c r="AC737" s="18">
        <v>1.2110888597898046</v>
      </c>
      <c r="AD737" s="19">
        <v>1.2265950164226973</v>
      </c>
      <c r="AE737" s="19">
        <v>1.0172171365136324</v>
      </c>
      <c r="AF737" s="19">
        <v>0.8368300117259471</v>
      </c>
      <c r="AG737" s="20">
        <v>0.7082689755479188</v>
      </c>
      <c r="AH737" s="21">
        <v>0.5925743844593581</v>
      </c>
      <c r="AI737" s="22">
        <v>0.528944910141371</v>
      </c>
      <c r="AJ737" s="22">
        <v>0.464354725724663</v>
      </c>
      <c r="AK737" s="22">
        <v>0.39546249664508426</v>
      </c>
      <c r="AL737" s="23">
        <v>0.49687434684896153</v>
      </c>
      <c r="AN737" s="18">
        <v>0.223859131</v>
      </c>
      <c r="AO737" s="19">
        <v>0.233477205</v>
      </c>
      <c r="AP737" s="19">
        <v>-0.020876378</v>
      </c>
      <c r="AQ737" s="19">
        <v>-0.206050262</v>
      </c>
      <c r="AR737" s="20">
        <v>-0.308218896</v>
      </c>
      <c r="AS737" s="21">
        <v>-0.695891738</v>
      </c>
      <c r="AT737" s="22">
        <v>-0.934393704</v>
      </c>
      <c r="AU737" s="22">
        <v>-1.071493506</v>
      </c>
      <c r="AV737" s="22">
        <v>-1.382469058</v>
      </c>
      <c r="AW737" s="23">
        <v>-0.900197804</v>
      </c>
      <c r="AY737" s="28"/>
      <c r="AZ737" s="29"/>
      <c r="BA737" s="30">
        <v>3.590808945</v>
      </c>
      <c r="BB737" s="31">
        <v>-0.981327322</v>
      </c>
    </row>
    <row r="738" ht="15.75" customHeight="1">
      <c r="A738" s="16">
        <v>734.0</v>
      </c>
      <c r="B738" s="1" t="s">
        <v>2278</v>
      </c>
      <c r="C738" s="1" t="s">
        <v>2279</v>
      </c>
      <c r="D738" s="1" t="s">
        <v>2280</v>
      </c>
      <c r="E738" s="16">
        <v>5.0</v>
      </c>
      <c r="F738" s="17">
        <v>82.23392810475535</v>
      </c>
      <c r="G738" s="18">
        <v>211.55480811862165</v>
      </c>
      <c r="H738" s="19">
        <v>194.02440040011652</v>
      </c>
      <c r="I738" s="19">
        <v>181.30235034868025</v>
      </c>
      <c r="J738" s="19">
        <v>376.6714852015154</v>
      </c>
      <c r="K738" s="20">
        <v>586.7093481951949</v>
      </c>
      <c r="L738" s="21">
        <v>341.1632765789935</v>
      </c>
      <c r="M738" s="22">
        <v>499.7766900824505</v>
      </c>
      <c r="N738" s="22">
        <v>328.8679440322516</v>
      </c>
      <c r="O738" s="22">
        <v>626.0556138386794</v>
      </c>
      <c r="P738" s="23">
        <v>199.27813232998625</v>
      </c>
      <c r="R738" s="18">
        <v>129.32088001386632</v>
      </c>
      <c r="S738" s="19">
        <v>111.79047229536117</v>
      </c>
      <c r="T738" s="19">
        <v>99.0684222439249</v>
      </c>
      <c r="U738" s="19">
        <v>294.43755709676003</v>
      </c>
      <c r="V738" s="20">
        <v>504.47542009043957</v>
      </c>
      <c r="W738" s="21">
        <v>258.9293484742381</v>
      </c>
      <c r="X738" s="22">
        <v>417.54276197769514</v>
      </c>
      <c r="Y738" s="22">
        <v>246.63401592749625</v>
      </c>
      <c r="Z738" s="22">
        <v>543.821685733924</v>
      </c>
      <c r="AA738" s="23">
        <v>117.0442042252309</v>
      </c>
      <c r="AC738" s="18">
        <v>0.5676485949729934</v>
      </c>
      <c r="AD738" s="19">
        <v>0.49069960336664054</v>
      </c>
      <c r="AE738" s="19">
        <v>0.4348566966674318</v>
      </c>
      <c r="AF738" s="19">
        <v>1.2924213442974966</v>
      </c>
      <c r="AG738" s="20">
        <v>2.214373760695438</v>
      </c>
      <c r="AH738" s="21">
        <v>1.136559547405755</v>
      </c>
      <c r="AI738" s="22">
        <v>1.832786493197136</v>
      </c>
      <c r="AJ738" s="22">
        <v>1.0825896993492357</v>
      </c>
      <c r="AK738" s="22">
        <v>2.3870825483835767</v>
      </c>
      <c r="AL738" s="23">
        <v>0.5137606399760073</v>
      </c>
      <c r="AN738" s="18">
        <v>-0.869375706</v>
      </c>
      <c r="AO738" s="19">
        <v>-1.088269949</v>
      </c>
      <c r="AP738" s="19">
        <v>-1.246892095</v>
      </c>
      <c r="AQ738" s="19">
        <v>0.421019524</v>
      </c>
      <c r="AR738" s="20">
        <v>1.336310506</v>
      </c>
      <c r="AS738" s="21">
        <v>0.243713543</v>
      </c>
      <c r="AT738" s="22">
        <v>0.858455658</v>
      </c>
      <c r="AU738" s="22">
        <v>0.149693951</v>
      </c>
      <c r="AV738" s="22">
        <v>1.211166739</v>
      </c>
      <c r="AW738" s="23">
        <v>-0.851982474</v>
      </c>
      <c r="AY738" s="28"/>
      <c r="AZ738" s="29"/>
      <c r="BA738" s="30">
        <v>0.458318095</v>
      </c>
      <c r="BB738" s="31">
        <v>0.611651027</v>
      </c>
    </row>
    <row r="739" ht="15.75" customHeight="1">
      <c r="A739" s="16">
        <v>735.0</v>
      </c>
      <c r="B739" s="1" t="s">
        <v>2281</v>
      </c>
      <c r="C739" s="1" t="s">
        <v>2282</v>
      </c>
      <c r="D739" s="1" t="s">
        <v>2283</v>
      </c>
      <c r="E739" s="16">
        <v>1.0</v>
      </c>
      <c r="F739" s="17">
        <v>3.6422231854688825</v>
      </c>
      <c r="G739" s="18">
        <v>79.20720504761374</v>
      </c>
      <c r="H739" s="19">
        <v>94.63779434817508</v>
      </c>
      <c r="I739" s="19">
        <v>82.65021305606393</v>
      </c>
      <c r="J739" s="19">
        <v>74.6786826058016</v>
      </c>
      <c r="K739" s="20">
        <v>66.95546671187887</v>
      </c>
      <c r="L739" s="21">
        <v>98.36747519745296</v>
      </c>
      <c r="M739" s="22">
        <v>94.16555192054525</v>
      </c>
      <c r="N739" s="22">
        <v>97.54491222907248</v>
      </c>
      <c r="O739" s="22">
        <v>84.70225835558472</v>
      </c>
      <c r="P739" s="23">
        <v>106.6584003004104</v>
      </c>
      <c r="R739" s="18">
        <v>75.56498186214486</v>
      </c>
      <c r="S739" s="19">
        <v>90.9955711627062</v>
      </c>
      <c r="T739" s="19">
        <v>79.00798987059505</v>
      </c>
      <c r="U739" s="19">
        <v>71.03645942033272</v>
      </c>
      <c r="V739" s="20">
        <v>63.31324352640999</v>
      </c>
      <c r="W739" s="21">
        <v>94.72525201198408</v>
      </c>
      <c r="X739" s="22">
        <v>90.52332873507638</v>
      </c>
      <c r="Y739" s="22">
        <v>93.9026890436036</v>
      </c>
      <c r="Z739" s="22">
        <v>81.06003517011584</v>
      </c>
      <c r="AA739" s="23">
        <v>103.01617711494153</v>
      </c>
      <c r="AC739" s="18">
        <v>0.9944900342261158</v>
      </c>
      <c r="AD739" s="19">
        <v>1.1975677946315864</v>
      </c>
      <c r="AE739" s="19">
        <v>1.0398025198217715</v>
      </c>
      <c r="AF739" s="19">
        <v>0.9348913904208744</v>
      </c>
      <c r="AG739" s="20">
        <v>0.833248260899651</v>
      </c>
      <c r="AH739" s="21">
        <v>1.246653102985362</v>
      </c>
      <c r="AI739" s="22">
        <v>1.1913527413563354</v>
      </c>
      <c r="AJ739" s="22">
        <v>1.2358275770020408</v>
      </c>
      <c r="AK739" s="22">
        <v>1.0668089260944142</v>
      </c>
      <c r="AL739" s="23">
        <v>1.355767697950108</v>
      </c>
      <c r="AN739" s="18">
        <v>-0.060416751</v>
      </c>
      <c r="AO739" s="19">
        <v>0.19892548</v>
      </c>
      <c r="AP739" s="19">
        <v>0.010805519</v>
      </c>
      <c r="AQ739" s="19">
        <v>-0.046186142</v>
      </c>
      <c r="AR739" s="20">
        <v>-0.073769979</v>
      </c>
      <c r="AS739" s="21">
        <v>0.377100229</v>
      </c>
      <c r="AT739" s="22">
        <v>0.237017497</v>
      </c>
      <c r="AU739" s="22">
        <v>0.340684801</v>
      </c>
      <c r="AV739" s="22">
        <v>0.049220063</v>
      </c>
      <c r="AW739" s="23">
        <v>0.547959328</v>
      </c>
      <c r="AY739" s="28"/>
      <c r="AZ739" s="29"/>
      <c r="BA739" s="30">
        <v>1.870815139</v>
      </c>
      <c r="BB739" s="31">
        <v>0.304524758</v>
      </c>
    </row>
    <row r="740" ht="15.75" customHeight="1">
      <c r="A740" s="16">
        <v>736.0</v>
      </c>
      <c r="B740" s="1" t="s">
        <v>2284</v>
      </c>
      <c r="C740" s="1" t="s">
        <v>2285</v>
      </c>
      <c r="D740" s="1" t="s">
        <v>2286</v>
      </c>
      <c r="E740" s="16">
        <v>1.0</v>
      </c>
      <c r="F740" s="17">
        <v>1.9719261305464788</v>
      </c>
      <c r="G740" s="18">
        <v>19.190851461062383</v>
      </c>
      <c r="H740" s="19">
        <v>17.201186447334624</v>
      </c>
      <c r="I740" s="19">
        <v>22.563405476550983</v>
      </c>
      <c r="J740" s="19">
        <v>16.30962016863288</v>
      </c>
      <c r="K740" s="20">
        <v>24.746774368068547</v>
      </c>
      <c r="L740" s="21">
        <v>47.49008564245434</v>
      </c>
      <c r="M740" s="22">
        <v>43.953435813422615</v>
      </c>
      <c r="N740" s="22">
        <v>38.276828359994575</v>
      </c>
      <c r="O740" s="22">
        <v>53.49919691867863</v>
      </c>
      <c r="P740" s="23">
        <v>39.07844894417344</v>
      </c>
      <c r="R740" s="18">
        <v>17.218925330515905</v>
      </c>
      <c r="S740" s="19">
        <v>15.229260316788146</v>
      </c>
      <c r="T740" s="19">
        <v>20.591479346004505</v>
      </c>
      <c r="U740" s="19">
        <v>14.3376940380864</v>
      </c>
      <c r="V740" s="20">
        <v>22.774848237522068</v>
      </c>
      <c r="W740" s="21">
        <v>45.51815951190786</v>
      </c>
      <c r="X740" s="22">
        <v>41.98150968287614</v>
      </c>
      <c r="Y740" s="22">
        <v>36.304902229448096</v>
      </c>
      <c r="Z740" s="22">
        <v>51.52727078813215</v>
      </c>
      <c r="AA740" s="23">
        <v>37.10652281362696</v>
      </c>
      <c r="AC740" s="18">
        <v>0.9549918882825127</v>
      </c>
      <c r="AD740" s="19">
        <v>0.8446415666429801</v>
      </c>
      <c r="AE740" s="19">
        <v>1.1420396665708763</v>
      </c>
      <c r="AF740" s="19">
        <v>0.795193732490552</v>
      </c>
      <c r="AG740" s="20">
        <v>1.2631331460130792</v>
      </c>
      <c r="AH740" s="21">
        <v>2.524517196574607</v>
      </c>
      <c r="AI740" s="22">
        <v>2.328368375809622</v>
      </c>
      <c r="AJ740" s="22">
        <v>2.0135337408408316</v>
      </c>
      <c r="AK740" s="22">
        <v>2.857793078456211</v>
      </c>
      <c r="AL740" s="23">
        <v>2.057993028553427</v>
      </c>
      <c r="AN740" s="18">
        <v>-0.118885197</v>
      </c>
      <c r="AO740" s="19">
        <v>-0.304770738</v>
      </c>
      <c r="AP740" s="19">
        <v>0.146108553</v>
      </c>
      <c r="AQ740" s="19">
        <v>-0.279678494</v>
      </c>
      <c r="AR740" s="20">
        <v>0.526418507</v>
      </c>
      <c r="AS740" s="21">
        <v>1.395047665</v>
      </c>
      <c r="AT740" s="22">
        <v>1.203736186</v>
      </c>
      <c r="AU740" s="22">
        <v>1.044937015</v>
      </c>
      <c r="AV740" s="22">
        <v>1.470819592</v>
      </c>
      <c r="AW740" s="23">
        <v>1.150087357</v>
      </c>
      <c r="AY740" s="28"/>
      <c r="AZ740" s="29"/>
      <c r="BA740" s="30">
        <v>4.044541827</v>
      </c>
      <c r="BB740" s="31">
        <v>1.259087037</v>
      </c>
    </row>
    <row r="741" ht="15.75" customHeight="1">
      <c r="A741" s="16">
        <v>737.0</v>
      </c>
      <c r="B741" s="1" t="s">
        <v>2287</v>
      </c>
      <c r="C741" s="1" t="s">
        <v>2288</v>
      </c>
      <c r="D741" s="1" t="s">
        <v>2289</v>
      </c>
      <c r="E741" s="16">
        <v>6.0</v>
      </c>
      <c r="F741" s="17">
        <v>23.751306184029627</v>
      </c>
      <c r="G741" s="18">
        <v>304.94020091173286</v>
      </c>
      <c r="H741" s="19">
        <v>300.64306257063697</v>
      </c>
      <c r="I741" s="19">
        <v>325.30832304367493</v>
      </c>
      <c r="J741" s="19">
        <v>300.20035919104225</v>
      </c>
      <c r="K741" s="20">
        <v>276.2308208264509</v>
      </c>
      <c r="L741" s="21">
        <v>623.0989924375783</v>
      </c>
      <c r="M741" s="22">
        <v>570.6329032434594</v>
      </c>
      <c r="N741" s="22">
        <v>652.3073138661558</v>
      </c>
      <c r="O741" s="22">
        <v>552.2958537875783</v>
      </c>
      <c r="P741" s="23">
        <v>684.4809195853802</v>
      </c>
      <c r="R741" s="18">
        <v>281.18889472770326</v>
      </c>
      <c r="S741" s="19">
        <v>276.89175638660737</v>
      </c>
      <c r="T741" s="19">
        <v>301.55701685964533</v>
      </c>
      <c r="U741" s="19">
        <v>276.44905300701265</v>
      </c>
      <c r="V741" s="20">
        <v>252.47951464242126</v>
      </c>
      <c r="W741" s="21">
        <v>599.3476862535487</v>
      </c>
      <c r="X741" s="22">
        <v>546.8815970594297</v>
      </c>
      <c r="Y741" s="22">
        <v>628.5560076821262</v>
      </c>
      <c r="Z741" s="22">
        <v>528.5445476035486</v>
      </c>
      <c r="AA741" s="23">
        <v>660.7296134013505</v>
      </c>
      <c r="AC741" s="18">
        <v>1.0125152387904093</v>
      </c>
      <c r="AD741" s="19">
        <v>0.9970419461564186</v>
      </c>
      <c r="AE741" s="19">
        <v>1.0858575166357218</v>
      </c>
      <c r="AF741" s="19">
        <v>0.9954478436633677</v>
      </c>
      <c r="AG741" s="20">
        <v>0.9091374547540825</v>
      </c>
      <c r="AH741" s="21">
        <v>2.158153031801448</v>
      </c>
      <c r="AI741" s="22">
        <v>1.9692312222106925</v>
      </c>
      <c r="AJ741" s="22">
        <v>2.2633274220438575</v>
      </c>
      <c r="AK741" s="22">
        <v>1.903202505015042</v>
      </c>
      <c r="AL741" s="23">
        <v>2.3791793162272854</v>
      </c>
      <c r="AN741" s="18">
        <v>-0.0345021</v>
      </c>
      <c r="AO741" s="19">
        <v>-0.065455787</v>
      </c>
      <c r="AP741" s="19">
        <v>0.073330604</v>
      </c>
      <c r="AQ741" s="19">
        <v>0.044360764</v>
      </c>
      <c r="AR741" s="20">
        <v>0.05198206</v>
      </c>
      <c r="AS741" s="21">
        <v>1.168837309</v>
      </c>
      <c r="AT741" s="22">
        <v>0.962049425</v>
      </c>
      <c r="AU741" s="22">
        <v>1.213652611</v>
      </c>
      <c r="AV741" s="22">
        <v>0.88434726</v>
      </c>
      <c r="AW741" s="23">
        <v>1.35931325</v>
      </c>
      <c r="AY741" s="28"/>
      <c r="AZ741" s="29"/>
      <c r="BA741" s="30">
        <v>5.726141864</v>
      </c>
      <c r="BB741" s="31">
        <v>1.103696863</v>
      </c>
    </row>
    <row r="742" ht="15.75" customHeight="1">
      <c r="A742" s="16">
        <v>738.0</v>
      </c>
      <c r="B742" s="1" t="s">
        <v>2290</v>
      </c>
      <c r="C742" s="1" t="s">
        <v>2291</v>
      </c>
      <c r="D742" s="1" t="s">
        <v>2292</v>
      </c>
      <c r="E742" s="16">
        <v>4.0</v>
      </c>
      <c r="F742" s="17">
        <v>25.043510609549763</v>
      </c>
      <c r="G742" s="18">
        <v>156.89385321783251</v>
      </c>
      <c r="H742" s="19">
        <v>161.12039709207215</v>
      </c>
      <c r="I742" s="19">
        <v>192.5875840638568</v>
      </c>
      <c r="J742" s="19">
        <v>144.1936518048892</v>
      </c>
      <c r="K742" s="20">
        <v>128.37698940621422</v>
      </c>
      <c r="L742" s="21">
        <v>235.55772821834333</v>
      </c>
      <c r="M742" s="22">
        <v>167.67054862266198</v>
      </c>
      <c r="N742" s="22">
        <v>215.67163107593305</v>
      </c>
      <c r="O742" s="22">
        <v>195.23803949189735</v>
      </c>
      <c r="P742" s="23">
        <v>205.41296630583358</v>
      </c>
      <c r="R742" s="18">
        <v>131.85034260828274</v>
      </c>
      <c r="S742" s="19">
        <v>136.07688648252238</v>
      </c>
      <c r="T742" s="19">
        <v>167.54407345430704</v>
      </c>
      <c r="U742" s="19">
        <v>119.15014119533944</v>
      </c>
      <c r="V742" s="20">
        <v>103.33347879666445</v>
      </c>
      <c r="W742" s="21">
        <v>210.51421760879356</v>
      </c>
      <c r="X742" s="22">
        <v>142.6270380131122</v>
      </c>
      <c r="Y742" s="22">
        <v>190.62812046638328</v>
      </c>
      <c r="Z742" s="22">
        <v>170.19452888234758</v>
      </c>
      <c r="AA742" s="23">
        <v>180.3694556962838</v>
      </c>
      <c r="AC742" s="18">
        <v>1.0019709412603786</v>
      </c>
      <c r="AD742" s="19">
        <v>1.0340897364047466</v>
      </c>
      <c r="AE742" s="19">
        <v>1.273218481353148</v>
      </c>
      <c r="AF742" s="19">
        <v>0.9054582397217191</v>
      </c>
      <c r="AG742" s="20">
        <v>0.785262601260007</v>
      </c>
      <c r="AH742" s="21">
        <v>1.599761704016419</v>
      </c>
      <c r="AI742" s="22">
        <v>1.0838663343617314</v>
      </c>
      <c r="AJ742" s="22">
        <v>1.4486411905796608</v>
      </c>
      <c r="AK742" s="22">
        <v>1.293360100005534</v>
      </c>
      <c r="AL742" s="23">
        <v>1.3706824701665554</v>
      </c>
      <c r="AN742" s="18">
        <v>-0.049605004</v>
      </c>
      <c r="AO742" s="19">
        <v>-0.012820575</v>
      </c>
      <c r="AP742" s="19">
        <v>0.302976042</v>
      </c>
      <c r="AQ742" s="19">
        <v>-0.092336833</v>
      </c>
      <c r="AR742" s="20">
        <v>-0.159341246</v>
      </c>
      <c r="AS742" s="21">
        <v>0.736897171</v>
      </c>
      <c r="AT742" s="22">
        <v>0.100603797</v>
      </c>
      <c r="AU742" s="22">
        <v>0.569907725</v>
      </c>
      <c r="AV742" s="22">
        <v>0.327042311</v>
      </c>
      <c r="AW742" s="23">
        <v>0.563743711</v>
      </c>
      <c r="AY742" s="28"/>
      <c r="AZ742" s="29"/>
      <c r="BA742" s="30">
        <v>2.012294749</v>
      </c>
      <c r="BB742" s="31">
        <v>0.461864466</v>
      </c>
    </row>
    <row r="743" ht="15.75" customHeight="1">
      <c r="A743" s="16">
        <v>739.0</v>
      </c>
      <c r="B743" s="1" t="s">
        <v>2293</v>
      </c>
      <c r="C743" s="1" t="s">
        <v>2294</v>
      </c>
      <c r="D743" s="1" t="s">
        <v>2295</v>
      </c>
      <c r="E743" s="16">
        <v>4.0</v>
      </c>
      <c r="F743" s="17">
        <v>31.612359826363864</v>
      </c>
      <c r="G743" s="18">
        <v>460.97029609409674</v>
      </c>
      <c r="H743" s="19">
        <v>457.6915274132461</v>
      </c>
      <c r="I743" s="19">
        <v>448.7628524773018</v>
      </c>
      <c r="J743" s="19">
        <v>423.4890919056696</v>
      </c>
      <c r="K743" s="20">
        <v>371.9182186076642</v>
      </c>
      <c r="L743" s="21">
        <v>315.1181382954916</v>
      </c>
      <c r="M743" s="22">
        <v>287.9535727548506</v>
      </c>
      <c r="N743" s="22">
        <v>313.90862063454</v>
      </c>
      <c r="O743" s="22">
        <v>265.99416964378776</v>
      </c>
      <c r="P743" s="23">
        <v>327.4256980670796</v>
      </c>
      <c r="R743" s="18">
        <v>429.3579362677329</v>
      </c>
      <c r="S743" s="19">
        <v>426.07916758688225</v>
      </c>
      <c r="T743" s="19">
        <v>417.15049265093796</v>
      </c>
      <c r="U743" s="19">
        <v>391.8767320793058</v>
      </c>
      <c r="V743" s="20">
        <v>340.30585878130034</v>
      </c>
      <c r="W743" s="21">
        <v>283.50577846912773</v>
      </c>
      <c r="X743" s="22">
        <v>256.34121292848675</v>
      </c>
      <c r="Y743" s="22">
        <v>282.29626080817616</v>
      </c>
      <c r="Z743" s="22">
        <v>234.38180981742389</v>
      </c>
      <c r="AA743" s="23">
        <v>295.8133382407158</v>
      </c>
      <c r="AC743" s="18">
        <v>1.0708407850772605</v>
      </c>
      <c r="AD743" s="19">
        <v>1.0626633672826598</v>
      </c>
      <c r="AE743" s="19">
        <v>1.0403947925796544</v>
      </c>
      <c r="AF743" s="19">
        <v>0.9773607332872112</v>
      </c>
      <c r="AG743" s="20">
        <v>0.8487403217732148</v>
      </c>
      <c r="AH743" s="21">
        <v>0.7070779989041885</v>
      </c>
      <c r="AI743" s="22">
        <v>0.639328174730253</v>
      </c>
      <c r="AJ743" s="22">
        <v>0.7040613996236978</v>
      </c>
      <c r="AK743" s="22">
        <v>0.584560293480201</v>
      </c>
      <c r="AL743" s="23">
        <v>0.7377736862431886</v>
      </c>
      <c r="AN743" s="18">
        <v>0.046298388</v>
      </c>
      <c r="AO743" s="19">
        <v>0.026502674</v>
      </c>
      <c r="AP743" s="19">
        <v>0.011627031</v>
      </c>
      <c r="AQ743" s="19">
        <v>0.01790618</v>
      </c>
      <c r="AR743" s="20">
        <v>-0.047193091</v>
      </c>
      <c r="AS743" s="21">
        <v>-0.44101873</v>
      </c>
      <c r="AT743" s="22">
        <v>-0.660954535</v>
      </c>
      <c r="AU743" s="22">
        <v>-0.471019447</v>
      </c>
      <c r="AV743" s="22">
        <v>-0.818658173</v>
      </c>
      <c r="AW743" s="23">
        <v>-0.329900503</v>
      </c>
      <c r="AY743" s="28"/>
      <c r="AZ743" s="29"/>
      <c r="BA743" s="30">
        <v>3.629244056</v>
      </c>
      <c r="BB743" s="31">
        <v>-0.555338514</v>
      </c>
    </row>
    <row r="744" ht="15.75" customHeight="1">
      <c r="A744" s="16">
        <v>740.0</v>
      </c>
      <c r="B744" s="1" t="s">
        <v>2296</v>
      </c>
      <c r="C744" s="1" t="s">
        <v>2297</v>
      </c>
      <c r="D744" s="1" t="s">
        <v>2298</v>
      </c>
      <c r="E744" s="16">
        <v>1.0</v>
      </c>
      <c r="F744" s="17">
        <v>12.772539319448065</v>
      </c>
      <c r="G744" s="18">
        <v>157.61672740737865</v>
      </c>
      <c r="H744" s="19">
        <v>174.9675037696855</v>
      </c>
      <c r="I744" s="19">
        <v>163.8130165637837</v>
      </c>
      <c r="J744" s="19">
        <v>180.49374503339553</v>
      </c>
      <c r="K744" s="20">
        <v>170.57911187452734</v>
      </c>
      <c r="L744" s="21">
        <v>113.92276138310231</v>
      </c>
      <c r="M744" s="22">
        <v>94.45831105935753</v>
      </c>
      <c r="N744" s="22">
        <v>104.34852758207016</v>
      </c>
      <c r="O744" s="22">
        <v>70.80674959506268</v>
      </c>
      <c r="P744" s="23">
        <v>91.79081494410028</v>
      </c>
      <c r="R744" s="18">
        <v>144.84418808793058</v>
      </c>
      <c r="S744" s="19">
        <v>162.19496445023742</v>
      </c>
      <c r="T744" s="19">
        <v>151.04047724433562</v>
      </c>
      <c r="U744" s="19">
        <v>167.72120571394746</v>
      </c>
      <c r="V744" s="20">
        <v>157.80657255507927</v>
      </c>
      <c r="W744" s="21">
        <v>101.15022206365424</v>
      </c>
      <c r="X744" s="22">
        <v>81.68577173990946</v>
      </c>
      <c r="Y744" s="22">
        <v>91.5759882626221</v>
      </c>
      <c r="Z744" s="22">
        <v>58.03421027561462</v>
      </c>
      <c r="AA744" s="23">
        <v>79.0182756246522</v>
      </c>
      <c r="AC744" s="18">
        <v>0.9242140043576871</v>
      </c>
      <c r="AD744" s="19">
        <v>1.0349249048930087</v>
      </c>
      <c r="AE744" s="19">
        <v>0.9637509529159731</v>
      </c>
      <c r="AF744" s="19">
        <v>1.0701864478986527</v>
      </c>
      <c r="AG744" s="20">
        <v>1.0069236899346787</v>
      </c>
      <c r="AH744" s="21">
        <v>0.645413896195597</v>
      </c>
      <c r="AI744" s="22">
        <v>0.5212161785390993</v>
      </c>
      <c r="AJ744" s="22">
        <v>0.5843231401444334</v>
      </c>
      <c r="AK744" s="22">
        <v>0.3703015673366265</v>
      </c>
      <c r="AL744" s="23">
        <v>0.5041955628082573</v>
      </c>
      <c r="AN744" s="18">
        <v>-0.166146725</v>
      </c>
      <c r="AO744" s="19">
        <v>-0.01165596</v>
      </c>
      <c r="AP744" s="19">
        <v>-0.098771803</v>
      </c>
      <c r="AQ744" s="19">
        <v>0.148805335</v>
      </c>
      <c r="AR744" s="20">
        <v>0.199366063</v>
      </c>
      <c r="AS744" s="21">
        <v>-0.572663367</v>
      </c>
      <c r="AT744" s="22">
        <v>-0.955629408</v>
      </c>
      <c r="AU744" s="22">
        <v>-0.739954233</v>
      </c>
      <c r="AV744" s="22">
        <v>-1.477309108</v>
      </c>
      <c r="AW744" s="23">
        <v>-0.879095316</v>
      </c>
      <c r="AY744" s="28"/>
      <c r="AZ744" s="29"/>
      <c r="BA744" s="30">
        <v>3.286653445</v>
      </c>
      <c r="BB744" s="31">
        <v>-0.939249668</v>
      </c>
    </row>
    <row r="745" ht="15.75" customHeight="1">
      <c r="A745" s="16">
        <v>741.0</v>
      </c>
      <c r="B745" s="1" t="s">
        <v>2299</v>
      </c>
      <c r="C745" s="1" t="s">
        <v>2300</v>
      </c>
      <c r="D745" s="1" t="s">
        <v>2301</v>
      </c>
      <c r="E745" s="16">
        <v>1.0</v>
      </c>
      <c r="F745" s="17">
        <v>18.263882375257353</v>
      </c>
      <c r="G745" s="18">
        <v>259.88208668073406</v>
      </c>
      <c r="H745" s="19">
        <v>255.06786572991768</v>
      </c>
      <c r="I745" s="19">
        <v>327.48132095949217</v>
      </c>
      <c r="J745" s="19">
        <v>313.49073878305467</v>
      </c>
      <c r="K745" s="20">
        <v>318.1896145726465</v>
      </c>
      <c r="L745" s="21">
        <v>355.74281027499836</v>
      </c>
      <c r="M745" s="22">
        <v>322.86232069930134</v>
      </c>
      <c r="N745" s="22">
        <v>380.47892736945334</v>
      </c>
      <c r="O745" s="22">
        <v>338.7216284210848</v>
      </c>
      <c r="P745" s="23">
        <v>357.65441494116243</v>
      </c>
      <c r="R745" s="18">
        <v>241.6182043054767</v>
      </c>
      <c r="S745" s="19">
        <v>236.80398335466032</v>
      </c>
      <c r="T745" s="19">
        <v>309.2174385842348</v>
      </c>
      <c r="U745" s="19">
        <v>295.2268564077973</v>
      </c>
      <c r="V745" s="20">
        <v>299.92573219738915</v>
      </c>
      <c r="W745" s="21">
        <v>337.478927899741</v>
      </c>
      <c r="X745" s="22">
        <v>304.59843832404397</v>
      </c>
      <c r="Y745" s="22">
        <v>362.215044994196</v>
      </c>
      <c r="Z745" s="22">
        <v>320.45774604582743</v>
      </c>
      <c r="AA745" s="23">
        <v>339.39053256590506</v>
      </c>
      <c r="AC745" s="18">
        <v>0.8736605605339038</v>
      </c>
      <c r="AD745" s="19">
        <v>0.8562529525826972</v>
      </c>
      <c r="AE745" s="19">
        <v>1.1180907560210567</v>
      </c>
      <c r="AF745" s="19">
        <v>1.0675025981395068</v>
      </c>
      <c r="AG745" s="20">
        <v>1.0844931327228355</v>
      </c>
      <c r="AH745" s="21">
        <v>1.2202806910380863</v>
      </c>
      <c r="AI745" s="22">
        <v>1.1013890411481053</v>
      </c>
      <c r="AJ745" s="22">
        <v>1.3097233304629337</v>
      </c>
      <c r="AK745" s="22">
        <v>1.1587342718757345</v>
      </c>
      <c r="AL745" s="23">
        <v>1.2271928093073234</v>
      </c>
      <c r="AN745" s="18">
        <v>-0.247300863</v>
      </c>
      <c r="AO745" s="19">
        <v>-0.285072953</v>
      </c>
      <c r="AP745" s="19">
        <v>0.115533151</v>
      </c>
      <c r="AQ745" s="19">
        <v>0.145182893</v>
      </c>
      <c r="AR745" s="20">
        <v>0.306432635</v>
      </c>
      <c r="AS745" s="21">
        <v>0.346253067</v>
      </c>
      <c r="AT745" s="22">
        <v>0.123741113</v>
      </c>
      <c r="AU745" s="22">
        <v>0.424469382</v>
      </c>
      <c r="AV745" s="22">
        <v>0.168467999</v>
      </c>
      <c r="AW745" s="23">
        <v>0.404211253</v>
      </c>
      <c r="AY745" s="28" t="s">
        <v>113</v>
      </c>
      <c r="AZ745" s="29"/>
      <c r="BA745" s="30">
        <v>1.211857948</v>
      </c>
      <c r="BB745" s="31">
        <v>0.28647359</v>
      </c>
    </row>
    <row r="746" ht="15.75" customHeight="1">
      <c r="A746" s="16">
        <v>742.0</v>
      </c>
      <c r="B746" s="1" t="s">
        <v>2302</v>
      </c>
      <c r="C746" s="1" t="s">
        <v>2303</v>
      </c>
      <c r="D746" s="1" t="s">
        <v>2304</v>
      </c>
      <c r="E746" s="16">
        <v>1.0</v>
      </c>
      <c r="F746" s="17">
        <v>10.495839156508788</v>
      </c>
      <c r="G746" s="18">
        <v>26.167650198143097</v>
      </c>
      <c r="H746" s="19">
        <v>22.761847571554654</v>
      </c>
      <c r="I746" s="19">
        <v>34.6449034253445</v>
      </c>
      <c r="J746" s="19">
        <v>30.083244348046314</v>
      </c>
      <c r="K746" s="20">
        <v>25.84524132928083</v>
      </c>
      <c r="L746" s="21">
        <v>22.02233026172456</v>
      </c>
      <c r="M746" s="22">
        <v>16.643455136498098</v>
      </c>
      <c r="N746" s="22">
        <v>17.58016962627867</v>
      </c>
      <c r="O746" s="22">
        <v>18.27686785216217</v>
      </c>
      <c r="P746" s="23">
        <v>19.634129614556453</v>
      </c>
      <c r="R746" s="18">
        <v>15.671811041634308</v>
      </c>
      <c r="S746" s="19">
        <v>12.266008415045865</v>
      </c>
      <c r="T746" s="19">
        <v>24.149064268835716</v>
      </c>
      <c r="U746" s="19">
        <v>19.587405191537528</v>
      </c>
      <c r="V746" s="20">
        <v>15.349402172772043</v>
      </c>
      <c r="W746" s="21">
        <v>11.52649110521577</v>
      </c>
      <c r="X746" s="22">
        <v>6.147615979989309</v>
      </c>
      <c r="Y746" s="22">
        <v>7.084330469769883</v>
      </c>
      <c r="Z746" s="22">
        <v>7.781028695653381</v>
      </c>
      <c r="AA746" s="23">
        <v>9.138290458047665</v>
      </c>
      <c r="AC746" s="18">
        <v>0.9004335971832047</v>
      </c>
      <c r="AD746" s="19">
        <v>0.7047511006160924</v>
      </c>
      <c r="AE746" s="19">
        <v>1.387499424950222</v>
      </c>
      <c r="AF746" s="19">
        <v>1.1254064810535038</v>
      </c>
      <c r="AG746" s="20">
        <v>0.881909396196977</v>
      </c>
      <c r="AH746" s="21">
        <v>0.6622616761519675</v>
      </c>
      <c r="AI746" s="22">
        <v>0.35321507873320196</v>
      </c>
      <c r="AJ746" s="22">
        <v>0.4070345891475385</v>
      </c>
      <c r="AK746" s="22">
        <v>0.4470638166578017</v>
      </c>
      <c r="AL746" s="23">
        <v>0.5250461307493359</v>
      </c>
      <c r="AN746" s="18">
        <v>-0.203753784</v>
      </c>
      <c r="AO746" s="19">
        <v>-0.56599617</v>
      </c>
      <c r="AP746" s="19">
        <v>0.426983237</v>
      </c>
      <c r="AQ746" s="19">
        <v>0.221389458</v>
      </c>
      <c r="AR746" s="20">
        <v>0.008113983</v>
      </c>
      <c r="AS746" s="21">
        <v>-0.535486639</v>
      </c>
      <c r="AT746" s="22">
        <v>-1.516964316</v>
      </c>
      <c r="AU746" s="22">
        <v>-1.261569381</v>
      </c>
      <c r="AV746" s="22">
        <v>-1.205529094</v>
      </c>
      <c r="AW746" s="23">
        <v>-0.820634663</v>
      </c>
      <c r="AY746" s="28"/>
      <c r="AZ746" s="29"/>
      <c r="BA746" s="30">
        <v>2.570376251</v>
      </c>
      <c r="BB746" s="31">
        <v>-1.045384163</v>
      </c>
    </row>
    <row r="747" ht="15.75" customHeight="1">
      <c r="A747" s="16">
        <v>743.0</v>
      </c>
      <c r="B747" s="1" t="s">
        <v>2305</v>
      </c>
      <c r="C747" s="1" t="s">
        <v>2306</v>
      </c>
      <c r="D747" s="1" t="s">
        <v>2307</v>
      </c>
      <c r="E747" s="16">
        <v>5.0</v>
      </c>
      <c r="F747" s="17">
        <v>37.227302550925735</v>
      </c>
      <c r="G747" s="18">
        <v>1144.6622988309869</v>
      </c>
      <c r="H747" s="19">
        <v>1257.010559468127</v>
      </c>
      <c r="I747" s="19">
        <v>1206.2974791279892</v>
      </c>
      <c r="J747" s="19">
        <v>1099.2730131197934</v>
      </c>
      <c r="K747" s="20">
        <v>1080.9229603476174</v>
      </c>
      <c r="L747" s="21">
        <v>1194.1323243485365</v>
      </c>
      <c r="M747" s="22">
        <v>1209.4898032658293</v>
      </c>
      <c r="N747" s="22">
        <v>1400.602887525907</v>
      </c>
      <c r="O747" s="22">
        <v>1041.833030235854</v>
      </c>
      <c r="P747" s="23">
        <v>1475.3561213176724</v>
      </c>
      <c r="R747" s="18">
        <v>1107.4349962800611</v>
      </c>
      <c r="S747" s="19">
        <v>1219.7832569172012</v>
      </c>
      <c r="T747" s="19">
        <v>1169.0701765770634</v>
      </c>
      <c r="U747" s="19">
        <v>1062.0457105688677</v>
      </c>
      <c r="V747" s="20">
        <v>1043.6956577966916</v>
      </c>
      <c r="W747" s="21">
        <v>1156.9050217976107</v>
      </c>
      <c r="X747" s="22">
        <v>1172.2625007149036</v>
      </c>
      <c r="Y747" s="22">
        <v>1363.3755849749812</v>
      </c>
      <c r="Z747" s="22">
        <v>1004.6057276849283</v>
      </c>
      <c r="AA747" s="23">
        <v>1438.1288187667467</v>
      </c>
      <c r="AC747" s="18">
        <v>0.988422978977885</v>
      </c>
      <c r="AD747" s="19">
        <v>1.0886975800469874</v>
      </c>
      <c r="AE747" s="19">
        <v>1.0434344502819717</v>
      </c>
      <c r="AF747" s="19">
        <v>0.9479115149668719</v>
      </c>
      <c r="AG747" s="20">
        <v>0.9315334757262835</v>
      </c>
      <c r="AH747" s="21">
        <v>1.0325766405078325</v>
      </c>
      <c r="AI747" s="22">
        <v>1.0462837069379254</v>
      </c>
      <c r="AJ747" s="22">
        <v>1.2168585620766248</v>
      </c>
      <c r="AK747" s="22">
        <v>0.8966443984450961</v>
      </c>
      <c r="AL747" s="23">
        <v>1.283578337305763</v>
      </c>
      <c r="AN747" s="18">
        <v>-0.069245249</v>
      </c>
      <c r="AO747" s="19">
        <v>0.061421297</v>
      </c>
      <c r="AP747" s="19">
        <v>0.015835954</v>
      </c>
      <c r="AQ747" s="19">
        <v>-0.026232576</v>
      </c>
      <c r="AR747" s="20">
        <v>0.087091148</v>
      </c>
      <c r="AS747" s="21">
        <v>0.105288953</v>
      </c>
      <c r="AT747" s="22">
        <v>0.04969104</v>
      </c>
      <c r="AU747" s="22">
        <v>0.318368763</v>
      </c>
      <c r="AV747" s="22">
        <v>-0.201473907</v>
      </c>
      <c r="AW747" s="23">
        <v>0.469020814</v>
      </c>
      <c r="AY747" s="28"/>
      <c r="AZ747" s="29"/>
      <c r="BA747" s="30">
        <v>0.537094695</v>
      </c>
      <c r="BB747" s="31">
        <v>0.134405018</v>
      </c>
    </row>
    <row r="748" ht="15.75" customHeight="1">
      <c r="A748" s="16">
        <v>744.0</v>
      </c>
      <c r="B748" s="1" t="s">
        <v>2308</v>
      </c>
      <c r="C748" s="1" t="s">
        <v>2309</v>
      </c>
      <c r="D748" s="1" t="s">
        <v>2310</v>
      </c>
      <c r="E748" s="16">
        <v>1.0</v>
      </c>
      <c r="F748" s="17">
        <v>131.52897464820506</v>
      </c>
      <c r="G748" s="18">
        <v>205.01977498495395</v>
      </c>
      <c r="H748" s="19">
        <v>140.48419963591473</v>
      </c>
      <c r="I748" s="19">
        <v>152.1144848965844</v>
      </c>
      <c r="J748" s="19">
        <v>569.3123216012409</v>
      </c>
      <c r="K748" s="20">
        <v>1128.339617330908</v>
      </c>
      <c r="L748" s="21">
        <v>173.38991822991002</v>
      </c>
      <c r="M748" s="22">
        <v>573.9452451006838</v>
      </c>
      <c r="N748" s="22">
        <v>297.4296478253169</v>
      </c>
      <c r="O748" s="22">
        <v>492.97887937535484</v>
      </c>
      <c r="P748" s="23">
        <v>231.08170297007777</v>
      </c>
      <c r="R748" s="18">
        <v>73.49080033674889</v>
      </c>
      <c r="S748" s="19">
        <v>8.95522498770967</v>
      </c>
      <c r="T748" s="19">
        <v>20.585510248379336</v>
      </c>
      <c r="U748" s="19">
        <v>437.78334695303585</v>
      </c>
      <c r="V748" s="20">
        <v>996.8106426827028</v>
      </c>
      <c r="W748" s="21">
        <v>41.86094358170496</v>
      </c>
      <c r="X748" s="22">
        <v>442.4162704524787</v>
      </c>
      <c r="Y748" s="22">
        <v>165.90067317711186</v>
      </c>
      <c r="Z748" s="22">
        <v>361.4499047271498</v>
      </c>
      <c r="AA748" s="23">
        <v>99.5527283218727</v>
      </c>
      <c r="AC748" s="18">
        <v>0.23897496214749678</v>
      </c>
      <c r="AD748" s="19">
        <v>0.029120305434884437</v>
      </c>
      <c r="AE748" s="19">
        <v>0.06693928369063379</v>
      </c>
      <c r="AF748" s="19">
        <v>1.4235694575038067</v>
      </c>
      <c r="AG748" s="20">
        <v>3.241395991223178</v>
      </c>
      <c r="AH748" s="21">
        <v>0.13612203652780341</v>
      </c>
      <c r="AI748" s="22">
        <v>1.438634645429893</v>
      </c>
      <c r="AJ748" s="22">
        <v>0.5394703406559529</v>
      </c>
      <c r="AK748" s="22">
        <v>1.1753508861597481</v>
      </c>
      <c r="AL748" s="23">
        <v>0.3237222805220033</v>
      </c>
      <c r="AN748" s="18">
        <v>-2.117514133</v>
      </c>
      <c r="AO748" s="19">
        <v>-5.163012505</v>
      </c>
      <c r="AP748" s="19">
        <v>-3.946506977</v>
      </c>
      <c r="AQ748" s="19">
        <v>0.560455978</v>
      </c>
      <c r="AR748" s="20">
        <v>1.886027098</v>
      </c>
      <c r="AS748" s="21">
        <v>-2.817987204</v>
      </c>
      <c r="AT748" s="22">
        <v>0.509117186</v>
      </c>
      <c r="AU748" s="22">
        <v>-0.855177164</v>
      </c>
      <c r="AV748" s="22">
        <v>0.189009815</v>
      </c>
      <c r="AW748" s="23">
        <v>-1.51832211</v>
      </c>
      <c r="AY748" s="28"/>
      <c r="AZ748" s="29"/>
      <c r="BA748" s="30">
        <v>0.242459497</v>
      </c>
      <c r="BB748" s="31">
        <v>0.857438213</v>
      </c>
    </row>
    <row r="749" ht="15.75" customHeight="1">
      <c r="A749" s="16">
        <v>745.0</v>
      </c>
      <c r="B749" s="1" t="s">
        <v>2311</v>
      </c>
      <c r="C749" s="1" t="s">
        <v>2312</v>
      </c>
      <c r="D749" s="1" t="s">
        <v>2313</v>
      </c>
      <c r="E749" s="16">
        <v>2.0</v>
      </c>
      <c r="F749" s="17">
        <v>71.47492584841989</v>
      </c>
      <c r="G749" s="18">
        <v>96.02873625075866</v>
      </c>
      <c r="H749" s="19">
        <v>50.62857892862777</v>
      </c>
      <c r="I749" s="19">
        <v>80.9752565378943</v>
      </c>
      <c r="J749" s="19">
        <v>334.5903582894739</v>
      </c>
      <c r="K749" s="20">
        <v>750.4841779035776</v>
      </c>
      <c r="L749" s="21">
        <v>130.11669706092263</v>
      </c>
      <c r="M749" s="22">
        <v>544.2333533507862</v>
      </c>
      <c r="N749" s="22">
        <v>262.7906449460151</v>
      </c>
      <c r="O749" s="22">
        <v>526.4621214025308</v>
      </c>
      <c r="P749" s="23">
        <v>210.20257162673607</v>
      </c>
      <c r="R749" s="18">
        <v>24.55381040233877</v>
      </c>
      <c r="S749" s="19" t="s">
        <v>117</v>
      </c>
      <c r="T749" s="19">
        <v>9.50033068947441</v>
      </c>
      <c r="U749" s="19">
        <v>263.115432441054</v>
      </c>
      <c r="V749" s="20">
        <v>679.0092520551577</v>
      </c>
      <c r="W749" s="21">
        <v>58.641771212502746</v>
      </c>
      <c r="X749" s="22">
        <v>472.75842750236626</v>
      </c>
      <c r="Y749" s="22">
        <v>191.3157190975952</v>
      </c>
      <c r="Z749" s="22">
        <v>454.9871955541109</v>
      </c>
      <c r="AA749" s="23">
        <v>138.72764577831617</v>
      </c>
      <c r="AC749" s="18">
        <v>0.10061193608680535</v>
      </c>
      <c r="AD749" s="19" t="s">
        <v>117</v>
      </c>
      <c r="AE749" s="19">
        <v>0.03892864889279546</v>
      </c>
      <c r="AF749" s="19">
        <v>1.0781443954495122</v>
      </c>
      <c r="AG749" s="20">
        <v>2.782315019570887</v>
      </c>
      <c r="AH749" s="21">
        <v>0.2402911010784462</v>
      </c>
      <c r="AI749" s="22">
        <v>1.9371796032047255</v>
      </c>
      <c r="AJ749" s="22">
        <v>0.7839371806998643</v>
      </c>
      <c r="AK749" s="22">
        <v>1.864360027600633</v>
      </c>
      <c r="AL749" s="23">
        <v>0.5684517719168933</v>
      </c>
      <c r="AN749" s="18">
        <v>-3.365572453</v>
      </c>
      <c r="AO749" s="19" t="s">
        <v>117</v>
      </c>
      <c r="AP749" s="19">
        <v>-4.728528023</v>
      </c>
      <c r="AQ749" s="19">
        <v>0.159493506</v>
      </c>
      <c r="AR749" s="20">
        <v>1.665697455</v>
      </c>
      <c r="AS749" s="21">
        <v>-1.998104811</v>
      </c>
      <c r="AT749" s="22">
        <v>0.938374639</v>
      </c>
      <c r="AU749" s="22">
        <v>-0.315982759</v>
      </c>
      <c r="AV749" s="22">
        <v>0.854598582</v>
      </c>
      <c r="AW749" s="23">
        <v>-0.706040919</v>
      </c>
      <c r="AY749" s="28"/>
      <c r="AZ749" s="29"/>
      <c r="BA749" s="30">
        <v>0.407478575</v>
      </c>
      <c r="BB749" s="31">
        <v>1.321796325</v>
      </c>
    </row>
    <row r="750" ht="15.75" customHeight="1">
      <c r="A750" s="16">
        <v>746.0</v>
      </c>
      <c r="B750" s="1" t="s">
        <v>2314</v>
      </c>
      <c r="C750" s="1" t="s">
        <v>2315</v>
      </c>
      <c r="D750" s="1" t="s">
        <v>2316</v>
      </c>
      <c r="E750" s="16">
        <v>11.0</v>
      </c>
      <c r="F750" s="17">
        <v>623.0570401824402</v>
      </c>
      <c r="G750" s="18">
        <v>690.5368155551593</v>
      </c>
      <c r="H750" s="19">
        <v>411.613998743621</v>
      </c>
      <c r="I750" s="19">
        <v>608.0793725546529</v>
      </c>
      <c r="J750" s="19">
        <v>2276.915250619898</v>
      </c>
      <c r="K750" s="20">
        <v>4961.797082271315</v>
      </c>
      <c r="L750" s="21">
        <v>968.1078415475882</v>
      </c>
      <c r="M750" s="22">
        <v>3891.516656859861</v>
      </c>
      <c r="N750" s="22">
        <v>1961.4567335562292</v>
      </c>
      <c r="O750" s="22">
        <v>3599.231053439858</v>
      </c>
      <c r="P750" s="23">
        <v>1546.1161340832691</v>
      </c>
      <c r="R750" s="18">
        <v>67.47977537271902</v>
      </c>
      <c r="S750" s="19" t="s">
        <v>117</v>
      </c>
      <c r="T750" s="19" t="s">
        <v>117</v>
      </c>
      <c r="U750" s="19">
        <v>1653.8582104374577</v>
      </c>
      <c r="V750" s="20">
        <v>4338.740042088875</v>
      </c>
      <c r="W750" s="21">
        <v>345.050801365148</v>
      </c>
      <c r="X750" s="22">
        <v>3268.459616677421</v>
      </c>
      <c r="Y750" s="22">
        <v>1338.399693373789</v>
      </c>
      <c r="Z750" s="22">
        <v>2976.1740132574178</v>
      </c>
      <c r="AA750" s="23">
        <v>923.0590939008289</v>
      </c>
      <c r="AC750" s="18">
        <v>0.03340539926815762</v>
      </c>
      <c r="AD750" s="19" t="s">
        <v>117</v>
      </c>
      <c r="AE750" s="19" t="s">
        <v>117</v>
      </c>
      <c r="AF750" s="19">
        <v>0.8187311464424304</v>
      </c>
      <c r="AG750" s="20">
        <v>2.1478634542894124</v>
      </c>
      <c r="AH750" s="21">
        <v>0.17081502900290502</v>
      </c>
      <c r="AI750" s="22">
        <v>1.6180284816285866</v>
      </c>
      <c r="AJ750" s="22">
        <v>0.6625655745085155</v>
      </c>
      <c r="AK750" s="22">
        <v>1.4733345014152652</v>
      </c>
      <c r="AL750" s="23">
        <v>0.45695406378497133</v>
      </c>
      <c r="AN750" s="18">
        <v>-4.956220627</v>
      </c>
      <c r="AO750" s="19" t="s">
        <v>117</v>
      </c>
      <c r="AP750" s="19" t="s">
        <v>117</v>
      </c>
      <c r="AQ750" s="19">
        <v>-0.237595245</v>
      </c>
      <c r="AR750" s="20">
        <v>1.292313933</v>
      </c>
      <c r="AS750" s="21">
        <v>-2.490453005</v>
      </c>
      <c r="AT750" s="22">
        <v>0.678653836</v>
      </c>
      <c r="AU750" s="22">
        <v>-0.558657467</v>
      </c>
      <c r="AV750" s="22">
        <v>0.515003264</v>
      </c>
      <c r="AW750" s="23">
        <v>-1.021029592</v>
      </c>
      <c r="AY750" s="28"/>
      <c r="AZ750" s="29"/>
      <c r="BA750" s="30">
        <v>0.179757939</v>
      </c>
      <c r="BB750" s="31">
        <v>0.725204054</v>
      </c>
    </row>
    <row r="751" ht="15.75" customHeight="1">
      <c r="A751" s="16">
        <v>747.0</v>
      </c>
      <c r="B751" s="1" t="s">
        <v>2317</v>
      </c>
      <c r="C751" s="1" t="s">
        <v>2318</v>
      </c>
      <c r="D751" s="1" t="s">
        <v>2319</v>
      </c>
      <c r="E751" s="16">
        <v>1.0</v>
      </c>
      <c r="F751" s="17">
        <v>58.41456085022932</v>
      </c>
      <c r="G751" s="18">
        <v>122.48359176287005</v>
      </c>
      <c r="H751" s="19">
        <v>78.55581843781906</v>
      </c>
      <c r="I751" s="19">
        <v>215.244878795055</v>
      </c>
      <c r="J751" s="19">
        <v>296.2463720667089</v>
      </c>
      <c r="K751" s="20">
        <v>511.9611980479301</v>
      </c>
      <c r="L751" s="21">
        <v>180.80208150093026</v>
      </c>
      <c r="M751" s="22">
        <v>404.52097550129463</v>
      </c>
      <c r="N751" s="22">
        <v>214.61644098600345</v>
      </c>
      <c r="O751" s="22">
        <v>433.59273553767883</v>
      </c>
      <c r="P751" s="23">
        <v>179.31060282241305</v>
      </c>
      <c r="R751" s="18">
        <v>64.06903091264073</v>
      </c>
      <c r="S751" s="19">
        <v>20.141257587589735</v>
      </c>
      <c r="T751" s="19">
        <v>156.83031794482568</v>
      </c>
      <c r="U751" s="19">
        <v>237.83181121647957</v>
      </c>
      <c r="V751" s="20">
        <v>453.54663719770076</v>
      </c>
      <c r="W751" s="21">
        <v>122.38752065070094</v>
      </c>
      <c r="X751" s="22">
        <v>346.1064146510653</v>
      </c>
      <c r="Y751" s="22">
        <v>156.20188013577413</v>
      </c>
      <c r="Z751" s="22">
        <v>375.17817468744954</v>
      </c>
      <c r="AA751" s="23">
        <v>120.89604197218372</v>
      </c>
      <c r="AC751" s="18">
        <v>0.34356350065321745</v>
      </c>
      <c r="AD751" s="19">
        <v>0.10800539458425365</v>
      </c>
      <c r="AE751" s="19">
        <v>0.8409862342876602</v>
      </c>
      <c r="AF751" s="19">
        <v>1.2753482995496273</v>
      </c>
      <c r="AG751" s="20">
        <v>2.432096570925242</v>
      </c>
      <c r="AH751" s="21">
        <v>0.656290323609792</v>
      </c>
      <c r="AI751" s="22">
        <v>1.85595957551144</v>
      </c>
      <c r="AJ751" s="22">
        <v>0.8376163020357585</v>
      </c>
      <c r="AK751" s="22">
        <v>2.0118538586927994</v>
      </c>
      <c r="AL751" s="23">
        <v>0.6482924246460993</v>
      </c>
      <c r="AN751" s="18">
        <v>-1.593796968</v>
      </c>
      <c r="AO751" s="19">
        <v>-3.272006512</v>
      </c>
      <c r="AP751" s="19">
        <v>-0.295349956</v>
      </c>
      <c r="AQ751" s="19">
        <v>0.401834428</v>
      </c>
      <c r="AR751" s="20">
        <v>1.471612096</v>
      </c>
      <c r="AS751" s="21">
        <v>-0.548553824</v>
      </c>
      <c r="AT751" s="22">
        <v>0.876582146</v>
      </c>
      <c r="AU751" s="22">
        <v>-0.220431119</v>
      </c>
      <c r="AV751" s="22">
        <v>0.964443743</v>
      </c>
      <c r="AW751" s="23">
        <v>-0.516434014</v>
      </c>
      <c r="AY751" s="28"/>
      <c r="AZ751" s="29"/>
      <c r="BA751" s="30">
        <v>0.385485372</v>
      </c>
      <c r="BB751" s="31">
        <v>0.768662769</v>
      </c>
    </row>
    <row r="752" ht="15.75" customHeight="1">
      <c r="A752" s="16">
        <v>748.0</v>
      </c>
      <c r="B752" s="1" t="s">
        <v>2320</v>
      </c>
      <c r="C752" s="1" t="s">
        <v>2321</v>
      </c>
      <c r="D752" s="1" t="s">
        <v>2322</v>
      </c>
      <c r="E752" s="16">
        <v>1.0</v>
      </c>
      <c r="F752" s="17">
        <v>6.875114474908782</v>
      </c>
      <c r="G752" s="18">
        <v>8.203312078746244</v>
      </c>
      <c r="H752" s="19">
        <v>10.363866739156768</v>
      </c>
      <c r="I752" s="19">
        <v>23.45969476074155</v>
      </c>
      <c r="J752" s="19">
        <v>31.464786827054915</v>
      </c>
      <c r="K752" s="20">
        <v>42.30294166884382</v>
      </c>
      <c r="L752" s="21">
        <v>10.25249876624398</v>
      </c>
      <c r="M752" s="22">
        <v>21.78450616386118</v>
      </c>
      <c r="N752" s="22">
        <v>20.56621483914396</v>
      </c>
      <c r="O752" s="22">
        <v>30.72338195160644</v>
      </c>
      <c r="P752" s="23">
        <v>8.49740042435483</v>
      </c>
      <c r="R752" s="18">
        <v>1.328197603837462</v>
      </c>
      <c r="S752" s="19">
        <v>3.488752264247986</v>
      </c>
      <c r="T752" s="19">
        <v>16.584580285832768</v>
      </c>
      <c r="U752" s="19">
        <v>24.589672352146135</v>
      </c>
      <c r="V752" s="20">
        <v>35.42782719393504</v>
      </c>
      <c r="W752" s="21">
        <v>3.377384291335198</v>
      </c>
      <c r="X752" s="22">
        <v>14.9093916889524</v>
      </c>
      <c r="Y752" s="22">
        <v>13.69110036423518</v>
      </c>
      <c r="Z752" s="22">
        <v>23.84826747669766</v>
      </c>
      <c r="AA752" s="23">
        <v>1.6222859494460478</v>
      </c>
      <c r="AC752" s="18">
        <v>0.08156555099780759</v>
      </c>
      <c r="AD752" s="19">
        <v>0.21424673550537365</v>
      </c>
      <c r="AE752" s="19">
        <v>1.0184707645707116</v>
      </c>
      <c r="AF752" s="19">
        <v>1.510069110547649</v>
      </c>
      <c r="AG752" s="20">
        <v>2.1756478383784588</v>
      </c>
      <c r="AH752" s="21">
        <v>0.2074075497939288</v>
      </c>
      <c r="AI752" s="22">
        <v>0.9155962521224024</v>
      </c>
      <c r="AJ752" s="22">
        <v>0.8407801231900018</v>
      </c>
      <c r="AK752" s="22">
        <v>1.4645389145860725</v>
      </c>
      <c r="AL752" s="23">
        <v>0.09962572358228804</v>
      </c>
      <c r="AN752" s="18">
        <v>-3.668341875</v>
      </c>
      <c r="AO752" s="19">
        <v>-2.283836842</v>
      </c>
      <c r="AP752" s="19">
        <v>-0.019099426</v>
      </c>
      <c r="AQ752" s="19">
        <v>0.645557761</v>
      </c>
      <c r="AR752" s="20">
        <v>1.3108567</v>
      </c>
      <c r="AS752" s="21">
        <v>-2.210419655</v>
      </c>
      <c r="AT752" s="22">
        <v>-0.142799661</v>
      </c>
      <c r="AU752" s="22">
        <v>-0.214992121</v>
      </c>
      <c r="AV752" s="22">
        <v>0.506364703</v>
      </c>
      <c r="AW752" s="23">
        <v>-3.218488693</v>
      </c>
      <c r="AY752" s="28"/>
      <c r="AZ752" s="29"/>
      <c r="BA752" s="30">
        <v>0.078450231</v>
      </c>
      <c r="BB752" s="31">
        <v>-0.253094349</v>
      </c>
    </row>
    <row r="753" ht="15.75" customHeight="1">
      <c r="A753" s="16">
        <v>749.0</v>
      </c>
      <c r="B753" s="1" t="s">
        <v>2323</v>
      </c>
      <c r="C753" s="1" t="s">
        <v>2324</v>
      </c>
      <c r="D753" s="1" t="s">
        <v>2325</v>
      </c>
      <c r="E753" s="16">
        <v>4.0</v>
      </c>
      <c r="F753" s="17">
        <v>76.35725615123398</v>
      </c>
      <c r="G753" s="18">
        <v>249.23752943325727</v>
      </c>
      <c r="H753" s="19">
        <v>262.5368803980917</v>
      </c>
      <c r="I753" s="19">
        <v>333.44577767887967</v>
      </c>
      <c r="J753" s="19">
        <v>650.8262806652688</v>
      </c>
      <c r="K753" s="20">
        <v>497.12869024338966</v>
      </c>
      <c r="L753" s="21">
        <v>159.80459905383714</v>
      </c>
      <c r="M753" s="22">
        <v>199.13180157060032</v>
      </c>
      <c r="N753" s="22">
        <v>257.1040377912332</v>
      </c>
      <c r="O753" s="22">
        <v>273.6845521282291</v>
      </c>
      <c r="P753" s="23">
        <v>255.72451800077062</v>
      </c>
      <c r="R753" s="18">
        <v>172.88027328202327</v>
      </c>
      <c r="S753" s="19">
        <v>186.1796242468577</v>
      </c>
      <c r="T753" s="19">
        <v>257.0885215276457</v>
      </c>
      <c r="U753" s="19">
        <v>574.4690245140348</v>
      </c>
      <c r="V753" s="20">
        <v>420.7714340921557</v>
      </c>
      <c r="W753" s="21">
        <v>83.44734290260315</v>
      </c>
      <c r="X753" s="22">
        <v>122.77454541936633</v>
      </c>
      <c r="Y753" s="22">
        <v>180.74678163999926</v>
      </c>
      <c r="Z753" s="22">
        <v>197.32729597699512</v>
      </c>
      <c r="AA753" s="23">
        <v>179.36726184953665</v>
      </c>
      <c r="AC753" s="18">
        <v>0.5364325014231889</v>
      </c>
      <c r="AD753" s="19">
        <v>0.5776992345786419</v>
      </c>
      <c r="AE753" s="19">
        <v>0.7977233959208739</v>
      </c>
      <c r="AF753" s="19">
        <v>1.7825275837428176</v>
      </c>
      <c r="AG753" s="20">
        <v>1.3056172843344775</v>
      </c>
      <c r="AH753" s="21">
        <v>0.258929871179332</v>
      </c>
      <c r="AI753" s="22">
        <v>0.3809587714091958</v>
      </c>
      <c r="AJ753" s="22">
        <v>0.5608415949294882</v>
      </c>
      <c r="AK753" s="22">
        <v>0.6122894935926759</v>
      </c>
      <c r="AL753" s="23">
        <v>0.5565610646069022</v>
      </c>
      <c r="AN753" s="18">
        <v>-0.950977087</v>
      </c>
      <c r="AO753" s="19">
        <v>-0.852791488</v>
      </c>
      <c r="AP753" s="19">
        <v>-0.371543556</v>
      </c>
      <c r="AQ753" s="19">
        <v>0.884867549</v>
      </c>
      <c r="AR753" s="20">
        <v>0.574143767</v>
      </c>
      <c r="AS753" s="21">
        <v>-1.8903265</v>
      </c>
      <c r="AT753" s="22">
        <v>-1.407876253</v>
      </c>
      <c r="AU753" s="22">
        <v>-0.799127281</v>
      </c>
      <c r="AV753" s="22">
        <v>-0.751796067</v>
      </c>
      <c r="AW753" s="23">
        <v>-0.736538768</v>
      </c>
      <c r="AY753" s="28" t="s">
        <v>95</v>
      </c>
      <c r="AZ753" s="29"/>
      <c r="BA753" s="30">
        <v>1.244177587</v>
      </c>
      <c r="BB753" s="31">
        <v>-0.973872811</v>
      </c>
    </row>
    <row r="754" ht="15.75" customHeight="1">
      <c r="A754" s="16">
        <v>750.0</v>
      </c>
      <c r="B754" s="1" t="s">
        <v>2326</v>
      </c>
      <c r="C754" s="1" t="s">
        <v>2327</v>
      </c>
      <c r="D754" s="1" t="s">
        <v>2328</v>
      </c>
      <c r="E754" s="16">
        <v>6.0</v>
      </c>
      <c r="F754" s="17">
        <v>161.87637359552556</v>
      </c>
      <c r="G754" s="18">
        <v>307.00649731859596</v>
      </c>
      <c r="H754" s="19">
        <v>301.89889214290133</v>
      </c>
      <c r="I754" s="19">
        <v>345.15704401686963</v>
      </c>
      <c r="J754" s="19">
        <v>784.1674604586565</v>
      </c>
      <c r="K754" s="20">
        <v>1295.498338468204</v>
      </c>
      <c r="L754" s="21">
        <v>517.0886469684001</v>
      </c>
      <c r="M754" s="22">
        <v>650.7808947305092</v>
      </c>
      <c r="N754" s="22">
        <v>684.8655829052739</v>
      </c>
      <c r="O754" s="22">
        <v>1218.9119995031788</v>
      </c>
      <c r="P754" s="23">
        <v>428.5484578145046</v>
      </c>
      <c r="R754" s="18">
        <v>145.1301237230704</v>
      </c>
      <c r="S754" s="19">
        <v>140.02251854737577</v>
      </c>
      <c r="T754" s="19">
        <v>183.28067042134407</v>
      </c>
      <c r="U754" s="19">
        <v>622.2910868631309</v>
      </c>
      <c r="V754" s="20">
        <v>1133.6219648726785</v>
      </c>
      <c r="W754" s="21">
        <v>355.2122733728745</v>
      </c>
      <c r="X754" s="22">
        <v>488.9045211349836</v>
      </c>
      <c r="Y754" s="22">
        <v>522.9892093097483</v>
      </c>
      <c r="Z754" s="22">
        <v>1057.0356259076532</v>
      </c>
      <c r="AA754" s="23">
        <v>266.6720842189791</v>
      </c>
      <c r="AC754" s="18">
        <v>0.3262309459624498</v>
      </c>
      <c r="AD754" s="19">
        <v>0.31474980872281627</v>
      </c>
      <c r="AE754" s="19">
        <v>0.411987704236225</v>
      </c>
      <c r="AF754" s="19">
        <v>1.3988178658121608</v>
      </c>
      <c r="AG754" s="20">
        <v>2.5482136752663473</v>
      </c>
      <c r="AH754" s="21">
        <v>0.7984643917276856</v>
      </c>
      <c r="AI754" s="22">
        <v>1.0989846926577809</v>
      </c>
      <c r="AJ754" s="22">
        <v>1.1756020053206309</v>
      </c>
      <c r="AK754" s="22">
        <v>2.3760589690798097</v>
      </c>
      <c r="AL754" s="23">
        <v>0.599439207138954</v>
      </c>
      <c r="AN754" s="18">
        <v>-1.668480039</v>
      </c>
      <c r="AO754" s="19">
        <v>-1.728904486</v>
      </c>
      <c r="AP754" s="19">
        <v>-1.32483089</v>
      </c>
      <c r="AQ754" s="19">
        <v>0.535151243</v>
      </c>
      <c r="AR754" s="20">
        <v>1.538897991</v>
      </c>
      <c r="AS754" s="21">
        <v>-0.265659899</v>
      </c>
      <c r="AT754" s="22">
        <v>0.120588318</v>
      </c>
      <c r="AU754" s="22">
        <v>0.268606961</v>
      </c>
      <c r="AV754" s="22">
        <v>1.204488873</v>
      </c>
      <c r="AW754" s="23">
        <v>-0.629465282</v>
      </c>
      <c r="AY754" s="28" t="s">
        <v>113</v>
      </c>
      <c r="AZ754" s="29"/>
      <c r="BA754" s="30">
        <v>0.412730058</v>
      </c>
      <c r="BB754" s="31">
        <v>0.66934503</v>
      </c>
    </row>
    <row r="755" ht="15.75" customHeight="1">
      <c r="A755" s="16">
        <v>751.0</v>
      </c>
      <c r="B755" s="1" t="s">
        <v>2329</v>
      </c>
      <c r="C755" s="1" t="s">
        <v>2330</v>
      </c>
      <c r="D755" s="1" t="s">
        <v>2331</v>
      </c>
      <c r="E755" s="16">
        <v>1.0</v>
      </c>
      <c r="F755" s="17">
        <v>7.577500898775987</v>
      </c>
      <c r="G755" s="18">
        <v>9.59801272045047</v>
      </c>
      <c r="H755" s="19">
        <v>9.529006461692086</v>
      </c>
      <c r="I755" s="19">
        <v>12.283979214364338</v>
      </c>
      <c r="J755" s="19">
        <v>30.52053594623104</v>
      </c>
      <c r="K755" s="20">
        <v>57.69437554808806</v>
      </c>
      <c r="L755" s="21">
        <v>18.705045308493236</v>
      </c>
      <c r="M755" s="22">
        <v>32.47108668624644</v>
      </c>
      <c r="N755" s="22">
        <v>29.252921767822457</v>
      </c>
      <c r="O755" s="22">
        <v>46.41750537822252</v>
      </c>
      <c r="P755" s="23">
        <v>17.376904917643884</v>
      </c>
      <c r="R755" s="18">
        <v>2.020511821674483</v>
      </c>
      <c r="S755" s="19">
        <v>1.9515055629160996</v>
      </c>
      <c r="T755" s="19">
        <v>4.706478315588352</v>
      </c>
      <c r="U755" s="19">
        <v>22.94303504745505</v>
      </c>
      <c r="V755" s="20">
        <v>50.116874649312074</v>
      </c>
      <c r="W755" s="21">
        <v>11.127544409717249</v>
      </c>
      <c r="X755" s="22">
        <v>24.89358578747045</v>
      </c>
      <c r="Y755" s="22">
        <v>21.67542086904647</v>
      </c>
      <c r="Z755" s="22">
        <v>38.840004479446534</v>
      </c>
      <c r="AA755" s="23">
        <v>9.799404018867897</v>
      </c>
      <c r="AC755" s="18">
        <v>0.12359623434432539</v>
      </c>
      <c r="AD755" s="19">
        <v>0.11937506937155226</v>
      </c>
      <c r="AE755" s="19">
        <v>0.28789883364694296</v>
      </c>
      <c r="AF755" s="19">
        <v>1.403442784088877</v>
      </c>
      <c r="AG755" s="20">
        <v>3.0656870785483026</v>
      </c>
      <c r="AH755" s="21">
        <v>0.6806802968371218</v>
      </c>
      <c r="AI755" s="22">
        <v>1.5227594462223588</v>
      </c>
      <c r="AJ755" s="22">
        <v>1.3259018672914016</v>
      </c>
      <c r="AK755" s="22">
        <v>2.3758724121683006</v>
      </c>
      <c r="AL755" s="23">
        <v>0.599436945905604</v>
      </c>
      <c r="AN755" s="18">
        <v>-3.068738937</v>
      </c>
      <c r="AO755" s="19">
        <v>-3.127608538</v>
      </c>
      <c r="AP755" s="19">
        <v>-1.841870189</v>
      </c>
      <c r="AQ755" s="19">
        <v>0.539913476</v>
      </c>
      <c r="AR755" s="20">
        <v>1.80562222</v>
      </c>
      <c r="AS755" s="21">
        <v>-0.495910615</v>
      </c>
      <c r="AT755" s="22">
        <v>0.591104984</v>
      </c>
      <c r="AU755" s="22">
        <v>0.442181408</v>
      </c>
      <c r="AV755" s="22">
        <v>1.204375505</v>
      </c>
      <c r="AW755" s="23">
        <v>-0.629470766</v>
      </c>
      <c r="AY755" s="28" t="s">
        <v>113</v>
      </c>
      <c r="AZ755" s="29"/>
      <c r="BA755" s="30">
        <v>0.636249209</v>
      </c>
      <c r="BB755" s="31">
        <v>1.360992497</v>
      </c>
    </row>
    <row r="756" ht="15.75" customHeight="1">
      <c r="A756" s="16">
        <v>752.0</v>
      </c>
      <c r="B756" s="1" t="s">
        <v>2332</v>
      </c>
      <c r="C756" s="1" t="s">
        <v>2333</v>
      </c>
      <c r="D756" s="1" t="s">
        <v>2334</v>
      </c>
      <c r="E756" s="16">
        <v>2.0</v>
      </c>
      <c r="F756" s="17">
        <v>20.683300485178545</v>
      </c>
      <c r="G756" s="18">
        <v>148.6187810047012</v>
      </c>
      <c r="H756" s="19">
        <v>127.2294893322887</v>
      </c>
      <c r="I756" s="19">
        <v>128.8169835338215</v>
      </c>
      <c r="J756" s="19">
        <v>127.36452294290751</v>
      </c>
      <c r="K756" s="20">
        <v>149.40140209290377</v>
      </c>
      <c r="L756" s="21">
        <v>128.93389632049727</v>
      </c>
      <c r="M756" s="22">
        <v>135.02452581661151</v>
      </c>
      <c r="N756" s="22">
        <v>142.43419195178717</v>
      </c>
      <c r="O756" s="22">
        <v>147.1946334068934</v>
      </c>
      <c r="P756" s="23">
        <v>107.83017822768474</v>
      </c>
      <c r="R756" s="18">
        <v>127.93548051952264</v>
      </c>
      <c r="S756" s="19">
        <v>106.54618884711014</v>
      </c>
      <c r="T756" s="19">
        <v>108.13368304864296</v>
      </c>
      <c r="U756" s="19">
        <v>106.68122245772896</v>
      </c>
      <c r="V756" s="20">
        <v>128.71810160772523</v>
      </c>
      <c r="W756" s="21">
        <v>108.25059583531872</v>
      </c>
      <c r="X756" s="22">
        <v>114.34122533143297</v>
      </c>
      <c r="Y756" s="22">
        <v>121.75089146660862</v>
      </c>
      <c r="Z756" s="22">
        <v>126.51133292171484</v>
      </c>
      <c r="AA756" s="23">
        <v>87.14687774250619</v>
      </c>
      <c r="AC756" s="18">
        <v>1.1066802083509708</v>
      </c>
      <c r="AD756" s="19">
        <v>0.9216564317693603</v>
      </c>
      <c r="AE756" s="19">
        <v>0.9353887318832462</v>
      </c>
      <c r="AF756" s="19">
        <v>0.9228245129281379</v>
      </c>
      <c r="AG756" s="20">
        <v>1.1134501150682847</v>
      </c>
      <c r="AH756" s="21">
        <v>0.9364000624898287</v>
      </c>
      <c r="AI756" s="22">
        <v>0.9890858310692472</v>
      </c>
      <c r="AJ756" s="22">
        <v>1.0531816614752307</v>
      </c>
      <c r="AK756" s="22">
        <v>1.094360905262693</v>
      </c>
      <c r="AL756" s="23">
        <v>0.7538465828679657</v>
      </c>
      <c r="AN756" s="18">
        <v>0.093792625</v>
      </c>
      <c r="AO756" s="19">
        <v>-0.17888099</v>
      </c>
      <c r="AP756" s="19">
        <v>-0.141866058</v>
      </c>
      <c r="AQ756" s="19">
        <v>-0.064928673</v>
      </c>
      <c r="AR756" s="20">
        <v>0.344448835</v>
      </c>
      <c r="AS756" s="21">
        <v>-0.035762969</v>
      </c>
      <c r="AT756" s="22">
        <v>-0.031415377</v>
      </c>
      <c r="AU756" s="22">
        <v>0.109961659</v>
      </c>
      <c r="AV756" s="22">
        <v>0.086006768</v>
      </c>
      <c r="AW756" s="23">
        <v>-0.29880777</v>
      </c>
      <c r="AY756" s="28"/>
      <c r="AZ756" s="29"/>
      <c r="BA756" s="30">
        <v>0.142357149</v>
      </c>
      <c r="BB756" s="31">
        <v>-0.044516686</v>
      </c>
    </row>
    <row r="757" ht="15.75" customHeight="1">
      <c r="A757" s="16">
        <v>753.0</v>
      </c>
      <c r="B757" s="1" t="s">
        <v>2335</v>
      </c>
      <c r="C757" s="1" t="s">
        <v>2336</v>
      </c>
      <c r="D757" s="1" t="s">
        <v>2337</v>
      </c>
      <c r="E757" s="16">
        <v>1.0</v>
      </c>
      <c r="F757" s="17">
        <v>0.0</v>
      </c>
      <c r="G757" s="18">
        <v>15.997451331533753</v>
      </c>
      <c r="H757" s="19">
        <v>25.322471384254385</v>
      </c>
      <c r="I757" s="19">
        <v>21.589434700537645</v>
      </c>
      <c r="J757" s="19">
        <v>13.298684349099693</v>
      </c>
      <c r="K757" s="20">
        <v>10.313893434819049</v>
      </c>
      <c r="L757" s="21">
        <v>11.542475011383326</v>
      </c>
      <c r="M757" s="22">
        <v>13.235198148166107</v>
      </c>
      <c r="N757" s="22">
        <v>10.972406777277603</v>
      </c>
      <c r="O757" s="22">
        <v>11.391156350489183</v>
      </c>
      <c r="P757" s="23">
        <v>8.03629743309066</v>
      </c>
      <c r="R757" s="18">
        <v>15.997451331533753</v>
      </c>
      <c r="S757" s="19">
        <v>25.322471384254385</v>
      </c>
      <c r="T757" s="19">
        <v>21.589434700537645</v>
      </c>
      <c r="U757" s="19">
        <v>13.298684349099693</v>
      </c>
      <c r="V757" s="20">
        <v>10.313893434819049</v>
      </c>
      <c r="W757" s="21">
        <v>11.542475011383326</v>
      </c>
      <c r="X757" s="22">
        <v>13.235198148166107</v>
      </c>
      <c r="Y757" s="22">
        <v>10.972406777277603</v>
      </c>
      <c r="Z757" s="22">
        <v>11.391156350489183</v>
      </c>
      <c r="AA757" s="23">
        <v>8.03629743309066</v>
      </c>
      <c r="AC757" s="18">
        <v>0.9244737357358913</v>
      </c>
      <c r="AD757" s="19">
        <v>1.4633555829309988</v>
      </c>
      <c r="AE757" s="19">
        <v>1.2476278212323566</v>
      </c>
      <c r="AF757" s="19">
        <v>0.7685151931889584</v>
      </c>
      <c r="AG757" s="20">
        <v>0.5960276669117949</v>
      </c>
      <c r="AH757" s="21">
        <v>0.6670259388367624</v>
      </c>
      <c r="AI757" s="22">
        <v>0.7648464009464679</v>
      </c>
      <c r="AJ757" s="22">
        <v>0.6340823718218564</v>
      </c>
      <c r="AK757" s="22">
        <v>0.6582814129229618</v>
      </c>
      <c r="AL757" s="23">
        <v>0.4644080957326962</v>
      </c>
      <c r="AN757" s="18">
        <v>-0.165741339</v>
      </c>
      <c r="AO757" s="19">
        <v>0.488098413</v>
      </c>
      <c r="AP757" s="19">
        <v>0.273683637</v>
      </c>
      <c r="AQ757" s="19">
        <v>-0.328911215</v>
      </c>
      <c r="AR757" s="20">
        <v>-0.557136953</v>
      </c>
      <c r="AS757" s="21">
        <v>-0.525145173</v>
      </c>
      <c r="AT757" s="22">
        <v>-0.402341127</v>
      </c>
      <c r="AU757" s="22">
        <v>-0.622050405</v>
      </c>
      <c r="AV757" s="22">
        <v>-0.647305489</v>
      </c>
      <c r="AW757" s="23">
        <v>-0.997685611</v>
      </c>
      <c r="AY757" s="28"/>
      <c r="AZ757" s="29"/>
      <c r="BA757" s="30">
        <v>1.553318294</v>
      </c>
      <c r="BB757" s="31">
        <v>-0.58090407</v>
      </c>
    </row>
    <row r="758" ht="15.75" customHeight="1">
      <c r="A758" s="16">
        <v>754.0</v>
      </c>
      <c r="B758" s="1" t="s">
        <v>2338</v>
      </c>
      <c r="C758" s="1" t="s">
        <v>2339</v>
      </c>
      <c r="D758" s="1" t="s">
        <v>2340</v>
      </c>
      <c r="E758" s="16">
        <v>4.0</v>
      </c>
      <c r="F758" s="17">
        <v>21.71836406851425</v>
      </c>
      <c r="G758" s="18">
        <v>284.17672322203396</v>
      </c>
      <c r="H758" s="19">
        <v>252.73506716083276</v>
      </c>
      <c r="I758" s="19">
        <v>245.36237521486592</v>
      </c>
      <c r="J758" s="19">
        <v>248.10184973016462</v>
      </c>
      <c r="K758" s="20">
        <v>201.47293753030138</v>
      </c>
      <c r="L758" s="21">
        <v>311.26846309107793</v>
      </c>
      <c r="M758" s="22">
        <v>250.97501987888666</v>
      </c>
      <c r="N758" s="22">
        <v>284.2886332610323</v>
      </c>
      <c r="O758" s="22">
        <v>217.55985150281532</v>
      </c>
      <c r="P758" s="23">
        <v>302.5907075142518</v>
      </c>
      <c r="R758" s="18">
        <v>262.4583591535197</v>
      </c>
      <c r="S758" s="19">
        <v>231.0167030923185</v>
      </c>
      <c r="T758" s="19">
        <v>223.64401114635166</v>
      </c>
      <c r="U758" s="19">
        <v>226.38348566165035</v>
      </c>
      <c r="V758" s="20">
        <v>179.75457346178712</v>
      </c>
      <c r="W758" s="21">
        <v>289.5500990225637</v>
      </c>
      <c r="X758" s="22">
        <v>229.2566558103724</v>
      </c>
      <c r="Y758" s="22">
        <v>262.5702691925181</v>
      </c>
      <c r="Z758" s="22">
        <v>195.84148743430106</v>
      </c>
      <c r="AA758" s="23">
        <v>280.87234344573756</v>
      </c>
      <c r="AC758" s="18">
        <v>1.1682915316358709</v>
      </c>
      <c r="AD758" s="19">
        <v>1.0283340136685242</v>
      </c>
      <c r="AE758" s="19">
        <v>0.9955156511914702</v>
      </c>
      <c r="AF758" s="19">
        <v>1.0077099851333498</v>
      </c>
      <c r="AG758" s="20">
        <v>0.8001488183707851</v>
      </c>
      <c r="AH758" s="21">
        <v>1.288886091353332</v>
      </c>
      <c r="AI758" s="22">
        <v>1.0204994438670205</v>
      </c>
      <c r="AJ758" s="22">
        <v>1.1687896813282201</v>
      </c>
      <c r="AK758" s="22">
        <v>0.8717571505452978</v>
      </c>
      <c r="AL758" s="23">
        <v>1.250258446241515</v>
      </c>
      <c r="AN758" s="18">
        <v>0.171954647</v>
      </c>
      <c r="AO758" s="19">
        <v>-0.020872889</v>
      </c>
      <c r="AP758" s="19">
        <v>-0.051988151</v>
      </c>
      <c r="AQ758" s="19">
        <v>0.062023733</v>
      </c>
      <c r="AR758" s="20">
        <v>-0.13224797</v>
      </c>
      <c r="AS758" s="21">
        <v>0.425164789</v>
      </c>
      <c r="AT758" s="22">
        <v>0.013692398</v>
      </c>
      <c r="AU758" s="22">
        <v>0.260222673</v>
      </c>
      <c r="AV758" s="22">
        <v>-0.242083684</v>
      </c>
      <c r="AW758" s="23">
        <v>0.431075692</v>
      </c>
      <c r="AY758" s="28"/>
      <c r="AZ758" s="29"/>
      <c r="BA758" s="30">
        <v>0.596862819</v>
      </c>
      <c r="BB758" s="31">
        <v>0.1718405</v>
      </c>
    </row>
    <row r="759" ht="15.75" customHeight="1">
      <c r="A759" s="16">
        <v>755.0</v>
      </c>
      <c r="B759" s="1" t="s">
        <v>2341</v>
      </c>
      <c r="C759" s="1" t="s">
        <v>2342</v>
      </c>
      <c r="D759" s="1" t="s">
        <v>2343</v>
      </c>
      <c r="E759" s="16">
        <v>3.0</v>
      </c>
      <c r="F759" s="17">
        <v>45.041516411598124</v>
      </c>
      <c r="G759" s="18">
        <v>1253.7278165106288</v>
      </c>
      <c r="H759" s="19">
        <v>1270.7726756595364</v>
      </c>
      <c r="I759" s="19">
        <v>1226.7308372602076</v>
      </c>
      <c r="J759" s="19">
        <v>1176.6918041890042</v>
      </c>
      <c r="K759" s="20">
        <v>1097.7288640885306</v>
      </c>
      <c r="L759" s="21">
        <v>1182.7241571886007</v>
      </c>
      <c r="M759" s="22">
        <v>1090.0754650369668</v>
      </c>
      <c r="N759" s="22">
        <v>1163.1576669772332</v>
      </c>
      <c r="O759" s="22">
        <v>1032.4773414325552</v>
      </c>
      <c r="P759" s="23">
        <v>1242.8040292243877</v>
      </c>
      <c r="R759" s="18">
        <v>1208.6863000990306</v>
      </c>
      <c r="S759" s="19">
        <v>1225.7311592479382</v>
      </c>
      <c r="T759" s="19">
        <v>1181.6893208486094</v>
      </c>
      <c r="U759" s="19">
        <v>1131.650287777406</v>
      </c>
      <c r="V759" s="20">
        <v>1052.6873476769324</v>
      </c>
      <c r="W759" s="21">
        <v>1137.6826407770025</v>
      </c>
      <c r="X759" s="22">
        <v>1045.0339486253686</v>
      </c>
      <c r="Y759" s="22">
        <v>1118.116150565635</v>
      </c>
      <c r="Z759" s="22">
        <v>987.4358250209572</v>
      </c>
      <c r="AA759" s="23">
        <v>1197.7625128127895</v>
      </c>
      <c r="AC759" s="18">
        <v>1.0418911151341514</v>
      </c>
      <c r="AD759" s="19">
        <v>1.0565838334221844</v>
      </c>
      <c r="AE759" s="19">
        <v>1.018619640298894</v>
      </c>
      <c r="AF759" s="19">
        <v>0.9754858478810275</v>
      </c>
      <c r="AG759" s="20">
        <v>0.9074195632637426</v>
      </c>
      <c r="AH759" s="21">
        <v>0.9806857537566195</v>
      </c>
      <c r="AI759" s="22">
        <v>0.9008223109644925</v>
      </c>
      <c r="AJ759" s="22">
        <v>0.9638193821398379</v>
      </c>
      <c r="AK759" s="22">
        <v>0.8511725604651958</v>
      </c>
      <c r="AL759" s="23">
        <v>1.0324747786403752</v>
      </c>
      <c r="AN759" s="18">
        <v>0.006758884</v>
      </c>
      <c r="AO759" s="19">
        <v>0.018225312</v>
      </c>
      <c r="AP759" s="19">
        <v>-0.018888569</v>
      </c>
      <c r="AQ759" s="19">
        <v>0.015136141</v>
      </c>
      <c r="AR759" s="20">
        <v>0.049253307</v>
      </c>
      <c r="AS759" s="21">
        <v>0.030902997</v>
      </c>
      <c r="AT759" s="22">
        <v>-0.166268691</v>
      </c>
      <c r="AU759" s="22">
        <v>-0.017957943</v>
      </c>
      <c r="AV759" s="22">
        <v>-0.276558191</v>
      </c>
      <c r="AW759" s="23">
        <v>0.154955894</v>
      </c>
      <c r="AY759" s="28"/>
      <c r="AZ759" s="29"/>
      <c r="BA759" s="30">
        <v>0.406476113</v>
      </c>
      <c r="BB759" s="31">
        <v>-0.069082202</v>
      </c>
    </row>
    <row r="760" ht="15.75" customHeight="1">
      <c r="A760" s="16">
        <v>756.0</v>
      </c>
      <c r="B760" s="1" t="s">
        <v>2344</v>
      </c>
      <c r="C760" s="1" t="s">
        <v>2345</v>
      </c>
      <c r="D760" s="1" t="s">
        <v>2346</v>
      </c>
      <c r="E760" s="16">
        <v>8.0</v>
      </c>
      <c r="F760" s="17">
        <v>62.33304315611196</v>
      </c>
      <c r="G760" s="18">
        <v>1923.5670649472816</v>
      </c>
      <c r="H760" s="19">
        <v>1738.1569240441681</v>
      </c>
      <c r="I760" s="19">
        <v>1835.8185642020085</v>
      </c>
      <c r="J760" s="19">
        <v>1697.3077984827905</v>
      </c>
      <c r="K760" s="20">
        <v>1473.598741143382</v>
      </c>
      <c r="L760" s="21">
        <v>2692.352065785175</v>
      </c>
      <c r="M760" s="22">
        <v>2490.6325692476626</v>
      </c>
      <c r="N760" s="22">
        <v>2773.096652989174</v>
      </c>
      <c r="O760" s="22">
        <v>2265.4873274689453</v>
      </c>
      <c r="P760" s="23">
        <v>2841.211615638333</v>
      </c>
      <c r="R760" s="18">
        <v>1861.2340217911697</v>
      </c>
      <c r="S760" s="19">
        <v>1675.8238808880562</v>
      </c>
      <c r="T760" s="19">
        <v>1773.4855210458966</v>
      </c>
      <c r="U760" s="19">
        <v>1634.9747553266786</v>
      </c>
      <c r="V760" s="20">
        <v>1411.2656979872702</v>
      </c>
      <c r="W760" s="21">
        <v>2630.019022629063</v>
      </c>
      <c r="X760" s="22">
        <v>2428.2995260915504</v>
      </c>
      <c r="Y760" s="22">
        <v>2710.7636098330618</v>
      </c>
      <c r="Z760" s="22">
        <v>2203.154284312833</v>
      </c>
      <c r="AA760" s="23">
        <v>2778.878572482221</v>
      </c>
      <c r="AC760" s="18">
        <v>1.1136066513010214</v>
      </c>
      <c r="AD760" s="19">
        <v>1.002672742017725</v>
      </c>
      <c r="AE760" s="19">
        <v>1.0611052931012666</v>
      </c>
      <c r="AF760" s="19">
        <v>0.9782320443986243</v>
      </c>
      <c r="AG760" s="20">
        <v>0.8443832691813622</v>
      </c>
      <c r="AH760" s="21">
        <v>1.5735832476505998</v>
      </c>
      <c r="AI760" s="22">
        <v>1.4528911850667194</v>
      </c>
      <c r="AJ760" s="22">
        <v>1.6218940502225385</v>
      </c>
      <c r="AK760" s="22">
        <v>1.3181831172911953</v>
      </c>
      <c r="AL760" s="23">
        <v>1.6626483425743548</v>
      </c>
      <c r="AN760" s="18">
        <v>0.102794133</v>
      </c>
      <c r="AO760" s="19">
        <v>-0.057331048</v>
      </c>
      <c r="AP760" s="19">
        <v>0.040063754</v>
      </c>
      <c r="AQ760" s="19">
        <v>0.019191796</v>
      </c>
      <c r="AR760" s="20">
        <v>-0.054618411</v>
      </c>
      <c r="AS760" s="21">
        <v>0.713093638</v>
      </c>
      <c r="AT760" s="22">
        <v>0.523343623</v>
      </c>
      <c r="AU760" s="22">
        <v>0.73288691</v>
      </c>
      <c r="AV760" s="22">
        <v>0.354468942</v>
      </c>
      <c r="AW760" s="23">
        <v>0.842332423</v>
      </c>
      <c r="AY760" s="28"/>
      <c r="AZ760" s="29"/>
      <c r="BA760" s="30">
        <v>3.859441608</v>
      </c>
      <c r="BB760" s="31">
        <v>0.623205062</v>
      </c>
    </row>
    <row r="761" ht="15.75" customHeight="1">
      <c r="A761" s="16">
        <v>757.0</v>
      </c>
      <c r="B761" s="1" t="s">
        <v>2347</v>
      </c>
      <c r="C761" s="1" t="s">
        <v>2348</v>
      </c>
      <c r="D761" s="1" t="s">
        <v>2349</v>
      </c>
      <c r="E761" s="16">
        <v>2.0</v>
      </c>
      <c r="F761" s="17">
        <v>35.56592417279732</v>
      </c>
      <c r="G761" s="18">
        <v>36.062639474741054</v>
      </c>
      <c r="H761" s="19">
        <v>38.06635081035433</v>
      </c>
      <c r="I761" s="19">
        <v>40.34297398573918</v>
      </c>
      <c r="J761" s="19">
        <v>61.90744260682302</v>
      </c>
      <c r="K761" s="20">
        <v>75.14177491007682</v>
      </c>
      <c r="L761" s="21">
        <v>59.698821137972054</v>
      </c>
      <c r="M761" s="22">
        <v>89.47126921410232</v>
      </c>
      <c r="N761" s="22">
        <v>109.91764739073085</v>
      </c>
      <c r="O761" s="22">
        <v>78.52228459785051</v>
      </c>
      <c r="P761" s="23">
        <v>86.41019597897036</v>
      </c>
      <c r="R761" s="18">
        <v>0.4967153019437376</v>
      </c>
      <c r="S761" s="19">
        <v>2.5004266375570126</v>
      </c>
      <c r="T761" s="19">
        <v>4.777049812941861</v>
      </c>
      <c r="U761" s="19">
        <v>26.3415184340257</v>
      </c>
      <c r="V761" s="20">
        <v>39.5758507372795</v>
      </c>
      <c r="W761" s="21">
        <v>24.132896965174737</v>
      </c>
      <c r="X761" s="22">
        <v>53.905345041305004</v>
      </c>
      <c r="Y761" s="22">
        <v>74.35172321793354</v>
      </c>
      <c r="Z761" s="22">
        <v>42.9563604250532</v>
      </c>
      <c r="AA761" s="23">
        <v>50.84427180617305</v>
      </c>
      <c r="AC761" s="18">
        <v>0.03370231921520245</v>
      </c>
      <c r="AD761" s="19">
        <v>0.16965488355880556</v>
      </c>
      <c r="AE761" s="19">
        <v>0.3241246184135591</v>
      </c>
      <c r="AF761" s="19">
        <v>1.787281888443273</v>
      </c>
      <c r="AG761" s="20">
        <v>2.6852362903691596</v>
      </c>
      <c r="AH761" s="21">
        <v>1.6374260948377928</v>
      </c>
      <c r="AI761" s="22">
        <v>3.657497844093942</v>
      </c>
      <c r="AJ761" s="22">
        <v>5.044792258836043</v>
      </c>
      <c r="AK761" s="22">
        <v>2.914605138402632</v>
      </c>
      <c r="AL761" s="23">
        <v>3.4498028789744355</v>
      </c>
      <c r="AN761" s="18">
        <v>-4.943453789</v>
      </c>
      <c r="AO761" s="19">
        <v>-2.620507002</v>
      </c>
      <c r="AP761" s="19">
        <v>-1.670883656</v>
      </c>
      <c r="AQ761" s="19">
        <v>0.88871038</v>
      </c>
      <c r="AR761" s="20">
        <v>1.614460707</v>
      </c>
      <c r="AS761" s="21">
        <v>0.770469904</v>
      </c>
      <c r="AT761" s="22">
        <v>1.855273962</v>
      </c>
      <c r="AU761" s="22">
        <v>2.370002031</v>
      </c>
      <c r="AV761" s="22">
        <v>1.499218702</v>
      </c>
      <c r="AW761" s="23">
        <v>1.895363331</v>
      </c>
      <c r="AY761" s="28"/>
      <c r="AZ761" s="29"/>
      <c r="BA761" s="30">
        <v>1.416167247</v>
      </c>
      <c r="BB761" s="31">
        <v>3.024400258</v>
      </c>
    </row>
    <row r="762" ht="15.75" customHeight="1">
      <c r="A762" s="16">
        <v>758.0</v>
      </c>
      <c r="B762" s="1" t="s">
        <v>2350</v>
      </c>
      <c r="C762" s="1" t="s">
        <v>2351</v>
      </c>
      <c r="D762" s="1" t="s">
        <v>2352</v>
      </c>
      <c r="E762" s="16">
        <v>2.0</v>
      </c>
      <c r="F762" s="17">
        <v>24.734368050581566</v>
      </c>
      <c r="G762" s="18">
        <v>54.411153835972144</v>
      </c>
      <c r="H762" s="19">
        <v>51.822124428166646</v>
      </c>
      <c r="I762" s="19">
        <v>51.7244123502521</v>
      </c>
      <c r="J762" s="19">
        <v>70.64607711437532</v>
      </c>
      <c r="K762" s="20">
        <v>104.98579934906208</v>
      </c>
      <c r="L762" s="21">
        <v>63.020072008820705</v>
      </c>
      <c r="M762" s="22">
        <v>99.00011050623293</v>
      </c>
      <c r="N762" s="22">
        <v>110.03184069911033</v>
      </c>
      <c r="O762" s="22">
        <v>90.47622854634255</v>
      </c>
      <c r="P762" s="23">
        <v>92.43208987873223</v>
      </c>
      <c r="R762" s="18">
        <v>29.676785785390578</v>
      </c>
      <c r="S762" s="19">
        <v>27.08775637758508</v>
      </c>
      <c r="T762" s="19">
        <v>26.990044299670537</v>
      </c>
      <c r="U762" s="19">
        <v>45.91170906379375</v>
      </c>
      <c r="V762" s="20">
        <v>80.25143129848051</v>
      </c>
      <c r="W762" s="21">
        <v>38.28570395823914</v>
      </c>
      <c r="X762" s="22">
        <v>74.26574245565136</v>
      </c>
      <c r="Y762" s="22">
        <v>85.29747264852877</v>
      </c>
      <c r="Z762" s="22">
        <v>65.74186049576099</v>
      </c>
      <c r="AA762" s="23">
        <v>67.69772182815066</v>
      </c>
      <c r="AC762" s="18">
        <v>0.7068670720253695</v>
      </c>
      <c r="AD762" s="19">
        <v>0.6451993547018856</v>
      </c>
      <c r="AE762" s="19">
        <v>0.6428719648384265</v>
      </c>
      <c r="AF762" s="19">
        <v>1.0935643634824108</v>
      </c>
      <c r="AG762" s="20">
        <v>1.9114972449519072</v>
      </c>
      <c r="AH762" s="21">
        <v>0.9119216499083687</v>
      </c>
      <c r="AI762" s="22">
        <v>1.7689249873973691</v>
      </c>
      <c r="AJ762" s="22">
        <v>2.0316881746645</v>
      </c>
      <c r="AK762" s="22">
        <v>1.5658958747822247</v>
      </c>
      <c r="AL762" s="23">
        <v>1.6124822532165943</v>
      </c>
      <c r="AN762" s="18">
        <v>-0.552934706</v>
      </c>
      <c r="AO762" s="19">
        <v>-0.693365037</v>
      </c>
      <c r="AP762" s="19">
        <v>-0.682900727</v>
      </c>
      <c r="AQ762" s="19">
        <v>0.179981351</v>
      </c>
      <c r="AR762" s="20">
        <v>1.124114871</v>
      </c>
      <c r="AS762" s="21">
        <v>-0.073978148</v>
      </c>
      <c r="AT762" s="22">
        <v>0.807289779</v>
      </c>
      <c r="AU762" s="22">
        <v>1.057886362</v>
      </c>
      <c r="AV762" s="22">
        <v>0.602906585</v>
      </c>
      <c r="AW762" s="23">
        <v>0.798132718</v>
      </c>
      <c r="AY762" s="28"/>
      <c r="AZ762" s="29"/>
      <c r="BA762" s="30">
        <v>1.030936031</v>
      </c>
      <c r="BB762" s="31">
        <v>0.763468309</v>
      </c>
    </row>
    <row r="763" ht="15.75" customHeight="1">
      <c r="A763" s="16">
        <v>759.0</v>
      </c>
      <c r="B763" s="1" t="s">
        <v>2353</v>
      </c>
      <c r="C763" s="1" t="s">
        <v>2354</v>
      </c>
      <c r="D763" s="1" t="s">
        <v>2355</v>
      </c>
      <c r="E763" s="16">
        <v>6.0</v>
      </c>
      <c r="F763" s="17">
        <v>87.18326797276325</v>
      </c>
      <c r="G763" s="18">
        <v>451.96855983357574</v>
      </c>
      <c r="H763" s="19">
        <v>465.5461705561355</v>
      </c>
      <c r="I763" s="19">
        <v>448.5023705747664</v>
      </c>
      <c r="J763" s="19">
        <v>649.3849439352317</v>
      </c>
      <c r="K763" s="20">
        <v>1001.687017468766</v>
      </c>
      <c r="L763" s="21">
        <v>830.3209230589586</v>
      </c>
      <c r="M763" s="22">
        <v>1062.777800734832</v>
      </c>
      <c r="N763" s="22">
        <v>698.0417338721367</v>
      </c>
      <c r="O763" s="22">
        <v>1015.1954652853165</v>
      </c>
      <c r="P763" s="23">
        <v>702.5552738210494</v>
      </c>
      <c r="R763" s="18">
        <v>364.7852918608125</v>
      </c>
      <c r="S763" s="19">
        <v>378.36290258337226</v>
      </c>
      <c r="T763" s="19">
        <v>361.31910260200317</v>
      </c>
      <c r="U763" s="19">
        <v>562.2016759624685</v>
      </c>
      <c r="V763" s="20">
        <v>914.5037494960028</v>
      </c>
      <c r="W763" s="21">
        <v>743.1376550861953</v>
      </c>
      <c r="X763" s="22">
        <v>975.5945327620688</v>
      </c>
      <c r="Y763" s="22">
        <v>610.8584658993734</v>
      </c>
      <c r="Z763" s="22">
        <v>928.0121973125532</v>
      </c>
      <c r="AA763" s="23">
        <v>615.3720058482861</v>
      </c>
      <c r="AC763" s="18">
        <v>0.7066270472338645</v>
      </c>
      <c r="AD763" s="19">
        <v>0.732928291246285</v>
      </c>
      <c r="AE763" s="19">
        <v>0.6999126781631928</v>
      </c>
      <c r="AF763" s="19">
        <v>1.0890431141255283</v>
      </c>
      <c r="AG763" s="20">
        <v>1.7714888692311292</v>
      </c>
      <c r="AH763" s="21">
        <v>1.439534922647653</v>
      </c>
      <c r="AI763" s="22">
        <v>1.8898280697298584</v>
      </c>
      <c r="AJ763" s="22">
        <v>1.1832963764366426</v>
      </c>
      <c r="AK763" s="22">
        <v>1.7976561375018134</v>
      </c>
      <c r="AL763" s="23">
        <v>1.192039572716303</v>
      </c>
      <c r="AN763" s="18">
        <v>-0.553424656</v>
      </c>
      <c r="AO763" s="19">
        <v>-0.509437978</v>
      </c>
      <c r="AP763" s="19">
        <v>-0.560257256</v>
      </c>
      <c r="AQ763" s="19">
        <v>0.174004167</v>
      </c>
      <c r="AR763" s="20">
        <v>1.014374137</v>
      </c>
      <c r="AS763" s="21">
        <v>0.584642828</v>
      </c>
      <c r="AT763" s="22">
        <v>0.902671933</v>
      </c>
      <c r="AU763" s="22">
        <v>0.278018773</v>
      </c>
      <c r="AV763" s="22">
        <v>0.802035272</v>
      </c>
      <c r="AW763" s="23">
        <v>0.362281501</v>
      </c>
      <c r="AY763" s="28"/>
      <c r="AZ763" s="29"/>
      <c r="BA763" s="30">
        <v>1.1156951</v>
      </c>
      <c r="BB763" s="31">
        <v>0.672878379</v>
      </c>
    </row>
    <row r="764" ht="15.75" customHeight="1">
      <c r="A764" s="16">
        <v>760.0</v>
      </c>
      <c r="B764" s="1" t="s">
        <v>2356</v>
      </c>
      <c r="C764" s="1" t="s">
        <v>2357</v>
      </c>
      <c r="D764" s="1" t="s">
        <v>2358</v>
      </c>
      <c r="E764" s="16">
        <v>12.0</v>
      </c>
      <c r="F764" s="17">
        <v>45.97372365806006</v>
      </c>
      <c r="G764" s="18">
        <v>1362.681286219245</v>
      </c>
      <c r="H764" s="19">
        <v>1355.8519578936446</v>
      </c>
      <c r="I764" s="19">
        <v>1443.1855097803711</v>
      </c>
      <c r="J764" s="19">
        <v>1288.2154643633164</v>
      </c>
      <c r="K764" s="20">
        <v>1120.4963215213213</v>
      </c>
      <c r="L764" s="21">
        <v>1124.1940509457233</v>
      </c>
      <c r="M764" s="22">
        <v>947.9259709016065</v>
      </c>
      <c r="N764" s="22">
        <v>1084.3565981073298</v>
      </c>
      <c r="O764" s="22">
        <v>935.8172614485667</v>
      </c>
      <c r="P764" s="23">
        <v>1026.9761351343363</v>
      </c>
      <c r="R764" s="18">
        <v>1316.7075625611851</v>
      </c>
      <c r="S764" s="19">
        <v>1309.8782342355846</v>
      </c>
      <c r="T764" s="19">
        <v>1397.2117861223112</v>
      </c>
      <c r="U764" s="19">
        <v>1242.2417407052565</v>
      </c>
      <c r="V764" s="20">
        <v>1074.5225978632614</v>
      </c>
      <c r="W764" s="21">
        <v>1078.2203272876634</v>
      </c>
      <c r="X764" s="22">
        <v>901.9522472435465</v>
      </c>
      <c r="Y764" s="22">
        <v>1038.3828744492698</v>
      </c>
      <c r="Z764" s="22">
        <v>889.8435377905066</v>
      </c>
      <c r="AA764" s="23">
        <v>981.0024114762763</v>
      </c>
      <c r="AC764" s="18">
        <v>1.038320876655254</v>
      </c>
      <c r="AD764" s="19">
        <v>1.032935448352396</v>
      </c>
      <c r="AE764" s="19">
        <v>1.1018043853394799</v>
      </c>
      <c r="AF764" s="19">
        <v>0.9795990923891225</v>
      </c>
      <c r="AG764" s="20">
        <v>0.8473401972637473</v>
      </c>
      <c r="AH764" s="21">
        <v>0.8502561292191397</v>
      </c>
      <c r="AI764" s="22">
        <v>0.7112557675581644</v>
      </c>
      <c r="AJ764" s="22">
        <v>0.8188413639887995</v>
      </c>
      <c r="AK764" s="22">
        <v>0.7017071584577592</v>
      </c>
      <c r="AL764" s="23">
        <v>0.7735926433836617</v>
      </c>
      <c r="AN764" s="18">
        <v>0.00180675</v>
      </c>
      <c r="AO764" s="19">
        <v>-0.01443172</v>
      </c>
      <c r="AP764" s="19">
        <v>0.09436398</v>
      </c>
      <c r="AQ764" s="19">
        <v>0.021206543</v>
      </c>
      <c r="AR764" s="20">
        <v>-0.049575012</v>
      </c>
      <c r="AS764" s="21">
        <v>-0.174990386</v>
      </c>
      <c r="AT764" s="22">
        <v>-0.507142663</v>
      </c>
      <c r="AU764" s="22">
        <v>-0.253136784</v>
      </c>
      <c r="AV764" s="22">
        <v>-0.555140793</v>
      </c>
      <c r="AW764" s="23">
        <v>-0.26150465</v>
      </c>
      <c r="AY764" s="28"/>
      <c r="AZ764" s="29"/>
      <c r="BA764" s="30">
        <v>2.725770042</v>
      </c>
      <c r="BB764" s="31">
        <v>-0.361057163</v>
      </c>
    </row>
    <row r="765" ht="15.75" customHeight="1">
      <c r="A765" s="16">
        <v>761.0</v>
      </c>
      <c r="B765" s="1" t="s">
        <v>2359</v>
      </c>
      <c r="C765" s="1" t="s">
        <v>2360</v>
      </c>
      <c r="D765" s="1" t="s">
        <v>2361</v>
      </c>
      <c r="E765" s="16">
        <v>2.0</v>
      </c>
      <c r="F765" s="17">
        <v>50.584096453062</v>
      </c>
      <c r="G765" s="18">
        <v>160.06036183431488</v>
      </c>
      <c r="H765" s="19">
        <v>141.3620118217803</v>
      </c>
      <c r="I765" s="19">
        <v>171.76639732119676</v>
      </c>
      <c r="J765" s="19">
        <v>149.95992147582484</v>
      </c>
      <c r="K765" s="20">
        <v>144.0838584188967</v>
      </c>
      <c r="L765" s="21">
        <v>238.1670284989903</v>
      </c>
      <c r="M765" s="22">
        <v>249.8970645985987</v>
      </c>
      <c r="N765" s="22">
        <v>304.0122332458455</v>
      </c>
      <c r="O765" s="22">
        <v>256.75481123784135</v>
      </c>
      <c r="P765" s="23">
        <v>276.37599526404466</v>
      </c>
      <c r="R765" s="18">
        <v>109.47626538125287</v>
      </c>
      <c r="S765" s="19">
        <v>90.7779153687183</v>
      </c>
      <c r="T765" s="19">
        <v>121.18230086813476</v>
      </c>
      <c r="U765" s="19">
        <v>99.37582502276284</v>
      </c>
      <c r="V765" s="20">
        <v>93.49976196583471</v>
      </c>
      <c r="W765" s="21">
        <v>187.58293204592832</v>
      </c>
      <c r="X765" s="22">
        <v>199.31296814553667</v>
      </c>
      <c r="Y765" s="22">
        <v>253.4281367927835</v>
      </c>
      <c r="Z765" s="22">
        <v>206.17071478477936</v>
      </c>
      <c r="AA765" s="23">
        <v>225.79189881098267</v>
      </c>
      <c r="AC765" s="18">
        <v>1.0642980406606968</v>
      </c>
      <c r="AD765" s="19">
        <v>0.8825178418877093</v>
      </c>
      <c r="AE765" s="19">
        <v>1.1781008872339271</v>
      </c>
      <c r="AF765" s="19">
        <v>0.9661043468411775</v>
      </c>
      <c r="AG765" s="20">
        <v>0.908978883376489</v>
      </c>
      <c r="AH765" s="21">
        <v>1.8236294994408708</v>
      </c>
      <c r="AI765" s="22">
        <v>1.937665673347752</v>
      </c>
      <c r="AJ765" s="22">
        <v>2.4637584091632605</v>
      </c>
      <c r="AK765" s="22">
        <v>2.0043347936915605</v>
      </c>
      <c r="AL765" s="23">
        <v>2.1950865300775844</v>
      </c>
      <c r="AN765" s="18">
        <v>0.037456468</v>
      </c>
      <c r="AO765" s="19">
        <v>-0.241484582</v>
      </c>
      <c r="AP765" s="19">
        <v>0.190959021</v>
      </c>
      <c r="AQ765" s="19">
        <v>0.001194097</v>
      </c>
      <c r="AR765" s="20">
        <v>0.051730372</v>
      </c>
      <c r="AS765" s="21">
        <v>0.925852776</v>
      </c>
      <c r="AT765" s="22">
        <v>0.938736618</v>
      </c>
      <c r="AU765" s="22">
        <v>1.336068153</v>
      </c>
      <c r="AV765" s="22">
        <v>0.959041595</v>
      </c>
      <c r="AW765" s="23">
        <v>1.243127108</v>
      </c>
      <c r="AY765" s="28"/>
      <c r="AZ765" s="29"/>
      <c r="BA765" s="30">
        <v>4.943037298</v>
      </c>
      <c r="BB765" s="31">
        <v>1.072594175</v>
      </c>
    </row>
    <row r="766" ht="15.75" customHeight="1">
      <c r="A766" s="16">
        <v>762.0</v>
      </c>
      <c r="B766" s="1" t="s">
        <v>2362</v>
      </c>
      <c r="C766" s="1" t="s">
        <v>2363</v>
      </c>
      <c r="D766" s="1" t="s">
        <v>2364</v>
      </c>
      <c r="E766" s="16">
        <v>1.0</v>
      </c>
      <c r="F766" s="17">
        <v>3.5957370919542764</v>
      </c>
      <c r="G766" s="18">
        <v>31.196297227221987</v>
      </c>
      <c r="H766" s="19">
        <v>24.884072697209398</v>
      </c>
      <c r="I766" s="19">
        <v>23.871603475950806</v>
      </c>
      <c r="J766" s="19">
        <v>26.560550941779102</v>
      </c>
      <c r="K766" s="20">
        <v>30.66947657398174</v>
      </c>
      <c r="L766" s="21">
        <v>23.378537331073403</v>
      </c>
      <c r="M766" s="22">
        <v>29.468616099179556</v>
      </c>
      <c r="N766" s="22">
        <v>21.469988994212688</v>
      </c>
      <c r="O766" s="22">
        <v>31.37284093574494</v>
      </c>
      <c r="P766" s="23">
        <v>30.438336020534678</v>
      </c>
      <c r="R766" s="18">
        <v>27.60056013526771</v>
      </c>
      <c r="S766" s="19">
        <v>21.28833560525512</v>
      </c>
      <c r="T766" s="19">
        <v>20.27586638399653</v>
      </c>
      <c r="U766" s="19">
        <v>22.964813849824825</v>
      </c>
      <c r="V766" s="20">
        <v>27.073739482027463</v>
      </c>
      <c r="W766" s="21">
        <v>19.782800239119126</v>
      </c>
      <c r="X766" s="22">
        <v>25.87287900722528</v>
      </c>
      <c r="Y766" s="22">
        <v>17.87425190225841</v>
      </c>
      <c r="Z766" s="22">
        <v>27.777103843790663</v>
      </c>
      <c r="AA766" s="23">
        <v>26.8425989285804</v>
      </c>
      <c r="AC766" s="18">
        <v>1.1577094156147654</v>
      </c>
      <c r="AD766" s="19">
        <v>0.8929422610332781</v>
      </c>
      <c r="AE766" s="19">
        <v>0.8504740957233479</v>
      </c>
      <c r="AF766" s="19">
        <v>0.9632623791504329</v>
      </c>
      <c r="AG766" s="20">
        <v>1.1356118484781759</v>
      </c>
      <c r="AH766" s="21">
        <v>0.8297923662349652</v>
      </c>
      <c r="AI766" s="22">
        <v>1.0852415852768265</v>
      </c>
      <c r="AJ766" s="22">
        <v>0.7497380351304229</v>
      </c>
      <c r="AK766" s="22">
        <v>1.165114566547315</v>
      </c>
      <c r="AL766" s="23">
        <v>1.1259166251296415</v>
      </c>
      <c r="AN766" s="18">
        <v>0.158827543</v>
      </c>
      <c r="AO766" s="19">
        <v>-0.224543139</v>
      </c>
      <c r="AP766" s="19">
        <v>-0.27916491</v>
      </c>
      <c r="AQ766" s="19">
        <v>-0.003056099</v>
      </c>
      <c r="AR766" s="20">
        <v>0.372881651</v>
      </c>
      <c r="AS766" s="21">
        <v>-0.21013765</v>
      </c>
      <c r="AT766" s="22">
        <v>0.1024331</v>
      </c>
      <c r="AU766" s="22">
        <v>-0.380334109</v>
      </c>
      <c r="AV766" s="22">
        <v>0.176389888</v>
      </c>
      <c r="AW766" s="23">
        <v>0.279949307</v>
      </c>
      <c r="AY766" s="28"/>
      <c r="AZ766" s="29"/>
      <c r="BA766" s="30">
        <v>0.022504825</v>
      </c>
      <c r="BB766" s="31">
        <v>-0.011328902</v>
      </c>
    </row>
    <row r="767" ht="15.75" customHeight="1">
      <c r="A767" s="16">
        <v>763.0</v>
      </c>
      <c r="B767" s="1" t="s">
        <v>2365</v>
      </c>
      <c r="C767" s="1" t="s">
        <v>2366</v>
      </c>
      <c r="D767" s="1" t="s">
        <v>2367</v>
      </c>
      <c r="E767" s="16">
        <v>9.0</v>
      </c>
      <c r="F767" s="17">
        <v>94.21573543663848</v>
      </c>
      <c r="G767" s="18">
        <v>2099.5318123866073</v>
      </c>
      <c r="H767" s="19">
        <v>2219.8246481699066</v>
      </c>
      <c r="I767" s="19">
        <v>2450.648469973033</v>
      </c>
      <c r="J767" s="19">
        <v>2026.886697245484</v>
      </c>
      <c r="K767" s="20">
        <v>1631.105422970019</v>
      </c>
      <c r="L767" s="21">
        <v>5015.572930442347</v>
      </c>
      <c r="M767" s="22">
        <v>3869.041997729895</v>
      </c>
      <c r="N767" s="22">
        <v>4072.243178070237</v>
      </c>
      <c r="O767" s="22">
        <v>3568.2410547937793</v>
      </c>
      <c r="P767" s="23">
        <v>4135.538395104857</v>
      </c>
      <c r="R767" s="18">
        <v>2005.3160769499689</v>
      </c>
      <c r="S767" s="19">
        <v>2125.608912733268</v>
      </c>
      <c r="T767" s="19">
        <v>2356.4327345363945</v>
      </c>
      <c r="U767" s="19">
        <v>1932.6709618088455</v>
      </c>
      <c r="V767" s="20">
        <v>1536.8896875333805</v>
      </c>
      <c r="W767" s="21">
        <v>4921.3571950057085</v>
      </c>
      <c r="X767" s="22">
        <v>3774.826262293256</v>
      </c>
      <c r="Y767" s="22">
        <v>3978.027442633598</v>
      </c>
      <c r="Z767" s="22">
        <v>3474.0253193571407</v>
      </c>
      <c r="AA767" s="23">
        <v>4041.3226596682184</v>
      </c>
      <c r="AC767" s="18">
        <v>1.006996342500201</v>
      </c>
      <c r="AD767" s="19">
        <v>1.0674030021062029</v>
      </c>
      <c r="AE767" s="19">
        <v>1.183314277634996</v>
      </c>
      <c r="AF767" s="19">
        <v>0.9705166243707373</v>
      </c>
      <c r="AG767" s="20">
        <v>0.7717697533878615</v>
      </c>
      <c r="AH767" s="21">
        <v>2.4713254695715685</v>
      </c>
      <c r="AI767" s="22">
        <v>1.895579596352008</v>
      </c>
      <c r="AJ767" s="22">
        <v>1.997619792282454</v>
      </c>
      <c r="AK767" s="22">
        <v>1.744528371640345</v>
      </c>
      <c r="AL767" s="23">
        <v>2.029404333774069</v>
      </c>
      <c r="AN767" s="18">
        <v>-0.042387169</v>
      </c>
      <c r="AO767" s="19">
        <v>0.032922983</v>
      </c>
      <c r="AP767" s="19">
        <v>0.197329342</v>
      </c>
      <c r="AQ767" s="19">
        <v>0.007767972</v>
      </c>
      <c r="AR767" s="20">
        <v>-0.184345827</v>
      </c>
      <c r="AS767" s="21">
        <v>1.364325047</v>
      </c>
      <c r="AT767" s="22">
        <v>0.907055974</v>
      </c>
      <c r="AU767" s="22">
        <v>1.033489347</v>
      </c>
      <c r="AV767" s="22">
        <v>0.758755207</v>
      </c>
      <c r="AW767" s="23">
        <v>1.129905701</v>
      </c>
      <c r="AY767" s="28"/>
      <c r="AZ767" s="29"/>
      <c r="BA767" s="30">
        <v>4.612649765</v>
      </c>
      <c r="BB767" s="31">
        <v>1.036448795</v>
      </c>
    </row>
    <row r="768" ht="15.75" customHeight="1">
      <c r="A768" s="16">
        <v>764.0</v>
      </c>
      <c r="B768" s="1" t="s">
        <v>2368</v>
      </c>
      <c r="C768" s="1" t="s">
        <v>2369</v>
      </c>
      <c r="D768" s="1" t="s">
        <v>2370</v>
      </c>
      <c r="E768" s="16">
        <v>1.0</v>
      </c>
      <c r="F768" s="17">
        <v>4.3746061878779</v>
      </c>
      <c r="G768" s="18">
        <v>43.89858250730697</v>
      </c>
      <c r="H768" s="19">
        <v>40.57636088574766</v>
      </c>
      <c r="I768" s="19">
        <v>43.80807790786627</v>
      </c>
      <c r="J768" s="19">
        <v>42.4310340106523</v>
      </c>
      <c r="K768" s="20">
        <v>28.51244856198443</v>
      </c>
      <c r="L768" s="21">
        <v>57.76550467741093</v>
      </c>
      <c r="M768" s="22">
        <v>46.55469776684542</v>
      </c>
      <c r="N768" s="22">
        <v>56.373063899142046</v>
      </c>
      <c r="O768" s="22">
        <v>33.01100349522031</v>
      </c>
      <c r="P768" s="23">
        <v>54.02339726708663</v>
      </c>
      <c r="R768" s="18">
        <v>39.52397631942907</v>
      </c>
      <c r="S768" s="19">
        <v>36.20175469786976</v>
      </c>
      <c r="T768" s="19">
        <v>39.43347171998837</v>
      </c>
      <c r="U768" s="19">
        <v>38.056427822774396</v>
      </c>
      <c r="V768" s="20">
        <v>24.137842374106533</v>
      </c>
      <c r="W768" s="21">
        <v>53.39089848953303</v>
      </c>
      <c r="X768" s="22">
        <v>42.18009157896752</v>
      </c>
      <c r="Y768" s="22">
        <v>51.998457711264145</v>
      </c>
      <c r="Z768" s="22">
        <v>28.636397307342406</v>
      </c>
      <c r="AA768" s="23">
        <v>49.64879107920873</v>
      </c>
      <c r="AC768" s="18">
        <v>1.1142712816822027</v>
      </c>
      <c r="AD768" s="19">
        <v>1.0206102564258073</v>
      </c>
      <c r="AE768" s="19">
        <v>1.1117197500447507</v>
      </c>
      <c r="AF768" s="19">
        <v>1.0728977333559342</v>
      </c>
      <c r="AG768" s="20">
        <v>0.6805009784913055</v>
      </c>
      <c r="AH768" s="21">
        <v>1.505211530572937</v>
      </c>
      <c r="AI768" s="22">
        <v>1.1891532452433102</v>
      </c>
      <c r="AJ768" s="22">
        <v>1.4659554405953321</v>
      </c>
      <c r="AK768" s="22">
        <v>0.8073255300157545</v>
      </c>
      <c r="AL768" s="23">
        <v>1.3997129646747284</v>
      </c>
      <c r="AN768" s="18">
        <v>0.103654869</v>
      </c>
      <c r="AO768" s="19">
        <v>-0.031749904</v>
      </c>
      <c r="AP768" s="19">
        <v>0.107289083</v>
      </c>
      <c r="AQ768" s="19">
        <v>0.152455688</v>
      </c>
      <c r="AR768" s="20">
        <v>-0.365919054</v>
      </c>
      <c r="AS768" s="21">
        <v>0.649006367</v>
      </c>
      <c r="AT768" s="22">
        <v>0.234351426</v>
      </c>
      <c r="AU768" s="22">
        <v>0.58704865</v>
      </c>
      <c r="AV768" s="22">
        <v>-0.352859467</v>
      </c>
      <c r="AW768" s="23">
        <v>0.593980312</v>
      </c>
      <c r="AY768" s="28"/>
      <c r="AZ768" s="29"/>
      <c r="BA768" s="30">
        <v>0.863473561</v>
      </c>
      <c r="BB768" s="31">
        <v>0.349159321</v>
      </c>
    </row>
    <row r="769" ht="15.75" customHeight="1">
      <c r="A769" s="16">
        <v>765.0</v>
      </c>
      <c r="B769" s="1" t="s">
        <v>2371</v>
      </c>
      <c r="C769" s="1" t="s">
        <v>2372</v>
      </c>
      <c r="D769" s="1" t="s">
        <v>2373</v>
      </c>
      <c r="E769" s="16">
        <v>1.0</v>
      </c>
      <c r="F769" s="17">
        <v>5.900330822830141</v>
      </c>
      <c r="G769" s="18">
        <v>158.28654358711537</v>
      </c>
      <c r="H769" s="19">
        <v>183.72025533395188</v>
      </c>
      <c r="I769" s="19">
        <v>146.77750013797095</v>
      </c>
      <c r="J769" s="19">
        <v>121.4478448936134</v>
      </c>
      <c r="K769" s="20">
        <v>117.21955640138793</v>
      </c>
      <c r="L769" s="21">
        <v>209.44421204488737</v>
      </c>
      <c r="M769" s="22">
        <v>182.2649077764085</v>
      </c>
      <c r="N769" s="22">
        <v>159.9288263980393</v>
      </c>
      <c r="O769" s="22">
        <v>136.63057570136488</v>
      </c>
      <c r="P769" s="23">
        <v>173.94249990410935</v>
      </c>
      <c r="R769" s="18">
        <v>152.38621276428523</v>
      </c>
      <c r="S769" s="19">
        <v>177.81992451112174</v>
      </c>
      <c r="T769" s="19">
        <v>140.8771693151408</v>
      </c>
      <c r="U769" s="19">
        <v>115.54751407078325</v>
      </c>
      <c r="V769" s="20">
        <v>111.31922557855779</v>
      </c>
      <c r="W769" s="21">
        <v>203.54388122205722</v>
      </c>
      <c r="X769" s="22">
        <v>176.36457695357836</v>
      </c>
      <c r="Y769" s="22">
        <v>154.02849557520915</v>
      </c>
      <c r="Z769" s="22">
        <v>130.73024487853473</v>
      </c>
      <c r="AA769" s="23">
        <v>168.0421690812792</v>
      </c>
      <c r="AC769" s="18">
        <v>1.0916699095103246</v>
      </c>
      <c r="AD769" s="19">
        <v>1.2738728614540717</v>
      </c>
      <c r="AE769" s="19">
        <v>1.009221004240185</v>
      </c>
      <c r="AF769" s="19">
        <v>0.8277634960645094</v>
      </c>
      <c r="AG769" s="20">
        <v>0.7974727287309101</v>
      </c>
      <c r="AH769" s="21">
        <v>1.4581550808587398</v>
      </c>
      <c r="AI769" s="22">
        <v>1.263446989535416</v>
      </c>
      <c r="AJ769" s="22">
        <v>1.103434955015884</v>
      </c>
      <c r="AK769" s="22">
        <v>0.9365300968373468</v>
      </c>
      <c r="AL769" s="23">
        <v>1.2038266204478645</v>
      </c>
      <c r="AN769" s="18">
        <v>0.074091144</v>
      </c>
      <c r="AO769" s="19">
        <v>0.288039476</v>
      </c>
      <c r="AP769" s="19">
        <v>-0.032262038</v>
      </c>
      <c r="AQ769" s="19">
        <v>-0.221766323</v>
      </c>
      <c r="AR769" s="20">
        <v>-0.137081191</v>
      </c>
      <c r="AS769" s="21">
        <v>0.603184283</v>
      </c>
      <c r="AT769" s="22">
        <v>0.321782231</v>
      </c>
      <c r="AU769" s="22">
        <v>0.177208886</v>
      </c>
      <c r="AV769" s="22">
        <v>-0.138684541</v>
      </c>
      <c r="AW769" s="23">
        <v>0.376477033</v>
      </c>
      <c r="AY769" s="28"/>
      <c r="AZ769" s="29"/>
      <c r="BA769" s="30">
        <v>0.966591819</v>
      </c>
      <c r="BB769" s="31">
        <v>0.273789365</v>
      </c>
    </row>
    <row r="770" ht="15.75" customHeight="1">
      <c r="A770" s="16">
        <v>766.0</v>
      </c>
      <c r="B770" s="1" t="s">
        <v>2374</v>
      </c>
      <c r="C770" s="1" t="s">
        <v>2375</v>
      </c>
      <c r="D770" s="1" t="s">
        <v>2376</v>
      </c>
      <c r="E770" s="16">
        <v>1.0</v>
      </c>
      <c r="F770" s="17">
        <v>11.776285840917891</v>
      </c>
      <c r="G770" s="18">
        <v>69.03720391271798</v>
      </c>
      <c r="H770" s="19">
        <v>70.21330453382565</v>
      </c>
      <c r="I770" s="19">
        <v>52.117219059275435</v>
      </c>
      <c r="J770" s="19">
        <v>51.82030009845373</v>
      </c>
      <c r="K770" s="20">
        <v>48.973879695268224</v>
      </c>
      <c r="L770" s="21">
        <v>59.06960779461478</v>
      </c>
      <c r="M770" s="22">
        <v>58.70409303308753</v>
      </c>
      <c r="N770" s="22">
        <v>60.76939647049388</v>
      </c>
      <c r="O770" s="22">
        <v>51.14355877336945</v>
      </c>
      <c r="P770" s="23">
        <v>59.56800601110506</v>
      </c>
      <c r="R770" s="18">
        <v>57.26091807180009</v>
      </c>
      <c r="S770" s="19">
        <v>58.437018692907756</v>
      </c>
      <c r="T770" s="19">
        <v>40.34093321835754</v>
      </c>
      <c r="U770" s="19">
        <v>40.044014257535835</v>
      </c>
      <c r="V770" s="20">
        <v>37.19759385435033</v>
      </c>
      <c r="W770" s="21">
        <v>47.29332195369689</v>
      </c>
      <c r="X770" s="22">
        <v>46.92780719216964</v>
      </c>
      <c r="Y770" s="22">
        <v>48.99311062957599</v>
      </c>
      <c r="Z770" s="22">
        <v>39.367272932451556</v>
      </c>
      <c r="AA770" s="23">
        <v>47.79172017018717</v>
      </c>
      <c r="AC770" s="18">
        <v>1.2272976834455331</v>
      </c>
      <c r="AD770" s="19">
        <v>1.252505549759768</v>
      </c>
      <c r="AE770" s="19">
        <v>0.8646444303397235</v>
      </c>
      <c r="AF770" s="19">
        <v>0.8582804395924811</v>
      </c>
      <c r="AG770" s="20">
        <v>0.7972718968624947</v>
      </c>
      <c r="AH770" s="21">
        <v>1.0136579438603348</v>
      </c>
      <c r="AI770" s="22">
        <v>1.0058237100549137</v>
      </c>
      <c r="AJ770" s="22">
        <v>1.0500902396477954</v>
      </c>
      <c r="AK770" s="22">
        <v>0.843775554087042</v>
      </c>
      <c r="AL770" s="23">
        <v>1.024340325441519</v>
      </c>
      <c r="AN770" s="18">
        <v>0.243039563</v>
      </c>
      <c r="AO770" s="19">
        <v>0.263635129</v>
      </c>
      <c r="AP770" s="19">
        <v>-0.255325258</v>
      </c>
      <c r="AQ770" s="19">
        <v>-0.169535756</v>
      </c>
      <c r="AR770" s="20">
        <v>-0.137444556</v>
      </c>
      <c r="AS770" s="21">
        <v>0.078610964</v>
      </c>
      <c r="AT770" s="22">
        <v>-0.007205549</v>
      </c>
      <c r="AU770" s="22">
        <v>0.105720557</v>
      </c>
      <c r="AV770" s="22">
        <v>-0.289150596</v>
      </c>
      <c r="AW770" s="23">
        <v>0.143544361</v>
      </c>
      <c r="AY770" s="28"/>
      <c r="AZ770" s="29"/>
      <c r="BA770" s="30">
        <v>0.045688753</v>
      </c>
      <c r="BB770" s="31">
        <v>0.017430123</v>
      </c>
    </row>
    <row r="771" ht="15.75" customHeight="1">
      <c r="A771" s="16">
        <v>767.0</v>
      </c>
      <c r="B771" s="1" t="s">
        <v>2377</v>
      </c>
      <c r="C771" s="1" t="s">
        <v>2378</v>
      </c>
      <c r="D771" s="1" t="s">
        <v>2379</v>
      </c>
      <c r="E771" s="16">
        <v>1.0</v>
      </c>
      <c r="F771" s="17">
        <v>4.1826395561772385</v>
      </c>
      <c r="G771" s="18">
        <v>38.95051115151006</v>
      </c>
      <c r="H771" s="19">
        <v>37.40253705766149</v>
      </c>
      <c r="I771" s="19">
        <v>27.594642366455137</v>
      </c>
      <c r="J771" s="19">
        <v>36.712470555429185</v>
      </c>
      <c r="K771" s="20">
        <v>28.594531450912058</v>
      </c>
      <c r="L771" s="21">
        <v>32.3543661895631</v>
      </c>
      <c r="M771" s="22">
        <v>35.97318791080978</v>
      </c>
      <c r="N771" s="22">
        <v>31.588394526698888</v>
      </c>
      <c r="O771" s="22">
        <v>21.261318956133763</v>
      </c>
      <c r="P771" s="23">
        <v>30.764443098865264</v>
      </c>
      <c r="R771" s="18">
        <v>34.76787159533282</v>
      </c>
      <c r="S771" s="19">
        <v>33.219897501484255</v>
      </c>
      <c r="T771" s="19">
        <v>23.412002810277897</v>
      </c>
      <c r="U771" s="19">
        <v>32.52983099925195</v>
      </c>
      <c r="V771" s="20">
        <v>24.41189189473482</v>
      </c>
      <c r="W771" s="21">
        <v>28.171726633385862</v>
      </c>
      <c r="X771" s="22">
        <v>31.790548354632538</v>
      </c>
      <c r="Y771" s="22">
        <v>27.40575497052165</v>
      </c>
      <c r="Z771" s="22">
        <v>17.078679399956524</v>
      </c>
      <c r="AA771" s="23">
        <v>26.581803542688025</v>
      </c>
      <c r="AC771" s="18">
        <v>1.1718862494258513</v>
      </c>
      <c r="AD771" s="19">
        <v>1.119710218170257</v>
      </c>
      <c r="AE771" s="19">
        <v>0.7891252154925423</v>
      </c>
      <c r="AF771" s="19">
        <v>1.0964508293135635</v>
      </c>
      <c r="AG771" s="20">
        <v>0.8228274875977857</v>
      </c>
      <c r="AH771" s="21">
        <v>0.9495565172496976</v>
      </c>
      <c r="AI771" s="22">
        <v>1.0715325606386135</v>
      </c>
      <c r="AJ771" s="22">
        <v>0.9237386682421983</v>
      </c>
      <c r="AK771" s="22">
        <v>0.5756541493281481</v>
      </c>
      <c r="AL771" s="23">
        <v>0.8959665526605635</v>
      </c>
      <c r="AN771" s="18">
        <v>0.176386833</v>
      </c>
      <c r="AO771" s="19">
        <v>0.101943463</v>
      </c>
      <c r="AP771" s="19">
        <v>-0.387177944</v>
      </c>
      <c r="AQ771" s="19">
        <v>0.183784232</v>
      </c>
      <c r="AR771" s="20">
        <v>-0.091926463</v>
      </c>
      <c r="AS771" s="21">
        <v>-0.015634045</v>
      </c>
      <c r="AT771" s="22">
        <v>0.084092744</v>
      </c>
      <c r="AU771" s="22">
        <v>-0.079236008</v>
      </c>
      <c r="AV771" s="22">
        <v>-0.840807736</v>
      </c>
      <c r="AW771" s="23">
        <v>-0.049633931</v>
      </c>
      <c r="AY771" s="28"/>
      <c r="AZ771" s="29"/>
      <c r="BA771" s="30">
        <v>0.39716321</v>
      </c>
      <c r="BB771" s="31">
        <v>-0.17684582</v>
      </c>
    </row>
    <row r="772" ht="15.75" customHeight="1">
      <c r="A772" s="16">
        <v>768.0</v>
      </c>
      <c r="B772" s="1" t="s">
        <v>2380</v>
      </c>
      <c r="C772" s="1" t="s">
        <v>2381</v>
      </c>
      <c r="D772" s="1" t="s">
        <v>2382</v>
      </c>
      <c r="E772" s="16">
        <v>1.0</v>
      </c>
      <c r="F772" s="17">
        <v>7.826956193112232</v>
      </c>
      <c r="G772" s="18">
        <v>18.55085981478994</v>
      </c>
      <c r="H772" s="19">
        <v>12.778890432357008</v>
      </c>
      <c r="I772" s="19">
        <v>14.65262798141924</v>
      </c>
      <c r="J772" s="19">
        <v>14.29571657496718</v>
      </c>
      <c r="K772" s="20">
        <v>26.19912240081367</v>
      </c>
      <c r="L772" s="21">
        <v>13.28419662429317</v>
      </c>
      <c r="M772" s="22">
        <v>19.354038540490055</v>
      </c>
      <c r="N772" s="22">
        <v>20.453888152151457</v>
      </c>
      <c r="O772" s="22">
        <v>27.048179812544184</v>
      </c>
      <c r="P772" s="23">
        <v>16.845219306403777</v>
      </c>
      <c r="R772" s="18">
        <v>10.72390362167771</v>
      </c>
      <c r="S772" s="19">
        <v>4.951934239244776</v>
      </c>
      <c r="T772" s="19">
        <v>6.825671788307008</v>
      </c>
      <c r="U772" s="19">
        <v>6.468760381854948</v>
      </c>
      <c r="V772" s="20">
        <v>18.37216620770144</v>
      </c>
      <c r="W772" s="21">
        <v>5.457240431180938</v>
      </c>
      <c r="X772" s="22">
        <v>11.527082347377824</v>
      </c>
      <c r="Y772" s="22">
        <v>12.626931959039226</v>
      </c>
      <c r="Z772" s="22">
        <v>19.221223619431953</v>
      </c>
      <c r="AA772" s="23">
        <v>9.018263113291546</v>
      </c>
      <c r="AC772" s="18">
        <v>1.132588906872944</v>
      </c>
      <c r="AD772" s="19">
        <v>0.5229910660140301</v>
      </c>
      <c r="AE772" s="19">
        <v>0.720883031228016</v>
      </c>
      <c r="AF772" s="19">
        <v>0.683188371340651</v>
      </c>
      <c r="AG772" s="20">
        <v>1.940348624544359</v>
      </c>
      <c r="AH772" s="21">
        <v>0.5763582173565907</v>
      </c>
      <c r="AI772" s="22">
        <v>1.2174154166082098</v>
      </c>
      <c r="AJ772" s="22">
        <v>1.3335743745158655</v>
      </c>
      <c r="AK772" s="22">
        <v>2.0300205425090403</v>
      </c>
      <c r="AL772" s="23">
        <v>0.9524502570806888</v>
      </c>
      <c r="AN772" s="18">
        <v>0.127178699</v>
      </c>
      <c r="AO772" s="19">
        <v>-0.996323764</v>
      </c>
      <c r="AP772" s="19">
        <v>-0.517667055</v>
      </c>
      <c r="AQ772" s="19">
        <v>-0.498701572</v>
      </c>
      <c r="AR772" s="20">
        <v>1.145727634</v>
      </c>
      <c r="AS772" s="21">
        <v>-0.735922277</v>
      </c>
      <c r="AT772" s="22">
        <v>0.268238425</v>
      </c>
      <c r="AU772" s="22">
        <v>0.450505614</v>
      </c>
      <c r="AV772" s="22">
        <v>0.977412462</v>
      </c>
      <c r="AW772" s="23">
        <v>0.038565051</v>
      </c>
      <c r="AY772" s="28" t="s">
        <v>1322</v>
      </c>
      <c r="AZ772" s="29"/>
      <c r="BA772" s="30">
        <v>0.323387659</v>
      </c>
      <c r="BB772" s="31">
        <v>0.347717067</v>
      </c>
    </row>
    <row r="773" ht="15.75" customHeight="1">
      <c r="A773" s="16">
        <v>769.0</v>
      </c>
      <c r="B773" s="1" t="s">
        <v>2383</v>
      </c>
      <c r="C773" s="1" t="s">
        <v>2384</v>
      </c>
      <c r="D773" s="1" t="s">
        <v>2385</v>
      </c>
      <c r="E773" s="16">
        <v>1.0</v>
      </c>
      <c r="F773" s="17">
        <v>3.348987033987481</v>
      </c>
      <c r="G773" s="18">
        <v>47.9173148092994</v>
      </c>
      <c r="H773" s="19">
        <v>55.25371044724685</v>
      </c>
      <c r="I773" s="19">
        <v>55.70422851178907</v>
      </c>
      <c r="J773" s="19">
        <v>45.74527801402875</v>
      </c>
      <c r="K773" s="20">
        <v>64.45007307938337</v>
      </c>
      <c r="L773" s="21">
        <v>48.73251190291965</v>
      </c>
      <c r="M773" s="22">
        <v>53.06079550101599</v>
      </c>
      <c r="N773" s="22">
        <v>50.03533528408102</v>
      </c>
      <c r="O773" s="22">
        <v>70.30956814908028</v>
      </c>
      <c r="P773" s="23">
        <v>69.0018531169362</v>
      </c>
      <c r="R773" s="18">
        <v>44.568327775311914</v>
      </c>
      <c r="S773" s="19">
        <v>51.90472341325937</v>
      </c>
      <c r="T773" s="19">
        <v>52.355241477801584</v>
      </c>
      <c r="U773" s="19">
        <v>42.396290980041265</v>
      </c>
      <c r="V773" s="20">
        <v>61.10108604539589</v>
      </c>
      <c r="W773" s="21">
        <v>45.38352486893216</v>
      </c>
      <c r="X773" s="22">
        <v>49.711808467028504</v>
      </c>
      <c r="Y773" s="22">
        <v>46.68634825009354</v>
      </c>
      <c r="Z773" s="22">
        <v>66.9605811150928</v>
      </c>
      <c r="AA773" s="23">
        <v>65.65286608294872</v>
      </c>
      <c r="AC773" s="18">
        <v>0.883150886506069</v>
      </c>
      <c r="AD773" s="19">
        <v>1.0285264174004902</v>
      </c>
      <c r="AE773" s="19">
        <v>1.03745373076287</v>
      </c>
      <c r="AF773" s="19">
        <v>0.8401105411079259</v>
      </c>
      <c r="AG773" s="20">
        <v>1.2107584242226446</v>
      </c>
      <c r="AH773" s="21">
        <v>0.8993045559804417</v>
      </c>
      <c r="AI773" s="22">
        <v>0.9850723576350037</v>
      </c>
      <c r="AJ773" s="22">
        <v>0.9251208627944222</v>
      </c>
      <c r="AK773" s="22">
        <v>1.3268681937291256</v>
      </c>
      <c r="AL773" s="23">
        <v>1.3009549556162274</v>
      </c>
      <c r="AN773" s="18">
        <v>-0.231713787</v>
      </c>
      <c r="AO773" s="19">
        <v>-0.020602979</v>
      </c>
      <c r="AP773" s="19">
        <v>0.007542841</v>
      </c>
      <c r="AQ773" s="19">
        <v>-0.200405821</v>
      </c>
      <c r="AR773" s="20">
        <v>0.465322763</v>
      </c>
      <c r="AS773" s="21">
        <v>-0.094078243</v>
      </c>
      <c r="AT773" s="22">
        <v>-0.037281439</v>
      </c>
      <c r="AU773" s="22">
        <v>-0.077078842</v>
      </c>
      <c r="AV773" s="22">
        <v>0.363943309</v>
      </c>
      <c r="AW773" s="23">
        <v>0.488420367</v>
      </c>
      <c r="AY773" s="28"/>
      <c r="AZ773" s="29"/>
      <c r="BA773" s="30">
        <v>0.303607565</v>
      </c>
      <c r="BB773" s="31">
        <v>0.124756427</v>
      </c>
    </row>
    <row r="774" ht="15.75" customHeight="1">
      <c r="A774" s="16">
        <v>770.0</v>
      </c>
      <c r="B774" s="1" t="s">
        <v>2386</v>
      </c>
      <c r="C774" s="1" t="s">
        <v>2387</v>
      </c>
      <c r="D774" s="1" t="s">
        <v>2388</v>
      </c>
      <c r="E774" s="16">
        <v>3.0</v>
      </c>
      <c r="F774" s="17">
        <v>20.864446171401408</v>
      </c>
      <c r="G774" s="18">
        <v>202.61733466501263</v>
      </c>
      <c r="H774" s="19">
        <v>210.13073179308617</v>
      </c>
      <c r="I774" s="19">
        <v>193.56699601738976</v>
      </c>
      <c r="J774" s="19">
        <v>207.90221167378604</v>
      </c>
      <c r="K774" s="20">
        <v>181.8833532083645</v>
      </c>
      <c r="L774" s="21">
        <v>167.78156369587794</v>
      </c>
      <c r="M774" s="22">
        <v>166.76807443451395</v>
      </c>
      <c r="N774" s="22">
        <v>151.28966341409955</v>
      </c>
      <c r="O774" s="22">
        <v>156.86577671112136</v>
      </c>
      <c r="P774" s="23">
        <v>162.09956016310412</v>
      </c>
      <c r="R774" s="18">
        <v>181.75288849361124</v>
      </c>
      <c r="S774" s="19">
        <v>189.26628562168477</v>
      </c>
      <c r="T774" s="19">
        <v>172.70254984598836</v>
      </c>
      <c r="U774" s="19">
        <v>187.03776550238464</v>
      </c>
      <c r="V774" s="20">
        <v>161.0189070369631</v>
      </c>
      <c r="W774" s="21">
        <v>146.91711752447654</v>
      </c>
      <c r="X774" s="22">
        <v>145.90362826311255</v>
      </c>
      <c r="Y774" s="22">
        <v>130.42521724269815</v>
      </c>
      <c r="Z774" s="22">
        <v>136.00133053971996</v>
      </c>
      <c r="AA774" s="23">
        <v>141.23511399170272</v>
      </c>
      <c r="AC774" s="18">
        <v>1.0190473844556873</v>
      </c>
      <c r="AD774" s="19">
        <v>1.0611733047378806</v>
      </c>
      <c r="AE774" s="19">
        <v>0.9683041802968028</v>
      </c>
      <c r="AF774" s="19">
        <v>1.0486784958927409</v>
      </c>
      <c r="AG774" s="20">
        <v>0.902796634616888</v>
      </c>
      <c r="AH774" s="21">
        <v>0.8237310866745827</v>
      </c>
      <c r="AI774" s="22">
        <v>0.8180486813520219</v>
      </c>
      <c r="AJ774" s="22">
        <v>0.731264727618941</v>
      </c>
      <c r="AK774" s="22">
        <v>0.7625287351285569</v>
      </c>
      <c r="AL774" s="23">
        <v>0.7918733765356616</v>
      </c>
      <c r="AN774" s="18">
        <v>-0.025224483</v>
      </c>
      <c r="AO774" s="19">
        <v>0.024478406</v>
      </c>
      <c r="AP774" s="19">
        <v>-0.091971926</v>
      </c>
      <c r="AQ774" s="19">
        <v>0.119515695</v>
      </c>
      <c r="AR774" s="20">
        <v>0.041884702</v>
      </c>
      <c r="AS774" s="21">
        <v>-0.220714569</v>
      </c>
      <c r="AT774" s="22">
        <v>-0.305324465</v>
      </c>
      <c r="AU774" s="22">
        <v>-0.416327029</v>
      </c>
      <c r="AV774" s="22">
        <v>-0.435218334</v>
      </c>
      <c r="AW774" s="23">
        <v>-0.227808878</v>
      </c>
      <c r="AY774" s="28" t="s">
        <v>364</v>
      </c>
      <c r="AZ774" s="29"/>
      <c r="BA774" s="30">
        <v>3.408368514</v>
      </c>
      <c r="BB774" s="31">
        <v>-0.334815134</v>
      </c>
    </row>
    <row r="775" ht="15.75" customHeight="1">
      <c r="A775" s="16">
        <v>771.0</v>
      </c>
      <c r="B775" s="1" t="s">
        <v>2389</v>
      </c>
      <c r="C775" s="1" t="s">
        <v>2390</v>
      </c>
      <c r="D775" s="1" t="s">
        <v>2391</v>
      </c>
      <c r="E775" s="16">
        <v>1.0</v>
      </c>
      <c r="F775" s="17">
        <v>36.04407231131276</v>
      </c>
      <c r="G775" s="18">
        <v>97.32091299897401</v>
      </c>
      <c r="H775" s="19">
        <v>91.31162190228191</v>
      </c>
      <c r="I775" s="19">
        <v>93.95501185636422</v>
      </c>
      <c r="J775" s="19">
        <v>124.65163562772898</v>
      </c>
      <c r="K775" s="20">
        <v>150.83298607469487</v>
      </c>
      <c r="L775" s="21">
        <v>121.92447882130647</v>
      </c>
      <c r="M775" s="22">
        <v>129.06470835188514</v>
      </c>
      <c r="N775" s="22">
        <v>137.52717372921137</v>
      </c>
      <c r="O775" s="22">
        <v>180.75962111869535</v>
      </c>
      <c r="P775" s="23">
        <v>105.42354938125594</v>
      </c>
      <c r="R775" s="18">
        <v>61.27684068766125</v>
      </c>
      <c r="S775" s="19">
        <v>55.26754959096915</v>
      </c>
      <c r="T775" s="19">
        <v>57.91093954505146</v>
      </c>
      <c r="U775" s="19">
        <v>88.60756331641622</v>
      </c>
      <c r="V775" s="20">
        <v>114.78891376338211</v>
      </c>
      <c r="W775" s="21">
        <v>85.8804065099937</v>
      </c>
      <c r="X775" s="22">
        <v>93.02063604057238</v>
      </c>
      <c r="Y775" s="22">
        <v>101.48310141789861</v>
      </c>
      <c r="Z775" s="22">
        <v>144.7155488073826</v>
      </c>
      <c r="AA775" s="23">
        <v>69.37947706994318</v>
      </c>
      <c r="AC775" s="18">
        <v>0.8108581137910771</v>
      </c>
      <c r="AD775" s="19">
        <v>0.7313389612172331</v>
      </c>
      <c r="AE775" s="19">
        <v>0.7663181502244931</v>
      </c>
      <c r="AF775" s="19">
        <v>1.1725173956763748</v>
      </c>
      <c r="AG775" s="20">
        <v>1.5189673790908216</v>
      </c>
      <c r="AH775" s="21">
        <v>1.136429744954631</v>
      </c>
      <c r="AI775" s="22">
        <v>1.2309142677241967</v>
      </c>
      <c r="AJ775" s="22">
        <v>1.3428955421645212</v>
      </c>
      <c r="AK775" s="22">
        <v>1.914977593905608</v>
      </c>
      <c r="AL775" s="23">
        <v>0.9180778787127213</v>
      </c>
      <c r="AN775" s="18">
        <v>-0.354924113</v>
      </c>
      <c r="AO775" s="19">
        <v>-0.5125697849999999</v>
      </c>
      <c r="AP775" s="19">
        <v>-0.429488659</v>
      </c>
      <c r="AQ775" s="19">
        <v>0.280552447</v>
      </c>
      <c r="AR775" s="20">
        <v>0.792502582</v>
      </c>
      <c r="AS775" s="21">
        <v>0.243548676</v>
      </c>
      <c r="AT775" s="22">
        <v>0.284147024</v>
      </c>
      <c r="AU775" s="22">
        <v>0.46055451</v>
      </c>
      <c r="AV775" s="22">
        <v>0.893245697</v>
      </c>
      <c r="AW775" s="23">
        <v>-0.014462207</v>
      </c>
      <c r="AY775" s="28"/>
      <c r="AZ775" s="29"/>
      <c r="BA775" s="30">
        <v>0.716605343</v>
      </c>
      <c r="BB775" s="31">
        <v>0.418192246</v>
      </c>
    </row>
    <row r="776" ht="15.75" customHeight="1">
      <c r="A776" s="16">
        <v>772.0</v>
      </c>
      <c r="B776" s="1" t="s">
        <v>2392</v>
      </c>
      <c r="C776" s="1" t="s">
        <v>2393</v>
      </c>
      <c r="D776" s="1" t="s">
        <v>2394</v>
      </c>
      <c r="E776" s="16">
        <v>1.0</v>
      </c>
      <c r="F776" s="17">
        <v>20.35895889501803</v>
      </c>
      <c r="G776" s="18">
        <v>82.46038606521333</v>
      </c>
      <c r="H776" s="19">
        <v>78.5622878628883</v>
      </c>
      <c r="I776" s="19">
        <v>56.405445793414266</v>
      </c>
      <c r="J776" s="19">
        <v>102.65048860194604</v>
      </c>
      <c r="K776" s="20">
        <v>136.5349903630725</v>
      </c>
      <c r="L776" s="21">
        <v>83.44810338837638</v>
      </c>
      <c r="M776" s="22">
        <v>138.8469617801805</v>
      </c>
      <c r="N776" s="22">
        <v>85.67550603434829</v>
      </c>
      <c r="O776" s="22">
        <v>152.24504948655039</v>
      </c>
      <c r="P776" s="23">
        <v>67.94301526574736</v>
      </c>
      <c r="R776" s="18">
        <v>62.101427170195294</v>
      </c>
      <c r="S776" s="19">
        <v>58.20332896787026</v>
      </c>
      <c r="T776" s="19">
        <v>36.04648689839624</v>
      </c>
      <c r="U776" s="19">
        <v>82.291529706928</v>
      </c>
      <c r="V776" s="20">
        <v>116.17603146805446</v>
      </c>
      <c r="W776" s="21">
        <v>63.08914449335835</v>
      </c>
      <c r="X776" s="22">
        <v>118.48800288516246</v>
      </c>
      <c r="Y776" s="22">
        <v>65.31654713933025</v>
      </c>
      <c r="Z776" s="22">
        <v>131.88609059153237</v>
      </c>
      <c r="AA776" s="23">
        <v>47.58405637072933</v>
      </c>
      <c r="AC776" s="18">
        <v>0.8751146561723333</v>
      </c>
      <c r="AD776" s="19">
        <v>0.8201838273090176</v>
      </c>
      <c r="AE776" s="19">
        <v>0.5079562648674526</v>
      </c>
      <c r="AF776" s="19">
        <v>1.1596275159347063</v>
      </c>
      <c r="AG776" s="20">
        <v>1.6371177357164903</v>
      </c>
      <c r="AH776" s="21">
        <v>0.8890332719762247</v>
      </c>
      <c r="AI776" s="22">
        <v>1.6696973424011778</v>
      </c>
      <c r="AJ776" s="22">
        <v>0.9204211609428499</v>
      </c>
      <c r="AK776" s="22">
        <v>1.8584991695217283</v>
      </c>
      <c r="AL776" s="23">
        <v>0.6705402279408641</v>
      </c>
      <c r="AN776" s="18">
        <v>-0.244901657</v>
      </c>
      <c r="AO776" s="19">
        <v>-0.347162694</v>
      </c>
      <c r="AP776" s="19">
        <v>-1.022727847</v>
      </c>
      <c r="AQ776" s="19">
        <v>0.264604807</v>
      </c>
      <c r="AR776" s="20">
        <v>0.900569797</v>
      </c>
      <c r="AS776" s="21">
        <v>-0.110650524</v>
      </c>
      <c r="AT776" s="22">
        <v>0.724003434</v>
      </c>
      <c r="AU776" s="22">
        <v>-0.084426567</v>
      </c>
      <c r="AV776" s="22">
        <v>0.850056231</v>
      </c>
      <c r="AW776" s="23">
        <v>-0.4677549</v>
      </c>
      <c r="AY776" s="28"/>
      <c r="AZ776" s="29"/>
      <c r="BA776" s="30">
        <v>0.278274533</v>
      </c>
      <c r="BB776" s="31">
        <v>0.272169054</v>
      </c>
    </row>
    <row r="777" ht="15.75" customHeight="1">
      <c r="A777" s="16">
        <v>773.0</v>
      </c>
      <c r="B777" s="1" t="s">
        <v>2395</v>
      </c>
      <c r="C777" s="1" t="s">
        <v>2396</v>
      </c>
      <c r="D777" s="1" t="s">
        <v>2397</v>
      </c>
      <c r="E777" s="16">
        <v>2.0</v>
      </c>
      <c r="F777" s="17">
        <v>16.975023648427346</v>
      </c>
      <c r="G777" s="18">
        <v>101.03645667348415</v>
      </c>
      <c r="H777" s="19">
        <v>101.61792344346964</v>
      </c>
      <c r="I777" s="19">
        <v>122.70549925166961</v>
      </c>
      <c r="J777" s="19">
        <v>103.86298313668911</v>
      </c>
      <c r="K777" s="20">
        <v>97.32986665550615</v>
      </c>
      <c r="L777" s="21">
        <v>84.07403459301584</v>
      </c>
      <c r="M777" s="22">
        <v>87.27884550702531</v>
      </c>
      <c r="N777" s="22">
        <v>92.6398704291417</v>
      </c>
      <c r="O777" s="22">
        <v>88.76816294629589</v>
      </c>
      <c r="P777" s="23">
        <v>82.15749950144803</v>
      </c>
      <c r="R777" s="18">
        <v>84.0614330250568</v>
      </c>
      <c r="S777" s="19">
        <v>84.6428997950423</v>
      </c>
      <c r="T777" s="19">
        <v>105.73047560324227</v>
      </c>
      <c r="U777" s="19">
        <v>86.88795948826177</v>
      </c>
      <c r="V777" s="20">
        <v>80.35484300707881</v>
      </c>
      <c r="W777" s="21">
        <v>67.09901094458849</v>
      </c>
      <c r="X777" s="22">
        <v>70.30382185859796</v>
      </c>
      <c r="Y777" s="22">
        <v>75.66484678071436</v>
      </c>
      <c r="Z777" s="22">
        <v>71.79313929786855</v>
      </c>
      <c r="AA777" s="23">
        <v>65.18247585302069</v>
      </c>
      <c r="AC777" s="18">
        <v>0.9516152839421773</v>
      </c>
      <c r="AD777" s="19">
        <v>0.9581977635111105</v>
      </c>
      <c r="AE777" s="19">
        <v>1.1969191214302743</v>
      </c>
      <c r="AF777" s="19">
        <v>0.9836129038501215</v>
      </c>
      <c r="AG777" s="20">
        <v>0.9096549272663165</v>
      </c>
      <c r="AH777" s="21">
        <v>0.7595926223770284</v>
      </c>
      <c r="AI777" s="22">
        <v>0.7958726016513176</v>
      </c>
      <c r="AJ777" s="22">
        <v>0.8565619459783433</v>
      </c>
      <c r="AK777" s="22">
        <v>0.812732381301149</v>
      </c>
      <c r="AL777" s="23">
        <v>0.7378965363157332</v>
      </c>
      <c r="AN777" s="18">
        <v>-0.123995267</v>
      </c>
      <c r="AO777" s="19">
        <v>-0.122786462</v>
      </c>
      <c r="AP777" s="19">
        <v>0.213821545</v>
      </c>
      <c r="AQ777" s="19">
        <v>0.027105687</v>
      </c>
      <c r="AR777" s="20">
        <v>0.05280301</v>
      </c>
      <c r="AS777" s="21">
        <v>-0.33766216</v>
      </c>
      <c r="AT777" s="22">
        <v>-0.344973683</v>
      </c>
      <c r="AU777" s="22">
        <v>-0.188163102</v>
      </c>
      <c r="AV777" s="22">
        <v>-0.343229502</v>
      </c>
      <c r="AW777" s="23">
        <v>-0.329660147</v>
      </c>
      <c r="AY777" s="28"/>
      <c r="AZ777" s="29"/>
      <c r="BA777" s="30">
        <v>2.729836796</v>
      </c>
      <c r="BB777" s="31">
        <v>-0.318127422</v>
      </c>
    </row>
    <row r="778" ht="15.75" customHeight="1">
      <c r="A778" s="16">
        <v>774.0</v>
      </c>
      <c r="B778" s="1" t="s">
        <v>2398</v>
      </c>
      <c r="C778" s="1" t="s">
        <v>2399</v>
      </c>
      <c r="D778" s="1" t="s">
        <v>2400</v>
      </c>
      <c r="E778" s="16">
        <v>1.0</v>
      </c>
      <c r="F778" s="17">
        <v>13.405354328838753</v>
      </c>
      <c r="G778" s="18">
        <v>125.26617130216016</v>
      </c>
      <c r="H778" s="19">
        <v>123.34542411277748</v>
      </c>
      <c r="I778" s="19">
        <v>128.60975570913783</v>
      </c>
      <c r="J778" s="19">
        <v>117.58059634330273</v>
      </c>
      <c r="K778" s="20">
        <v>102.34000504390481</v>
      </c>
      <c r="L778" s="21">
        <v>192.7873580520781</v>
      </c>
      <c r="M778" s="22">
        <v>156.20760051064167</v>
      </c>
      <c r="N778" s="22">
        <v>171.52603527403977</v>
      </c>
      <c r="O778" s="22">
        <v>158.7553596519019</v>
      </c>
      <c r="P778" s="23">
        <v>205.09563031543632</v>
      </c>
      <c r="R778" s="18">
        <v>111.8608169733214</v>
      </c>
      <c r="S778" s="19">
        <v>109.94006978393872</v>
      </c>
      <c r="T778" s="19">
        <v>115.20440138029907</v>
      </c>
      <c r="U778" s="19">
        <v>104.17524201446398</v>
      </c>
      <c r="V778" s="20">
        <v>88.93465071506606</v>
      </c>
      <c r="W778" s="21">
        <v>179.38200372323936</v>
      </c>
      <c r="X778" s="22">
        <v>142.80224618180293</v>
      </c>
      <c r="Y778" s="22">
        <v>158.12068094520103</v>
      </c>
      <c r="Z778" s="22">
        <v>145.35000532306316</v>
      </c>
      <c r="AA778" s="23">
        <v>191.69027598659758</v>
      </c>
      <c r="AC778" s="18">
        <v>1.0550614376893992</v>
      </c>
      <c r="AD778" s="19">
        <v>1.036945118267637</v>
      </c>
      <c r="AE778" s="19">
        <v>1.0865978332469524</v>
      </c>
      <c r="AF778" s="19">
        <v>0.982571767177734</v>
      </c>
      <c r="AG778" s="20">
        <v>0.8388238436182778</v>
      </c>
      <c r="AH778" s="21">
        <v>1.6919153629012385</v>
      </c>
      <c r="AI778" s="22">
        <v>1.3468982905585418</v>
      </c>
      <c r="AJ778" s="22">
        <v>1.4913804268590183</v>
      </c>
      <c r="AK778" s="22">
        <v>1.37092853184585</v>
      </c>
      <c r="AL778" s="23">
        <v>1.808005909895441</v>
      </c>
      <c r="AN778" s="18">
        <v>0.024881458</v>
      </c>
      <c r="AO778" s="19">
        <v>-0.008842357</v>
      </c>
      <c r="AP778" s="19">
        <v>0.074313968</v>
      </c>
      <c r="AQ778" s="19">
        <v>0.025577912</v>
      </c>
      <c r="AR778" s="20">
        <v>-0.064148575</v>
      </c>
      <c r="AS778" s="21">
        <v>0.817697525</v>
      </c>
      <c r="AT778" s="22">
        <v>0.41405794</v>
      </c>
      <c r="AU778" s="22">
        <v>0.611855686</v>
      </c>
      <c r="AV778" s="22">
        <v>0.411071539</v>
      </c>
      <c r="AW778" s="23">
        <v>0.96324873</v>
      </c>
      <c r="AY778" s="28"/>
      <c r="AZ778" s="29"/>
      <c r="BA778" s="30">
        <v>3.320398608</v>
      </c>
      <c r="BB778" s="31">
        <v>0.633229803</v>
      </c>
    </row>
    <row r="779" ht="15.75" customHeight="1">
      <c r="A779" s="16">
        <v>775.0</v>
      </c>
      <c r="B779" s="1" t="s">
        <v>2401</v>
      </c>
      <c r="C779" s="1" t="s">
        <v>2402</v>
      </c>
      <c r="D779" s="1" t="s">
        <v>2403</v>
      </c>
      <c r="E779" s="16">
        <v>1.0</v>
      </c>
      <c r="F779" s="17">
        <v>24.529898064918925</v>
      </c>
      <c r="G779" s="18">
        <v>74.74950834148387</v>
      </c>
      <c r="H779" s="19">
        <v>52.255829610749636</v>
      </c>
      <c r="I779" s="19">
        <v>35.43051684339115</v>
      </c>
      <c r="J779" s="19">
        <v>44.084787971966236</v>
      </c>
      <c r="K779" s="20">
        <v>30.237568092223235</v>
      </c>
      <c r="L779" s="21">
        <v>42.27531424299783</v>
      </c>
      <c r="M779" s="22">
        <v>41.18563031416765</v>
      </c>
      <c r="N779" s="22">
        <v>43.31231405449732</v>
      </c>
      <c r="O779" s="22">
        <v>40.9899063255279</v>
      </c>
      <c r="P779" s="23">
        <v>40.60402693527572</v>
      </c>
      <c r="R779" s="18">
        <v>50.21961027656495</v>
      </c>
      <c r="S779" s="19">
        <v>27.72593154583071</v>
      </c>
      <c r="T779" s="19">
        <v>10.900618778472229</v>
      </c>
      <c r="U779" s="19">
        <v>19.55488990704731</v>
      </c>
      <c r="V779" s="20">
        <v>5.70767002730431</v>
      </c>
      <c r="W779" s="21">
        <v>17.745416178078905</v>
      </c>
      <c r="X779" s="22">
        <v>16.65573224924873</v>
      </c>
      <c r="Y779" s="22">
        <v>18.782415989578396</v>
      </c>
      <c r="Z779" s="22">
        <v>16.460008260608973</v>
      </c>
      <c r="AA779" s="23">
        <v>16.074128870356795</v>
      </c>
      <c r="AC779" s="18">
        <v>2.2005158782349477</v>
      </c>
      <c r="AD779" s="19">
        <v>1.214891001134008</v>
      </c>
      <c r="AE779" s="19">
        <v>0.4776417931663587</v>
      </c>
      <c r="AF779" s="19">
        <v>0.8568534383404869</v>
      </c>
      <c r="AG779" s="20">
        <v>0.2500978891241991</v>
      </c>
      <c r="AH779" s="21">
        <v>0.7775661708783163</v>
      </c>
      <c r="AI779" s="22">
        <v>0.7298185524789912</v>
      </c>
      <c r="AJ779" s="22">
        <v>0.8230052839730697</v>
      </c>
      <c r="AK779" s="22">
        <v>0.7212423460452618</v>
      </c>
      <c r="AL779" s="23">
        <v>0.7043339367474345</v>
      </c>
      <c r="AN779" s="18">
        <v>1.08539629</v>
      </c>
      <c r="AO779" s="19">
        <v>0.219644919</v>
      </c>
      <c r="AP779" s="19">
        <v>-1.111503124</v>
      </c>
      <c r="AQ779" s="19">
        <v>-0.171936467</v>
      </c>
      <c r="AR779" s="20">
        <v>-1.810023427</v>
      </c>
      <c r="AS779" s="21">
        <v>-0.303922534</v>
      </c>
      <c r="AT779" s="22">
        <v>-0.469973445</v>
      </c>
      <c r="AU779" s="22">
        <v>-0.245819151</v>
      </c>
      <c r="AV779" s="22">
        <v>-0.515525818</v>
      </c>
      <c r="AW779" s="23">
        <v>-0.396819204</v>
      </c>
      <c r="AY779" s="28"/>
      <c r="AZ779" s="29"/>
      <c r="BA779" s="30">
        <v>0.019377987</v>
      </c>
      <c r="BB779" s="31">
        <v>-0.028727669</v>
      </c>
    </row>
    <row r="780" ht="15.75" customHeight="1">
      <c r="A780" s="16">
        <v>776.0</v>
      </c>
      <c r="B780" s="1" t="s">
        <v>2404</v>
      </c>
      <c r="C780" s="1" t="s">
        <v>2405</v>
      </c>
      <c r="D780" s="1" t="s">
        <v>2406</v>
      </c>
      <c r="E780" s="16">
        <v>1.0</v>
      </c>
      <c r="F780" s="17">
        <v>16.47813959724716</v>
      </c>
      <c r="G780" s="18">
        <v>35.568969296514425</v>
      </c>
      <c r="H780" s="19">
        <v>26.697287637203946</v>
      </c>
      <c r="I780" s="19">
        <v>29.94279989051059</v>
      </c>
      <c r="J780" s="19">
        <v>42.574983133498506</v>
      </c>
      <c r="K780" s="20">
        <v>45.23975712565357</v>
      </c>
      <c r="L780" s="21">
        <v>38.8837709012764</v>
      </c>
      <c r="M780" s="22">
        <v>32.40481805020852</v>
      </c>
      <c r="N780" s="22">
        <v>34.77559564432495</v>
      </c>
      <c r="O780" s="22">
        <v>38.668852892945154</v>
      </c>
      <c r="P780" s="23">
        <v>34.15303958762888</v>
      </c>
      <c r="R780" s="18">
        <v>19.090829699267264</v>
      </c>
      <c r="S780" s="19">
        <v>10.219148039956785</v>
      </c>
      <c r="T780" s="19">
        <v>13.464660293263428</v>
      </c>
      <c r="U780" s="19">
        <v>26.096843536251345</v>
      </c>
      <c r="V780" s="20">
        <v>28.761617528406408</v>
      </c>
      <c r="W780" s="21">
        <v>22.40563130402924</v>
      </c>
      <c r="X780" s="22">
        <v>15.926678452961358</v>
      </c>
      <c r="Y780" s="22">
        <v>18.29745604707779</v>
      </c>
      <c r="Z780" s="22">
        <v>22.190713295697993</v>
      </c>
      <c r="AA780" s="23">
        <v>17.67489999038172</v>
      </c>
      <c r="AC780" s="18">
        <v>0.9776822550860458</v>
      </c>
      <c r="AD780" s="19">
        <v>0.5233444464253205</v>
      </c>
      <c r="AE780" s="19">
        <v>0.689554076321292</v>
      </c>
      <c r="AF780" s="19">
        <v>1.336475220882055</v>
      </c>
      <c r="AG780" s="20">
        <v>1.4729440012852872</v>
      </c>
      <c r="AH780" s="21">
        <v>1.1474403409921246</v>
      </c>
      <c r="AI780" s="22">
        <v>0.815639296521473</v>
      </c>
      <c r="AJ780" s="22">
        <v>0.937051892046967</v>
      </c>
      <c r="AK780" s="22">
        <v>1.1364339297279793</v>
      </c>
      <c r="AL780" s="23">
        <v>0.9051694637284403</v>
      </c>
      <c r="AN780" s="18">
        <v>-0.08500801</v>
      </c>
      <c r="AO780" s="19">
        <v>-0.995349169</v>
      </c>
      <c r="AP780" s="19">
        <v>-0.581768394</v>
      </c>
      <c r="AQ780" s="19">
        <v>0.469376266</v>
      </c>
      <c r="AR780" s="20">
        <v>0.748114288</v>
      </c>
      <c r="AS780" s="21">
        <v>0.257459193</v>
      </c>
      <c r="AT780" s="22">
        <v>-0.309579819</v>
      </c>
      <c r="AU780" s="22">
        <v>-0.058591709</v>
      </c>
      <c r="AV780" s="22">
        <v>0.140432104</v>
      </c>
      <c r="AW780" s="23">
        <v>-0.034890816</v>
      </c>
      <c r="AY780" s="28"/>
      <c r="AZ780" s="29"/>
      <c r="BA780" s="30">
        <v>0.096647916</v>
      </c>
      <c r="BB780" s="31">
        <v>0.087892795</v>
      </c>
    </row>
    <row r="781" ht="15.75" customHeight="1">
      <c r="A781" s="16">
        <v>777.0</v>
      </c>
      <c r="B781" s="1" t="s">
        <v>2407</v>
      </c>
      <c r="C781" s="1" t="s">
        <v>2408</v>
      </c>
      <c r="D781" s="1" t="s">
        <v>2409</v>
      </c>
      <c r="E781" s="16">
        <v>1.0</v>
      </c>
      <c r="F781" s="17">
        <v>7.437191854850964</v>
      </c>
      <c r="G781" s="18">
        <v>17.048428344472708</v>
      </c>
      <c r="H781" s="19">
        <v>19.423751087298562</v>
      </c>
      <c r="I781" s="19">
        <v>19.97722537844544</v>
      </c>
      <c r="J781" s="19">
        <v>29.083259319658904</v>
      </c>
      <c r="K781" s="20">
        <v>37.72884835047967</v>
      </c>
      <c r="L781" s="21">
        <v>10.846634252054818</v>
      </c>
      <c r="M781" s="22">
        <v>12.40487829728305</v>
      </c>
      <c r="N781" s="22">
        <v>14.701070838761087</v>
      </c>
      <c r="O781" s="22">
        <v>17.250016290666448</v>
      </c>
      <c r="P781" s="23">
        <v>12.279720209775599</v>
      </c>
      <c r="R781" s="18">
        <v>9.611236489621744</v>
      </c>
      <c r="S781" s="19">
        <v>11.986559232447599</v>
      </c>
      <c r="T781" s="19">
        <v>12.540033523594476</v>
      </c>
      <c r="U781" s="19">
        <v>21.646067464807942</v>
      </c>
      <c r="V781" s="20">
        <v>30.291656495628708</v>
      </c>
      <c r="W781" s="21">
        <v>3.409442397203854</v>
      </c>
      <c r="X781" s="22">
        <v>4.967686442432086</v>
      </c>
      <c r="Y781" s="22">
        <v>7.263878983910123</v>
      </c>
      <c r="Z781" s="22">
        <v>9.812824435815484</v>
      </c>
      <c r="AA781" s="23">
        <v>4.842528354924635</v>
      </c>
      <c r="AC781" s="18">
        <v>0.5583023362399118</v>
      </c>
      <c r="AD781" s="19">
        <v>0.6962812776670061</v>
      </c>
      <c r="AE781" s="19">
        <v>0.728431770491701</v>
      </c>
      <c r="AF781" s="19">
        <v>1.2573876471626215</v>
      </c>
      <c r="AG781" s="20">
        <v>1.7595969684387596</v>
      </c>
      <c r="AH781" s="21">
        <v>0.19804940370468715</v>
      </c>
      <c r="AI781" s="22">
        <v>0.288565467045991</v>
      </c>
      <c r="AJ781" s="22">
        <v>0.42194785356286896</v>
      </c>
      <c r="AK781" s="22">
        <v>0.570012278185394</v>
      </c>
      <c r="AL781" s="23">
        <v>0.28129522114889116</v>
      </c>
      <c r="AN781" s="18">
        <v>-0.893326998</v>
      </c>
      <c r="AO781" s="19">
        <v>-0.583439946</v>
      </c>
      <c r="AP781" s="19">
        <v>-0.50263834</v>
      </c>
      <c r="AQ781" s="19">
        <v>0.381372631</v>
      </c>
      <c r="AR781" s="20">
        <v>1.004656672</v>
      </c>
      <c r="AS781" s="21">
        <v>-2.277027607</v>
      </c>
      <c r="AT781" s="22">
        <v>-1.808612585</v>
      </c>
      <c r="AU781" s="22">
        <v>-1.209656</v>
      </c>
      <c r="AV781" s="22">
        <v>-0.855016947</v>
      </c>
      <c r="AW781" s="23">
        <v>-1.720993876</v>
      </c>
      <c r="AY781" s="28"/>
      <c r="AZ781" s="29"/>
      <c r="BA781" s="30">
        <v>2.019700273</v>
      </c>
      <c r="BB781" s="31">
        <v>-1.455586207</v>
      </c>
    </row>
    <row r="782" ht="15.75" customHeight="1">
      <c r="A782" s="16">
        <v>778.0</v>
      </c>
      <c r="B782" s="1" t="s">
        <v>2410</v>
      </c>
      <c r="C782" s="1" t="s">
        <v>2411</v>
      </c>
      <c r="D782" s="1" t="s">
        <v>2412</v>
      </c>
      <c r="E782" s="16">
        <v>4.0</v>
      </c>
      <c r="F782" s="17">
        <v>718.9896925954633</v>
      </c>
      <c r="G782" s="18">
        <v>492.2498054174484</v>
      </c>
      <c r="H782" s="19">
        <v>467.8180804186864</v>
      </c>
      <c r="I782" s="19">
        <v>413.0941972901261</v>
      </c>
      <c r="J782" s="19">
        <v>297.191268873084</v>
      </c>
      <c r="K782" s="20">
        <v>252.61171286624872</v>
      </c>
      <c r="L782" s="21">
        <v>739.6723543468598</v>
      </c>
      <c r="M782" s="22">
        <v>600.0951976635432</v>
      </c>
      <c r="N782" s="22">
        <v>607.267935823677</v>
      </c>
      <c r="O782" s="22">
        <v>656.0898167875919</v>
      </c>
      <c r="P782" s="23">
        <v>662.7355201191839</v>
      </c>
      <c r="R782" s="18" t="s">
        <v>117</v>
      </c>
      <c r="S782" s="19" t="s">
        <v>117</v>
      </c>
      <c r="T782" s="19" t="s">
        <v>117</v>
      </c>
      <c r="U782" s="19" t="s">
        <v>117</v>
      </c>
      <c r="V782" s="20" t="s">
        <v>117</v>
      </c>
      <c r="W782" s="21">
        <v>20.682661751396495</v>
      </c>
      <c r="X782" s="22" t="s">
        <v>117</v>
      </c>
      <c r="Y782" s="22" t="s">
        <v>117</v>
      </c>
      <c r="Z782" s="22" t="s">
        <v>117</v>
      </c>
      <c r="AA782" s="23" t="s">
        <v>117</v>
      </c>
      <c r="AC782" s="18" t="s">
        <v>117</v>
      </c>
      <c r="AD782" s="19" t="s">
        <v>117</v>
      </c>
      <c r="AE782" s="19" t="s">
        <v>117</v>
      </c>
      <c r="AF782" s="19" t="s">
        <v>117</v>
      </c>
      <c r="AG782" s="20" t="s">
        <v>117</v>
      </c>
      <c r="AH782" s="21" t="s">
        <v>117</v>
      </c>
      <c r="AI782" s="22" t="s">
        <v>117</v>
      </c>
      <c r="AJ782" s="22" t="s">
        <v>117</v>
      </c>
      <c r="AK782" s="22" t="s">
        <v>117</v>
      </c>
      <c r="AL782" s="23" t="s">
        <v>117</v>
      </c>
      <c r="AN782" s="18" t="s">
        <v>117</v>
      </c>
      <c r="AO782" s="19" t="s">
        <v>117</v>
      </c>
      <c r="AP782" s="19" t="s">
        <v>117</v>
      </c>
      <c r="AQ782" s="19" t="s">
        <v>117</v>
      </c>
      <c r="AR782" s="20" t="s">
        <v>117</v>
      </c>
      <c r="AS782" s="21" t="s">
        <v>117</v>
      </c>
      <c r="AT782" s="22" t="s">
        <v>117</v>
      </c>
      <c r="AU782" s="22" t="s">
        <v>117</v>
      </c>
      <c r="AV782" s="22" t="s">
        <v>117</v>
      </c>
      <c r="AW782" s="23" t="s">
        <v>117</v>
      </c>
      <c r="AY782" s="28"/>
      <c r="AZ782" s="29"/>
      <c r="BA782" s="30">
        <v>0.0</v>
      </c>
      <c r="BB782" s="31" t="s">
        <v>117</v>
      </c>
    </row>
    <row r="783" ht="15.75" customHeight="1">
      <c r="A783" s="16">
        <v>779.0</v>
      </c>
      <c r="B783" s="1" t="s">
        <v>2413</v>
      </c>
      <c r="C783" s="1" t="s">
        <v>2414</v>
      </c>
      <c r="D783" s="1" t="s">
        <v>2415</v>
      </c>
      <c r="E783" s="16">
        <v>2.0</v>
      </c>
      <c r="F783" s="17">
        <v>20.675939948060257</v>
      </c>
      <c r="G783" s="18">
        <v>73.14755190866703</v>
      </c>
      <c r="H783" s="19">
        <v>68.60850656223822</v>
      </c>
      <c r="I783" s="19">
        <v>71.57695372468395</v>
      </c>
      <c r="J783" s="19">
        <v>75.68217408718142</v>
      </c>
      <c r="K783" s="20">
        <v>65.08410661964746</v>
      </c>
      <c r="L783" s="21">
        <v>122.23313661655911</v>
      </c>
      <c r="M783" s="22">
        <v>103.49329842075159</v>
      </c>
      <c r="N783" s="22">
        <v>109.73691451996872</v>
      </c>
      <c r="O783" s="22">
        <v>113.11925917697721</v>
      </c>
      <c r="P783" s="23">
        <v>119.68494415466748</v>
      </c>
      <c r="R783" s="18">
        <v>52.471611960606765</v>
      </c>
      <c r="S783" s="19">
        <v>47.93256661417796</v>
      </c>
      <c r="T783" s="19">
        <v>50.901013776623685</v>
      </c>
      <c r="U783" s="19">
        <v>55.00623413912116</v>
      </c>
      <c r="V783" s="20">
        <v>44.408166671587196</v>
      </c>
      <c r="W783" s="21">
        <v>101.55719666849885</v>
      </c>
      <c r="X783" s="22">
        <v>82.81735847269132</v>
      </c>
      <c r="Y783" s="22">
        <v>89.06097457190846</v>
      </c>
      <c r="Z783" s="22">
        <v>92.44331922891695</v>
      </c>
      <c r="AA783" s="23">
        <v>99.00900420660722</v>
      </c>
      <c r="AC783" s="18">
        <v>1.0464202517806078</v>
      </c>
      <c r="AD783" s="19">
        <v>0.9558998961677573</v>
      </c>
      <c r="AE783" s="19">
        <v>1.015098443935947</v>
      </c>
      <c r="AF783" s="19">
        <v>1.0969672023907961</v>
      </c>
      <c r="AG783" s="20">
        <v>0.8856142057248915</v>
      </c>
      <c r="AH783" s="21">
        <v>2.025314324015183</v>
      </c>
      <c r="AI783" s="22">
        <v>1.6515932685632018</v>
      </c>
      <c r="AJ783" s="22">
        <v>1.7761071930728825</v>
      </c>
      <c r="AK783" s="22">
        <v>1.8435599320939897</v>
      </c>
      <c r="AL783" s="23">
        <v>1.97449674670195</v>
      </c>
      <c r="AN783" s="18">
        <v>0.01301677</v>
      </c>
      <c r="AO783" s="19">
        <v>-0.12625055</v>
      </c>
      <c r="AP783" s="19">
        <v>-0.023884393</v>
      </c>
      <c r="AQ783" s="19">
        <v>0.184463605</v>
      </c>
      <c r="AR783" s="20">
        <v>0.014161998</v>
      </c>
      <c r="AS783" s="21">
        <v>1.077185869</v>
      </c>
      <c r="AT783" s="22">
        <v>0.708275437</v>
      </c>
      <c r="AU783" s="22">
        <v>0.863925993</v>
      </c>
      <c r="AV783" s="22">
        <v>0.838412642</v>
      </c>
      <c r="AW783" s="23">
        <v>1.090334296</v>
      </c>
      <c r="AY783" s="28"/>
      <c r="AZ783" s="29"/>
      <c r="BA783" s="30">
        <v>5.119588675</v>
      </c>
      <c r="BB783" s="31">
        <v>0.903325362</v>
      </c>
    </row>
    <row r="784" ht="15.75" customHeight="1">
      <c r="A784" s="16">
        <v>780.0</v>
      </c>
      <c r="B784" s="1" t="s">
        <v>2416</v>
      </c>
      <c r="C784" s="1" t="s">
        <v>2417</v>
      </c>
      <c r="D784" s="1" t="s">
        <v>2418</v>
      </c>
      <c r="E784" s="16">
        <v>4.0</v>
      </c>
      <c r="F784" s="17">
        <v>85.83141451916761</v>
      </c>
      <c r="G784" s="18">
        <v>487.6212355555037</v>
      </c>
      <c r="H784" s="19">
        <v>455.7849497898993</v>
      </c>
      <c r="I784" s="19">
        <v>514.4135534949701</v>
      </c>
      <c r="J784" s="19">
        <v>761.9946817864029</v>
      </c>
      <c r="K784" s="20">
        <v>678.2755685194786</v>
      </c>
      <c r="L784" s="21">
        <v>462.12513146552675</v>
      </c>
      <c r="M784" s="22">
        <v>472.4441475508223</v>
      </c>
      <c r="N784" s="22">
        <v>544.553849271732</v>
      </c>
      <c r="O784" s="22">
        <v>671.0576612469528</v>
      </c>
      <c r="P784" s="23">
        <v>582.9550839992208</v>
      </c>
      <c r="R784" s="18">
        <v>401.7898210363361</v>
      </c>
      <c r="S784" s="19">
        <v>369.9535352707317</v>
      </c>
      <c r="T784" s="19">
        <v>428.5821389758025</v>
      </c>
      <c r="U784" s="19">
        <v>676.1632672672353</v>
      </c>
      <c r="V784" s="20">
        <v>592.444154000311</v>
      </c>
      <c r="W784" s="21">
        <v>376.29371694635915</v>
      </c>
      <c r="X784" s="22">
        <v>386.6127330316547</v>
      </c>
      <c r="Y784" s="22">
        <v>458.7224347525644</v>
      </c>
      <c r="Z784" s="22">
        <v>585.2262467277851</v>
      </c>
      <c r="AA784" s="23">
        <v>497.12366948005325</v>
      </c>
      <c r="AC784" s="18">
        <v>0.8136912476295939</v>
      </c>
      <c r="AD784" s="19">
        <v>0.7492174712215943</v>
      </c>
      <c r="AE784" s="19">
        <v>0.8679501498457394</v>
      </c>
      <c r="AF784" s="19">
        <v>1.369343133494222</v>
      </c>
      <c r="AG784" s="20">
        <v>1.1997979978088502</v>
      </c>
      <c r="AH784" s="21">
        <v>0.762057394155762</v>
      </c>
      <c r="AI784" s="22">
        <v>0.782955118869387</v>
      </c>
      <c r="AJ784" s="22">
        <v>0.9289892643042923</v>
      </c>
      <c r="AK784" s="22">
        <v>1.1851805344826074</v>
      </c>
      <c r="AL784" s="23">
        <v>1.00675815480364</v>
      </c>
      <c r="AN784" s="18">
        <v>-0.349892259</v>
      </c>
      <c r="AO784" s="19">
        <v>-0.477725476</v>
      </c>
      <c r="AP784" s="19">
        <v>-0.249820009</v>
      </c>
      <c r="AQ784" s="19">
        <v>0.504427195</v>
      </c>
      <c r="AR784" s="20">
        <v>0.452203155</v>
      </c>
      <c r="AS784" s="21">
        <v>-0.332988322</v>
      </c>
      <c r="AT784" s="22">
        <v>-0.368581563</v>
      </c>
      <c r="AU784" s="22">
        <v>-0.071058713</v>
      </c>
      <c r="AV784" s="22">
        <v>0.201025039</v>
      </c>
      <c r="AW784" s="23">
        <v>0.118566632</v>
      </c>
      <c r="AY784" s="28" t="s">
        <v>95</v>
      </c>
      <c r="AZ784" s="29"/>
      <c r="BA784" s="30">
        <v>0.103853099</v>
      </c>
      <c r="BB784" s="31">
        <v>-0.066445906</v>
      </c>
    </row>
    <row r="785" ht="15.75" customHeight="1">
      <c r="A785" s="16">
        <v>781.0</v>
      </c>
      <c r="B785" s="1" t="s">
        <v>2419</v>
      </c>
      <c r="C785" s="1" t="s">
        <v>2420</v>
      </c>
      <c r="D785" s="1" t="s">
        <v>2421</v>
      </c>
      <c r="E785" s="16">
        <v>2.0</v>
      </c>
      <c r="F785" s="17">
        <v>6.863328056380402</v>
      </c>
      <c r="G785" s="18">
        <v>228.64541922865706</v>
      </c>
      <c r="H785" s="19">
        <v>250.67626777115095</v>
      </c>
      <c r="I785" s="19">
        <v>196.25401155421008</v>
      </c>
      <c r="J785" s="19">
        <v>225.28683650982808</v>
      </c>
      <c r="K785" s="20">
        <v>184.75057665064867</v>
      </c>
      <c r="L785" s="21">
        <v>469.9653403276593</v>
      </c>
      <c r="M785" s="22">
        <v>428.00274350789016</v>
      </c>
      <c r="N785" s="22">
        <v>402.0713447663998</v>
      </c>
      <c r="O785" s="22">
        <v>357.221305664933</v>
      </c>
      <c r="P785" s="23">
        <v>439.0993867374638</v>
      </c>
      <c r="R785" s="18">
        <v>221.78209117227667</v>
      </c>
      <c r="S785" s="19">
        <v>243.81293971477055</v>
      </c>
      <c r="T785" s="19">
        <v>189.39068349782968</v>
      </c>
      <c r="U785" s="19">
        <v>218.42350845344768</v>
      </c>
      <c r="V785" s="20">
        <v>177.88724859426827</v>
      </c>
      <c r="W785" s="21">
        <v>463.1020122712789</v>
      </c>
      <c r="X785" s="22">
        <v>421.13941545150976</v>
      </c>
      <c r="Y785" s="22">
        <v>395.2080167100194</v>
      </c>
      <c r="Z785" s="22">
        <v>350.35797760855263</v>
      </c>
      <c r="AA785" s="23">
        <v>432.2360586810834</v>
      </c>
      <c r="AC785" s="18">
        <v>1.0548027944489153</v>
      </c>
      <c r="AD785" s="19">
        <v>1.1595822222371235</v>
      </c>
      <c r="AE785" s="19">
        <v>0.9007482125367956</v>
      </c>
      <c r="AF785" s="19">
        <v>1.0388292664761054</v>
      </c>
      <c r="AG785" s="20">
        <v>0.8460375043010598</v>
      </c>
      <c r="AH785" s="21">
        <v>2.2025281395656817</v>
      </c>
      <c r="AI785" s="22">
        <v>2.0029526727014817</v>
      </c>
      <c r="AJ785" s="22">
        <v>1.8796221020863542</v>
      </c>
      <c r="AK785" s="22">
        <v>1.6663138663973767</v>
      </c>
      <c r="AL785" s="23">
        <v>2.0557286665866905</v>
      </c>
      <c r="AN785" s="18">
        <v>0.024527779</v>
      </c>
      <c r="AO785" s="19">
        <v>0.152423188</v>
      </c>
      <c r="AP785" s="19">
        <v>-0.19630833</v>
      </c>
      <c r="AQ785" s="19">
        <v>0.105901636</v>
      </c>
      <c r="AR785" s="20">
        <v>-0.051794805</v>
      </c>
      <c r="AS785" s="21">
        <v>1.198200583</v>
      </c>
      <c r="AT785" s="22">
        <v>0.986545146</v>
      </c>
      <c r="AU785" s="22">
        <v>0.945650041</v>
      </c>
      <c r="AV785" s="22">
        <v>0.692578375</v>
      </c>
      <c r="AW785" s="23">
        <v>1.14849925</v>
      </c>
      <c r="AY785" s="28"/>
      <c r="AZ785" s="29"/>
      <c r="BA785" s="30">
        <v>4.771482602</v>
      </c>
      <c r="BB785" s="31">
        <v>0.987344785</v>
      </c>
    </row>
    <row r="786" ht="15.75" customHeight="1">
      <c r="A786" s="16">
        <v>782.0</v>
      </c>
      <c r="B786" s="1" t="s">
        <v>2422</v>
      </c>
      <c r="C786" s="1" t="s">
        <v>2423</v>
      </c>
      <c r="D786" s="1" t="s">
        <v>2424</v>
      </c>
      <c r="E786" s="16">
        <v>2.0</v>
      </c>
      <c r="F786" s="17">
        <v>124.55080309450108</v>
      </c>
      <c r="G786" s="18">
        <v>332.9703190753284</v>
      </c>
      <c r="H786" s="19">
        <v>396.1913967844397</v>
      </c>
      <c r="I786" s="19">
        <v>419.0679155882704</v>
      </c>
      <c r="J786" s="19">
        <v>1083.7523448744523</v>
      </c>
      <c r="K786" s="20">
        <v>2072.8930508464928</v>
      </c>
      <c r="L786" s="21">
        <v>986.9199666317496</v>
      </c>
      <c r="M786" s="22">
        <v>1600.0823758077713</v>
      </c>
      <c r="N786" s="22">
        <v>972.3757850777041</v>
      </c>
      <c r="O786" s="22">
        <v>2330.800033442015</v>
      </c>
      <c r="P786" s="23">
        <v>920.5779109254318</v>
      </c>
      <c r="R786" s="18">
        <v>208.41951598082733</v>
      </c>
      <c r="S786" s="19">
        <v>271.6405936899386</v>
      </c>
      <c r="T786" s="19">
        <v>294.51711249376933</v>
      </c>
      <c r="U786" s="19">
        <v>959.2015417799512</v>
      </c>
      <c r="V786" s="20">
        <v>1948.3422477519916</v>
      </c>
      <c r="W786" s="21">
        <v>862.3691635372486</v>
      </c>
      <c r="X786" s="22">
        <v>1475.5315727132702</v>
      </c>
      <c r="Y786" s="22">
        <v>847.8249819832031</v>
      </c>
      <c r="Z786" s="22">
        <v>2206.2492303475137</v>
      </c>
      <c r="AA786" s="23">
        <v>796.0271078309306</v>
      </c>
      <c r="AC786" s="18">
        <v>0.2830155708065681</v>
      </c>
      <c r="AD786" s="19">
        <v>0.3688642942845387</v>
      </c>
      <c r="AE786" s="19">
        <v>0.39992861662913587</v>
      </c>
      <c r="AF786" s="19">
        <v>1.3025122459758791</v>
      </c>
      <c r="AG786" s="20">
        <v>2.6456792723038784</v>
      </c>
      <c r="AH786" s="21">
        <v>1.1710223004592752</v>
      </c>
      <c r="AI786" s="22">
        <v>2.0036435087632314</v>
      </c>
      <c r="AJ786" s="22">
        <v>1.1512725672106325</v>
      </c>
      <c r="AK786" s="22">
        <v>2.995894517506664</v>
      </c>
      <c r="AL786" s="23">
        <v>1.0809355603771615</v>
      </c>
      <c r="AN786" s="18">
        <v>-1.873492241</v>
      </c>
      <c r="AO786" s="19">
        <v>-1.500019789</v>
      </c>
      <c r="AP786" s="19">
        <v>-1.36768961</v>
      </c>
      <c r="AQ786" s="19">
        <v>0.432240099</v>
      </c>
      <c r="AR786" s="20">
        <v>1.593049765</v>
      </c>
      <c r="AS786" s="21">
        <v>0.28680858</v>
      </c>
      <c r="AT786" s="22">
        <v>0.987042785</v>
      </c>
      <c r="AU786" s="22">
        <v>0.238436818</v>
      </c>
      <c r="AV786" s="22">
        <v>1.538905025</v>
      </c>
      <c r="AW786" s="23">
        <v>0.221129954</v>
      </c>
      <c r="AY786" s="28"/>
      <c r="AZ786" s="29"/>
      <c r="BA786" s="30">
        <v>0.87554476</v>
      </c>
      <c r="BB786" s="31">
        <v>1.197646987</v>
      </c>
    </row>
    <row r="787" ht="15.75" customHeight="1">
      <c r="A787" s="16">
        <v>783.0</v>
      </c>
      <c r="B787" s="1" t="s">
        <v>2425</v>
      </c>
      <c r="C787" s="1" t="s">
        <v>2426</v>
      </c>
      <c r="D787" s="1" t="s">
        <v>2427</v>
      </c>
      <c r="E787" s="16">
        <v>3.0</v>
      </c>
      <c r="F787" s="17">
        <v>36.92982214167743</v>
      </c>
      <c r="G787" s="18">
        <v>394.17157995548047</v>
      </c>
      <c r="H787" s="19">
        <v>375.5247549750154</v>
      </c>
      <c r="I787" s="19">
        <v>268.941197032367</v>
      </c>
      <c r="J787" s="19">
        <v>344.1002279051983</v>
      </c>
      <c r="K787" s="20">
        <v>393.82104798119775</v>
      </c>
      <c r="L787" s="21">
        <v>235.98987648285294</v>
      </c>
      <c r="M787" s="22">
        <v>242.7895353945971</v>
      </c>
      <c r="N787" s="22">
        <v>227.79918002834972</v>
      </c>
      <c r="O787" s="22">
        <v>246.27145119534111</v>
      </c>
      <c r="P787" s="23">
        <v>193.33153181428136</v>
      </c>
      <c r="R787" s="18">
        <v>357.241757813803</v>
      </c>
      <c r="S787" s="19">
        <v>338.59493283333796</v>
      </c>
      <c r="T787" s="19">
        <v>232.01137489068955</v>
      </c>
      <c r="U787" s="19">
        <v>307.1704057635209</v>
      </c>
      <c r="V787" s="20">
        <v>356.8912258395203</v>
      </c>
      <c r="W787" s="21">
        <v>199.06005434117552</v>
      </c>
      <c r="X787" s="22">
        <v>205.85971325291968</v>
      </c>
      <c r="Y787" s="22">
        <v>190.8693578866723</v>
      </c>
      <c r="Z787" s="22">
        <v>209.3416290536637</v>
      </c>
      <c r="AA787" s="23">
        <v>156.40170967260394</v>
      </c>
      <c r="AC787" s="18">
        <v>1.122054091558781</v>
      </c>
      <c r="AD787" s="19">
        <v>1.0634866206339055</v>
      </c>
      <c r="AE787" s="19">
        <v>0.728720276368033</v>
      </c>
      <c r="AF787" s="19">
        <v>0.9647858993359052</v>
      </c>
      <c r="AG787" s="20">
        <v>1.1209531121033751</v>
      </c>
      <c r="AH787" s="21">
        <v>0.625224077404311</v>
      </c>
      <c r="AI787" s="22">
        <v>0.6465810014935247</v>
      </c>
      <c r="AJ787" s="22">
        <v>0.599498068984317</v>
      </c>
      <c r="AK787" s="22">
        <v>0.6575172870347136</v>
      </c>
      <c r="AL787" s="23">
        <v>0.491239264241895</v>
      </c>
      <c r="AN787" s="18">
        <v>0.113696545</v>
      </c>
      <c r="AO787" s="19">
        <v>0.027619874</v>
      </c>
      <c r="AP787" s="19">
        <v>-0.502067029</v>
      </c>
      <c r="AQ787" s="19">
        <v>-7.76195E-4</v>
      </c>
      <c r="AR787" s="20">
        <v>0.35413757</v>
      </c>
      <c r="AS787" s="21">
        <v>-0.618514597</v>
      </c>
      <c r="AT787" s="22">
        <v>-0.644679964</v>
      </c>
      <c r="AU787" s="22">
        <v>-0.702965498</v>
      </c>
      <c r="AV787" s="22">
        <v>-0.648980975</v>
      </c>
      <c r="AW787" s="23">
        <v>-0.916652977</v>
      </c>
      <c r="AY787" s="28"/>
      <c r="AZ787" s="29"/>
      <c r="BA787" s="30">
        <v>2.810999353</v>
      </c>
      <c r="BB787" s="31">
        <v>-0.704880955</v>
      </c>
    </row>
    <row r="788" ht="15.75" customHeight="1">
      <c r="A788" s="16">
        <v>784.0</v>
      </c>
      <c r="B788" s="1" t="s">
        <v>2428</v>
      </c>
      <c r="C788" s="1" t="s">
        <v>2429</v>
      </c>
      <c r="D788" s="1" t="s">
        <v>2430</v>
      </c>
      <c r="E788" s="16">
        <v>11.0</v>
      </c>
      <c r="F788" s="17">
        <v>89.87818047196903</v>
      </c>
      <c r="G788" s="18">
        <v>1658.6889569702082</v>
      </c>
      <c r="H788" s="19">
        <v>1636.5742653098991</v>
      </c>
      <c r="I788" s="19">
        <v>1644.4743470862536</v>
      </c>
      <c r="J788" s="19">
        <v>1306.2829247820907</v>
      </c>
      <c r="K788" s="20">
        <v>1223.6595887417238</v>
      </c>
      <c r="L788" s="21">
        <v>1473.187963482256</v>
      </c>
      <c r="M788" s="22">
        <v>1350.80112994867</v>
      </c>
      <c r="N788" s="22">
        <v>1506.989326457519</v>
      </c>
      <c r="O788" s="22">
        <v>1194.2834919555676</v>
      </c>
      <c r="P788" s="23">
        <v>1413.6431408248918</v>
      </c>
      <c r="R788" s="18">
        <v>1568.8107764982392</v>
      </c>
      <c r="S788" s="19">
        <v>1546.6960848379301</v>
      </c>
      <c r="T788" s="19">
        <v>1554.5961666142846</v>
      </c>
      <c r="U788" s="19">
        <v>1216.4047443101217</v>
      </c>
      <c r="V788" s="20">
        <v>1133.7814082697548</v>
      </c>
      <c r="W788" s="21">
        <v>1383.309783010287</v>
      </c>
      <c r="X788" s="22">
        <v>1260.922949476701</v>
      </c>
      <c r="Y788" s="22">
        <v>1417.11114598555</v>
      </c>
      <c r="Z788" s="22">
        <v>1104.4053114835986</v>
      </c>
      <c r="AA788" s="23">
        <v>1323.7649603529228</v>
      </c>
      <c r="AC788" s="18">
        <v>1.117340565435032</v>
      </c>
      <c r="AD788" s="19">
        <v>1.10159000937415</v>
      </c>
      <c r="AE788" s="19">
        <v>1.1072166164648265</v>
      </c>
      <c r="AF788" s="19">
        <v>0.866349457287051</v>
      </c>
      <c r="AG788" s="20">
        <v>0.8075033514389404</v>
      </c>
      <c r="AH788" s="21">
        <v>0.9852227931341343</v>
      </c>
      <c r="AI788" s="22">
        <v>0.8980562745005382</v>
      </c>
      <c r="AJ788" s="22">
        <v>1.0092968462863932</v>
      </c>
      <c r="AK788" s="22">
        <v>0.7865810674483988</v>
      </c>
      <c r="AL788" s="23">
        <v>0.9428136977777047</v>
      </c>
      <c r="AN788" s="18">
        <v>0.107623369</v>
      </c>
      <c r="AO788" s="19">
        <v>0.078405581</v>
      </c>
      <c r="AP788" s="19">
        <v>0.101433299</v>
      </c>
      <c r="AQ788" s="19">
        <v>-0.156035826</v>
      </c>
      <c r="AR788" s="20">
        <v>-0.119048148</v>
      </c>
      <c r="AS788" s="21">
        <v>0.037562035</v>
      </c>
      <c r="AT788" s="22">
        <v>-0.170705318</v>
      </c>
      <c r="AU788" s="22">
        <v>0.048558049</v>
      </c>
      <c r="AV788" s="22">
        <v>-0.390414536</v>
      </c>
      <c r="AW788" s="23">
        <v>0.023893915</v>
      </c>
      <c r="AY788" s="28"/>
      <c r="AZ788" s="29"/>
      <c r="BA788" s="30">
        <v>0.404589914</v>
      </c>
      <c r="BB788" s="31">
        <v>-0.092696826</v>
      </c>
    </row>
    <row r="789" ht="15.75" customHeight="1">
      <c r="A789" s="16">
        <v>785.0</v>
      </c>
      <c r="B789" s="1" t="s">
        <v>2431</v>
      </c>
      <c r="C789" s="1" t="s">
        <v>2432</v>
      </c>
      <c r="D789" s="1" t="s">
        <v>2433</v>
      </c>
      <c r="E789" s="16">
        <v>1.0</v>
      </c>
      <c r="F789" s="17">
        <v>12.679720078644687</v>
      </c>
      <c r="G789" s="18">
        <v>325.55373205197037</v>
      </c>
      <c r="H789" s="19">
        <v>292.99138178286097</v>
      </c>
      <c r="I789" s="19">
        <v>337.50350687170834</v>
      </c>
      <c r="J789" s="19">
        <v>280.8779577013013</v>
      </c>
      <c r="K789" s="20">
        <v>318.79793637794023</v>
      </c>
      <c r="L789" s="21">
        <v>90.25389153128398</v>
      </c>
      <c r="M789" s="22">
        <v>122.66782307381656</v>
      </c>
      <c r="N789" s="22">
        <v>91.57194339327745</v>
      </c>
      <c r="O789" s="22">
        <v>149.80525520694022</v>
      </c>
      <c r="P789" s="23">
        <v>103.64469390713472</v>
      </c>
      <c r="R789" s="18">
        <v>312.8740119733257</v>
      </c>
      <c r="S789" s="19">
        <v>280.3116617042163</v>
      </c>
      <c r="T789" s="19">
        <v>324.8237867930637</v>
      </c>
      <c r="U789" s="19">
        <v>268.1982376226566</v>
      </c>
      <c r="V789" s="20">
        <v>306.11821629929557</v>
      </c>
      <c r="W789" s="21">
        <v>77.57417145263929</v>
      </c>
      <c r="X789" s="22">
        <v>109.98810299517187</v>
      </c>
      <c r="Y789" s="22">
        <v>78.89222331463276</v>
      </c>
      <c r="Z789" s="22">
        <v>137.12553512829552</v>
      </c>
      <c r="AA789" s="23">
        <v>90.96497382849003</v>
      </c>
      <c r="AC789" s="18">
        <v>1.0482764152114825</v>
      </c>
      <c r="AD789" s="19">
        <v>0.9391770892697907</v>
      </c>
      <c r="AE789" s="19">
        <v>1.0883138316514498</v>
      </c>
      <c r="AF789" s="19">
        <v>0.8985913701425773</v>
      </c>
      <c r="AG789" s="20">
        <v>1.0256412937246993</v>
      </c>
      <c r="AH789" s="21">
        <v>0.25991028737249855</v>
      </c>
      <c r="AI789" s="22">
        <v>0.36851234014770107</v>
      </c>
      <c r="AJ789" s="22">
        <v>0.26432638659479873</v>
      </c>
      <c r="AK789" s="22">
        <v>0.4594356159261351</v>
      </c>
      <c r="AL789" s="23">
        <v>0.3047758299684716</v>
      </c>
      <c r="AN789" s="18">
        <v>0.015573628</v>
      </c>
      <c r="AO789" s="19">
        <v>-0.15171279</v>
      </c>
      <c r="AP789" s="19">
        <v>0.076590553</v>
      </c>
      <c r="AQ789" s="19">
        <v>-0.103319667</v>
      </c>
      <c r="AR789" s="20">
        <v>0.225938022</v>
      </c>
      <c r="AS789" s="21">
        <v>-1.884874225</v>
      </c>
      <c r="AT789" s="22">
        <v>-1.455798149</v>
      </c>
      <c r="AU789" s="22">
        <v>-1.884400129</v>
      </c>
      <c r="AV789" s="22">
        <v>-1.166147232</v>
      </c>
      <c r="AW789" s="23">
        <v>-1.605330229</v>
      </c>
      <c r="AY789" s="28" t="s">
        <v>95</v>
      </c>
      <c r="AZ789" s="29"/>
      <c r="BA789" s="30">
        <v>5.265625072</v>
      </c>
      <c r="BB789" s="31">
        <v>-1.611923942</v>
      </c>
    </row>
    <row r="790" ht="15.75" customHeight="1">
      <c r="A790" s="16">
        <v>786.0</v>
      </c>
      <c r="B790" s="1" t="s">
        <v>2434</v>
      </c>
      <c r="C790" s="1" t="s">
        <v>2435</v>
      </c>
      <c r="D790" s="1" t="s">
        <v>2436</v>
      </c>
      <c r="E790" s="16">
        <v>1.0</v>
      </c>
      <c r="F790" s="17">
        <v>10.234683475896194</v>
      </c>
      <c r="G790" s="18">
        <v>48.29284028866471</v>
      </c>
      <c r="H790" s="19">
        <v>44.04752456407499</v>
      </c>
      <c r="I790" s="19">
        <v>45.041141349601446</v>
      </c>
      <c r="J790" s="19">
        <v>106.47252236367034</v>
      </c>
      <c r="K790" s="20">
        <v>105.96722519493585</v>
      </c>
      <c r="L790" s="21">
        <v>64.74921208997901</v>
      </c>
      <c r="M790" s="22">
        <v>70.50176315377969</v>
      </c>
      <c r="N790" s="22">
        <v>78.15444926120492</v>
      </c>
      <c r="O790" s="22">
        <v>79.28000421303872</v>
      </c>
      <c r="P790" s="23">
        <v>74.54892564969994</v>
      </c>
      <c r="R790" s="18">
        <v>38.058156812768516</v>
      </c>
      <c r="S790" s="19">
        <v>33.8128410881788</v>
      </c>
      <c r="T790" s="19">
        <v>34.806457873705256</v>
      </c>
      <c r="U790" s="19">
        <v>96.23783888777415</v>
      </c>
      <c r="V790" s="20">
        <v>95.73254171903966</v>
      </c>
      <c r="W790" s="21">
        <v>54.51452861408282</v>
      </c>
      <c r="X790" s="22">
        <v>60.2670796778835</v>
      </c>
      <c r="Y790" s="22">
        <v>67.91976578530873</v>
      </c>
      <c r="Z790" s="22">
        <v>69.04532073714253</v>
      </c>
      <c r="AA790" s="23">
        <v>64.31424217380375</v>
      </c>
      <c r="AC790" s="18">
        <v>0.6371744941114588</v>
      </c>
      <c r="AD790" s="19">
        <v>0.566098879165983</v>
      </c>
      <c r="AE790" s="19">
        <v>0.5827341375620508</v>
      </c>
      <c r="AF790" s="19">
        <v>1.6112261192618924</v>
      </c>
      <c r="AG790" s="20">
        <v>1.6027663698986145</v>
      </c>
      <c r="AH790" s="21">
        <v>0.9126891604942144</v>
      </c>
      <c r="AI790" s="22">
        <v>1.0089991008825467</v>
      </c>
      <c r="AJ790" s="22">
        <v>1.1371213434567462</v>
      </c>
      <c r="AK790" s="22">
        <v>1.1559655273870815</v>
      </c>
      <c r="AL790" s="23">
        <v>1.0767572093114783</v>
      </c>
      <c r="AN790" s="18">
        <v>-0.702685297</v>
      </c>
      <c r="AO790" s="19">
        <v>-0.882055938</v>
      </c>
      <c r="AP790" s="19">
        <v>-0.8245942</v>
      </c>
      <c r="AQ790" s="19">
        <v>0.739102066</v>
      </c>
      <c r="AR790" s="20">
        <v>0.869975865</v>
      </c>
      <c r="AS790" s="21">
        <v>-0.072764397</v>
      </c>
      <c r="AT790" s="22">
        <v>-0.002658203</v>
      </c>
      <c r="AU790" s="22">
        <v>0.220593542</v>
      </c>
      <c r="AV790" s="22">
        <v>0.165016606</v>
      </c>
      <c r="AW790" s="23">
        <v>0.215542331</v>
      </c>
      <c r="AY790" s="28"/>
      <c r="AZ790" s="29"/>
      <c r="BA790" s="30">
        <v>0.279080312</v>
      </c>
      <c r="BB790" s="31">
        <v>0.265197477</v>
      </c>
    </row>
    <row r="791" ht="15.75" customHeight="1">
      <c r="A791" s="16">
        <v>787.0</v>
      </c>
      <c r="B791" s="1" t="s">
        <v>2437</v>
      </c>
      <c r="C791" s="1" t="s">
        <v>2438</v>
      </c>
      <c r="D791" s="1" t="s">
        <v>2439</v>
      </c>
      <c r="E791" s="16">
        <v>3.0</v>
      </c>
      <c r="F791" s="17">
        <v>93.6989683760998</v>
      </c>
      <c r="G791" s="18">
        <v>454.3644090963979</v>
      </c>
      <c r="H791" s="19">
        <v>398.88445353385094</v>
      </c>
      <c r="I791" s="19">
        <v>413.30952899622196</v>
      </c>
      <c r="J791" s="19">
        <v>618.1959673185531</v>
      </c>
      <c r="K791" s="20">
        <v>939.2164235438086</v>
      </c>
      <c r="L791" s="21">
        <v>963.0711261735721</v>
      </c>
      <c r="M791" s="22">
        <v>1194.317773436094</v>
      </c>
      <c r="N791" s="22">
        <v>1110.4750233613934</v>
      </c>
      <c r="O791" s="22">
        <v>1279.6448510939902</v>
      </c>
      <c r="P791" s="23">
        <v>1162.7703156214054</v>
      </c>
      <c r="R791" s="18">
        <v>360.6654407202981</v>
      </c>
      <c r="S791" s="19">
        <v>305.18548515775115</v>
      </c>
      <c r="T791" s="19">
        <v>319.61056062012216</v>
      </c>
      <c r="U791" s="19">
        <v>524.4969989424533</v>
      </c>
      <c r="V791" s="20">
        <v>845.5174551677087</v>
      </c>
      <c r="W791" s="21">
        <v>869.3721577974723</v>
      </c>
      <c r="X791" s="22">
        <v>1100.6188050599942</v>
      </c>
      <c r="Y791" s="22">
        <v>1016.7760549852935</v>
      </c>
      <c r="Z791" s="22">
        <v>1185.9458827178903</v>
      </c>
      <c r="AA791" s="23">
        <v>1069.0713472453056</v>
      </c>
      <c r="AC791" s="18">
        <v>0.765589311489956</v>
      </c>
      <c r="AD791" s="19">
        <v>0.6478212744532065</v>
      </c>
      <c r="AE791" s="19">
        <v>0.6784415733356598</v>
      </c>
      <c r="AF791" s="19">
        <v>1.113356731648456</v>
      </c>
      <c r="AG791" s="20">
        <v>1.794791109072722</v>
      </c>
      <c r="AH791" s="21">
        <v>1.845427802529253</v>
      </c>
      <c r="AI791" s="22">
        <v>2.336298125753186</v>
      </c>
      <c r="AJ791" s="22">
        <v>2.1583240088682407</v>
      </c>
      <c r="AK791" s="22">
        <v>2.517423044473135</v>
      </c>
      <c r="AL791" s="23">
        <v>2.269331918901289</v>
      </c>
      <c r="AN791" s="18">
        <v>-0.437803</v>
      </c>
      <c r="AO791" s="19">
        <v>-0.687514305</v>
      </c>
      <c r="AP791" s="19">
        <v>-0.605207622</v>
      </c>
      <c r="AQ791" s="19">
        <v>0.205859005</v>
      </c>
      <c r="AR791" s="20">
        <v>1.033227682</v>
      </c>
      <c r="AS791" s="21">
        <v>0.942995429</v>
      </c>
      <c r="AT791" s="22">
        <v>1.208641291</v>
      </c>
      <c r="AU791" s="22">
        <v>1.145118833</v>
      </c>
      <c r="AV791" s="22">
        <v>1.287865996</v>
      </c>
      <c r="AW791" s="23">
        <v>1.291116834</v>
      </c>
      <c r="AY791" s="28" t="s">
        <v>109</v>
      </c>
      <c r="AZ791" s="29"/>
      <c r="BA791" s="30">
        <v>2.319273693</v>
      </c>
      <c r="BB791" s="31">
        <v>1.273435324</v>
      </c>
    </row>
    <row r="792" ht="15.75" customHeight="1">
      <c r="A792" s="16">
        <v>788.0</v>
      </c>
      <c r="B792" s="1" t="s">
        <v>2440</v>
      </c>
      <c r="C792" s="1" t="s">
        <v>2441</v>
      </c>
      <c r="D792" s="1" t="s">
        <v>2442</v>
      </c>
      <c r="E792" s="16">
        <v>2.0</v>
      </c>
      <c r="F792" s="17">
        <v>3.377415913714489</v>
      </c>
      <c r="G792" s="18">
        <v>62.93965219533597</v>
      </c>
      <c r="H792" s="19">
        <v>62.240816373498426</v>
      </c>
      <c r="I792" s="19">
        <v>70.11999161650282</v>
      </c>
      <c r="J792" s="19">
        <v>75.73956918616241</v>
      </c>
      <c r="K792" s="20">
        <v>103.64830247315639</v>
      </c>
      <c r="L792" s="21">
        <v>96.9111628972114</v>
      </c>
      <c r="M792" s="22">
        <v>92.64475212015522</v>
      </c>
      <c r="N792" s="22">
        <v>92.99562650524699</v>
      </c>
      <c r="O792" s="22">
        <v>89.43900157102891</v>
      </c>
      <c r="P792" s="23">
        <v>71.89749475353614</v>
      </c>
      <c r="R792" s="18">
        <v>59.56223628162148</v>
      </c>
      <c r="S792" s="19">
        <v>58.86340045978394</v>
      </c>
      <c r="T792" s="19">
        <v>66.74257570278833</v>
      </c>
      <c r="U792" s="19">
        <v>72.36215327244793</v>
      </c>
      <c r="V792" s="20">
        <v>100.2708865594419</v>
      </c>
      <c r="W792" s="21">
        <v>93.53374698349691</v>
      </c>
      <c r="X792" s="22">
        <v>89.26733620644073</v>
      </c>
      <c r="Y792" s="22">
        <v>89.6182105915325</v>
      </c>
      <c r="Z792" s="22">
        <v>86.06158565731442</v>
      </c>
      <c r="AA792" s="23">
        <v>68.52007883982165</v>
      </c>
      <c r="AC792" s="18">
        <v>0.8323368895822445</v>
      </c>
      <c r="AD792" s="19">
        <v>0.8225711912037169</v>
      </c>
      <c r="AE792" s="19">
        <v>0.9326766644641169</v>
      </c>
      <c r="AF792" s="19">
        <v>1.0112059811435827</v>
      </c>
      <c r="AG792" s="20">
        <v>1.401209273606339</v>
      </c>
      <c r="AH792" s="21">
        <v>1.3070628790215244</v>
      </c>
      <c r="AI792" s="22">
        <v>1.247443037700173</v>
      </c>
      <c r="AJ792" s="22">
        <v>1.2523462400067573</v>
      </c>
      <c r="AK792" s="22">
        <v>1.2026451152679072</v>
      </c>
      <c r="AL792" s="23">
        <v>0.9575159170621176</v>
      </c>
      <c r="AN792" s="18">
        <v>-0.317206085</v>
      </c>
      <c r="AO792" s="19">
        <v>-0.342969358</v>
      </c>
      <c r="AP792" s="19">
        <v>-0.146055162</v>
      </c>
      <c r="AQ792" s="19">
        <v>0.067020044</v>
      </c>
      <c r="AR792" s="20">
        <v>0.676084161</v>
      </c>
      <c r="AS792" s="21">
        <v>0.445368677</v>
      </c>
      <c r="AT792" s="22">
        <v>0.303390861</v>
      </c>
      <c r="AU792" s="22">
        <v>0.35984084</v>
      </c>
      <c r="AV792" s="22">
        <v>0.222129062</v>
      </c>
      <c r="AW792" s="23">
        <v>0.046217609</v>
      </c>
      <c r="AY792" s="28"/>
      <c r="AZ792" s="29"/>
      <c r="BA792" s="30">
        <v>0.730580235</v>
      </c>
      <c r="BB792" s="31">
        <v>0.28801469</v>
      </c>
    </row>
    <row r="793" ht="15.75" customHeight="1">
      <c r="A793" s="16">
        <v>789.0</v>
      </c>
      <c r="B793" s="1" t="s">
        <v>2443</v>
      </c>
      <c r="C793" s="1" t="s">
        <v>2444</v>
      </c>
      <c r="D793" s="1" t="s">
        <v>2445</v>
      </c>
      <c r="E793" s="16">
        <v>1.0</v>
      </c>
      <c r="F793" s="17">
        <v>23.214369339959006</v>
      </c>
      <c r="G793" s="18">
        <v>32.59376611291627</v>
      </c>
      <c r="H793" s="19">
        <v>21.21920682122069</v>
      </c>
      <c r="I793" s="19">
        <v>45.83045939915083</v>
      </c>
      <c r="J793" s="19">
        <v>175.2543660621085</v>
      </c>
      <c r="K793" s="20">
        <v>497.7962220377319</v>
      </c>
      <c r="L793" s="21">
        <v>74.21312232696079</v>
      </c>
      <c r="M793" s="22">
        <v>241.86853214703055</v>
      </c>
      <c r="N793" s="22">
        <v>99.56997683142126</v>
      </c>
      <c r="O793" s="22">
        <v>228.08303636603083</v>
      </c>
      <c r="P793" s="23">
        <v>71.69723800431652</v>
      </c>
      <c r="R793" s="18">
        <v>9.379396772957264</v>
      </c>
      <c r="S793" s="19" t="s">
        <v>117</v>
      </c>
      <c r="T793" s="19">
        <v>22.616090059191826</v>
      </c>
      <c r="U793" s="19">
        <v>152.03999672214948</v>
      </c>
      <c r="V793" s="20">
        <v>474.5818526977729</v>
      </c>
      <c r="W793" s="21">
        <v>50.99875298700178</v>
      </c>
      <c r="X793" s="22">
        <v>218.65416280707154</v>
      </c>
      <c r="Y793" s="22">
        <v>76.35560749146225</v>
      </c>
      <c r="Z793" s="22">
        <v>204.86866702607182</v>
      </c>
      <c r="AA793" s="23">
        <v>48.48286866435751</v>
      </c>
      <c r="AC793" s="18">
        <v>0.056964165725315825</v>
      </c>
      <c r="AD793" s="19" t="s">
        <v>117</v>
      </c>
      <c r="AE793" s="19">
        <v>0.13735496358411076</v>
      </c>
      <c r="AF793" s="19">
        <v>0.9233889747715932</v>
      </c>
      <c r="AG793" s="20">
        <v>2.8822918959189803</v>
      </c>
      <c r="AH793" s="21">
        <v>0.30973222343168394</v>
      </c>
      <c r="AI793" s="22">
        <v>1.3279587449145822</v>
      </c>
      <c r="AJ793" s="22">
        <v>0.4637327521681804</v>
      </c>
      <c r="AK793" s="22">
        <v>1.2442348887558756</v>
      </c>
      <c r="AL793" s="23">
        <v>0.2944524293287157</v>
      </c>
      <c r="AN793" s="18">
        <v>-4.186247349</v>
      </c>
      <c r="AO793" s="19" t="s">
        <v>117</v>
      </c>
      <c r="AP793" s="19">
        <v>-2.90952301</v>
      </c>
      <c r="AQ793" s="19">
        <v>-0.06404645</v>
      </c>
      <c r="AR793" s="20">
        <v>1.716628194</v>
      </c>
      <c r="AS793" s="21">
        <v>-1.631866455</v>
      </c>
      <c r="AT793" s="22">
        <v>0.393627316</v>
      </c>
      <c r="AU793" s="22">
        <v>-1.073427081</v>
      </c>
      <c r="AV793" s="22">
        <v>0.271177024</v>
      </c>
      <c r="AW793" s="23">
        <v>-1.655044198</v>
      </c>
      <c r="AY793" s="28" t="s">
        <v>109</v>
      </c>
      <c r="AZ793" s="29"/>
      <c r="BA793" s="30">
        <v>0.192024505</v>
      </c>
      <c r="BB793" s="31">
        <v>0.621690475</v>
      </c>
    </row>
    <row r="794" ht="15.75" customHeight="1">
      <c r="A794" s="16">
        <v>790.0</v>
      </c>
      <c r="B794" s="1" t="s">
        <v>2446</v>
      </c>
      <c r="C794" s="1" t="s">
        <v>2447</v>
      </c>
      <c r="D794" s="1" t="s">
        <v>2448</v>
      </c>
      <c r="E794" s="16">
        <v>2.0</v>
      </c>
      <c r="F794" s="17">
        <v>25.462774451118886</v>
      </c>
      <c r="G794" s="18">
        <v>47.460060221656235</v>
      </c>
      <c r="H794" s="19">
        <v>54.43107865167776</v>
      </c>
      <c r="I794" s="19">
        <v>58.663650233794165</v>
      </c>
      <c r="J794" s="19">
        <v>185.61039814994825</v>
      </c>
      <c r="K794" s="20">
        <v>323.41144894928743</v>
      </c>
      <c r="L794" s="21">
        <v>102.18979924588498</v>
      </c>
      <c r="M794" s="22">
        <v>203.45452213846872</v>
      </c>
      <c r="N794" s="22">
        <v>145.17373334031407</v>
      </c>
      <c r="O794" s="22">
        <v>277.64712178940005</v>
      </c>
      <c r="P794" s="23">
        <v>119.07885212331871</v>
      </c>
      <c r="R794" s="18">
        <v>21.99728577053735</v>
      </c>
      <c r="S794" s="19">
        <v>28.968304200558872</v>
      </c>
      <c r="T794" s="19">
        <v>33.20087578267528</v>
      </c>
      <c r="U794" s="19">
        <v>160.14762369882936</v>
      </c>
      <c r="V794" s="20">
        <v>297.94867449816854</v>
      </c>
      <c r="W794" s="21">
        <v>76.7270247947661</v>
      </c>
      <c r="X794" s="22">
        <v>177.99174768734983</v>
      </c>
      <c r="Y794" s="22">
        <v>119.71095888919518</v>
      </c>
      <c r="Z794" s="22">
        <v>252.18434733828116</v>
      </c>
      <c r="AA794" s="23">
        <v>93.61607767219982</v>
      </c>
      <c r="AC794" s="18">
        <v>0.2028286582898621</v>
      </c>
      <c r="AD794" s="19">
        <v>0.26710578456009226</v>
      </c>
      <c r="AE794" s="19">
        <v>0.3061327274325764</v>
      </c>
      <c r="AF794" s="19">
        <v>1.476660710870503</v>
      </c>
      <c r="AG794" s="20">
        <v>2.7472721188469666</v>
      </c>
      <c r="AH794" s="21">
        <v>0.7074708969112615</v>
      </c>
      <c r="AI794" s="22">
        <v>1.6411946340419314</v>
      </c>
      <c r="AJ794" s="22">
        <v>1.1038095075624945</v>
      </c>
      <c r="AK794" s="22">
        <v>2.325296554579362</v>
      </c>
      <c r="AL794" s="23">
        <v>0.8631984703332772</v>
      </c>
      <c r="AN794" s="18">
        <v>-2.354112148</v>
      </c>
      <c r="AO794" s="19">
        <v>-1.965698719</v>
      </c>
      <c r="AP794" s="19">
        <v>-1.753274798</v>
      </c>
      <c r="AQ794" s="19">
        <v>0.613281488</v>
      </c>
      <c r="AR794" s="20">
        <v>1.647411585</v>
      </c>
      <c r="AS794" s="21">
        <v>-0.440217167</v>
      </c>
      <c r="AT794" s="22">
        <v>0.699163198</v>
      </c>
      <c r="AU794" s="22">
        <v>0.177698582</v>
      </c>
      <c r="AV794" s="22">
        <v>1.17333293</v>
      </c>
      <c r="AW794" s="23">
        <v>-0.103386454</v>
      </c>
      <c r="AY794" s="28"/>
      <c r="AZ794" s="29"/>
      <c r="BA794" s="30">
        <v>0.612606034</v>
      </c>
      <c r="BB794" s="31">
        <v>1.063796736</v>
      </c>
    </row>
    <row r="795" ht="15.75" customHeight="1">
      <c r="A795" s="16">
        <v>791.0</v>
      </c>
      <c r="B795" s="1" t="s">
        <v>2449</v>
      </c>
      <c r="C795" s="1" t="s">
        <v>2450</v>
      </c>
      <c r="D795" s="1" t="s">
        <v>2451</v>
      </c>
      <c r="E795" s="16">
        <v>1.0</v>
      </c>
      <c r="F795" s="17">
        <v>14.158518899683049</v>
      </c>
      <c r="G795" s="18">
        <v>50.641728269512726</v>
      </c>
      <c r="H795" s="19">
        <v>66.80937213562964</v>
      </c>
      <c r="I795" s="19">
        <v>55.883324290998935</v>
      </c>
      <c r="J795" s="19">
        <v>80.95440298650253</v>
      </c>
      <c r="K795" s="20">
        <v>143.50473606025716</v>
      </c>
      <c r="L795" s="21">
        <v>76.79096877822889</v>
      </c>
      <c r="M795" s="22">
        <v>111.89154010495233</v>
      </c>
      <c r="N795" s="22">
        <v>87.96211723338926</v>
      </c>
      <c r="O795" s="22">
        <v>117.9139579867781</v>
      </c>
      <c r="P795" s="23">
        <v>78.7155866242357</v>
      </c>
      <c r="R795" s="18">
        <v>36.48320936982968</v>
      </c>
      <c r="S795" s="19">
        <v>52.6508532359466</v>
      </c>
      <c r="T795" s="19">
        <v>41.72480539131588</v>
      </c>
      <c r="U795" s="19">
        <v>66.79588408681948</v>
      </c>
      <c r="V795" s="20">
        <v>129.3462171605741</v>
      </c>
      <c r="W795" s="21">
        <v>62.63244987854584</v>
      </c>
      <c r="X795" s="22">
        <v>97.73302120526928</v>
      </c>
      <c r="Y795" s="22">
        <v>73.80359833370622</v>
      </c>
      <c r="Z795" s="22">
        <v>103.75543908709506</v>
      </c>
      <c r="AA795" s="23">
        <v>64.55706772455265</v>
      </c>
      <c r="AC795" s="18">
        <v>0.5578455845883536</v>
      </c>
      <c r="AD795" s="19">
        <v>0.8050565317526878</v>
      </c>
      <c r="AE795" s="19">
        <v>0.6379920751873963</v>
      </c>
      <c r="AF795" s="19">
        <v>1.021340766070923</v>
      </c>
      <c r="AG795" s="20">
        <v>1.9777650424006394</v>
      </c>
      <c r="AH795" s="21">
        <v>0.9576798812439915</v>
      </c>
      <c r="AI795" s="22">
        <v>1.4943842740141569</v>
      </c>
      <c r="AJ795" s="22">
        <v>1.1284920424582316</v>
      </c>
      <c r="AK795" s="22">
        <v>1.586469901401442</v>
      </c>
      <c r="AL795" s="23">
        <v>0.9871082014482636</v>
      </c>
      <c r="AN795" s="18">
        <v>-0.894507885</v>
      </c>
      <c r="AO795" s="19">
        <v>-0.37401998</v>
      </c>
      <c r="AP795" s="19">
        <v>-0.693893671</v>
      </c>
      <c r="AQ795" s="19">
        <v>0.081407368</v>
      </c>
      <c r="AR795" s="20">
        <v>1.173282743</v>
      </c>
      <c r="AS795" s="21">
        <v>-0.003344465</v>
      </c>
      <c r="AT795" s="22">
        <v>0.563968122</v>
      </c>
      <c r="AU795" s="22">
        <v>0.209603593</v>
      </c>
      <c r="AV795" s="22">
        <v>0.621738315</v>
      </c>
      <c r="AW795" s="23">
        <v>0.090129547</v>
      </c>
      <c r="AY795" s="28" t="s">
        <v>109</v>
      </c>
      <c r="AZ795" s="29"/>
      <c r="BA795" s="30">
        <v>0.533838171</v>
      </c>
      <c r="BB795" s="31">
        <v>0.437965307</v>
      </c>
    </row>
    <row r="796" ht="15.75" customHeight="1">
      <c r="A796" s="16">
        <v>792.0</v>
      </c>
      <c r="B796" s="1" t="s">
        <v>2452</v>
      </c>
      <c r="C796" s="1" t="s">
        <v>2453</v>
      </c>
      <c r="D796" s="1" t="s">
        <v>2454</v>
      </c>
      <c r="E796" s="16">
        <v>1.0</v>
      </c>
      <c r="F796" s="17">
        <v>19.657796040957503</v>
      </c>
      <c r="G796" s="18">
        <v>542.0880838241329</v>
      </c>
      <c r="H796" s="19">
        <v>513.2169537134012</v>
      </c>
      <c r="I796" s="19">
        <v>508.3067000021966</v>
      </c>
      <c r="J796" s="19">
        <v>475.1502174932838</v>
      </c>
      <c r="K796" s="20">
        <v>485.3394136567984</v>
      </c>
      <c r="L796" s="21">
        <v>1109.8374291709688</v>
      </c>
      <c r="M796" s="22">
        <v>1016.2753113177598</v>
      </c>
      <c r="N796" s="22">
        <v>992.015936106394</v>
      </c>
      <c r="O796" s="22">
        <v>890.6433384982588</v>
      </c>
      <c r="P796" s="23">
        <v>1060.4442414507664</v>
      </c>
      <c r="R796" s="18">
        <v>522.4302877831755</v>
      </c>
      <c r="S796" s="19">
        <v>493.55915767244363</v>
      </c>
      <c r="T796" s="19">
        <v>488.64890396123906</v>
      </c>
      <c r="U796" s="19">
        <v>455.49242145232625</v>
      </c>
      <c r="V796" s="20">
        <v>465.6816176158409</v>
      </c>
      <c r="W796" s="21">
        <v>1090.1796331300113</v>
      </c>
      <c r="X796" s="22">
        <v>996.6175152768024</v>
      </c>
      <c r="Y796" s="22">
        <v>972.3581400654365</v>
      </c>
      <c r="Z796" s="22">
        <v>870.9855424573013</v>
      </c>
      <c r="AA796" s="23">
        <v>1040.786445409809</v>
      </c>
      <c r="AC796" s="18">
        <v>1.0768151120488032</v>
      </c>
      <c r="AD796" s="19">
        <v>1.0173069442948193</v>
      </c>
      <c r="AE796" s="19">
        <v>1.00718610037772</v>
      </c>
      <c r="AF796" s="19">
        <v>0.9388451135266722</v>
      </c>
      <c r="AG796" s="20">
        <v>0.9598467297519855</v>
      </c>
      <c r="AH796" s="21">
        <v>2.247040287008455</v>
      </c>
      <c r="AI796" s="22">
        <v>2.0541933086161137</v>
      </c>
      <c r="AJ796" s="22">
        <v>2.0041907294254857</v>
      </c>
      <c r="AK796" s="22">
        <v>1.795245062214501</v>
      </c>
      <c r="AL796" s="23">
        <v>2.145232768927781</v>
      </c>
      <c r="AN796" s="18">
        <v>0.054324932</v>
      </c>
      <c r="AO796" s="19">
        <v>-0.036426976</v>
      </c>
      <c r="AP796" s="19">
        <v>-0.035173897</v>
      </c>
      <c r="AQ796" s="19">
        <v>-0.04009771</v>
      </c>
      <c r="AR796" s="20">
        <v>0.130287752</v>
      </c>
      <c r="AS796" s="21">
        <v>1.22706604</v>
      </c>
      <c r="AT796" s="22">
        <v>1.022988796</v>
      </c>
      <c r="AU796" s="22">
        <v>1.038227081</v>
      </c>
      <c r="AV796" s="22">
        <v>0.800099015</v>
      </c>
      <c r="AW796" s="23">
        <v>1.209983349</v>
      </c>
      <c r="AY796" s="28"/>
      <c r="AZ796" s="29"/>
      <c r="BA796" s="30">
        <v>5.76857161</v>
      </c>
      <c r="BB796" s="31">
        <v>1.045090036</v>
      </c>
    </row>
    <row r="797" ht="15.75" customHeight="1">
      <c r="A797" s="16">
        <v>793.0</v>
      </c>
      <c r="B797" s="1" t="s">
        <v>2455</v>
      </c>
      <c r="C797" s="1" t="s">
        <v>2456</v>
      </c>
      <c r="D797" s="1" t="s">
        <v>2457</v>
      </c>
      <c r="E797" s="16">
        <v>5.0</v>
      </c>
      <c r="F797" s="17">
        <v>51.40302790101518</v>
      </c>
      <c r="G797" s="18">
        <v>575.3597401617569</v>
      </c>
      <c r="H797" s="19">
        <v>528.2818345216949</v>
      </c>
      <c r="I797" s="19">
        <v>546.1900302095952</v>
      </c>
      <c r="J797" s="19">
        <v>559.0550238476611</v>
      </c>
      <c r="K797" s="20">
        <v>645.3102043427444</v>
      </c>
      <c r="L797" s="21">
        <v>957.0689149934044</v>
      </c>
      <c r="M797" s="22">
        <v>904.7652518478942</v>
      </c>
      <c r="N797" s="22">
        <v>881.5679486392467</v>
      </c>
      <c r="O797" s="22">
        <v>846.5027648433529</v>
      </c>
      <c r="P797" s="23">
        <v>839.4039558911155</v>
      </c>
      <c r="R797" s="18">
        <v>523.9567122607417</v>
      </c>
      <c r="S797" s="19">
        <v>476.8788066206797</v>
      </c>
      <c r="T797" s="19">
        <v>494.78700230858</v>
      </c>
      <c r="U797" s="19">
        <v>507.6519959466459</v>
      </c>
      <c r="V797" s="20">
        <v>593.9071764417292</v>
      </c>
      <c r="W797" s="21">
        <v>905.6658870923892</v>
      </c>
      <c r="X797" s="22">
        <v>853.362223946879</v>
      </c>
      <c r="Y797" s="22">
        <v>830.1649207382314</v>
      </c>
      <c r="Z797" s="22">
        <v>795.0997369423377</v>
      </c>
      <c r="AA797" s="23">
        <v>788.0009279901003</v>
      </c>
      <c r="AC797" s="18">
        <v>1.0087024592007623</v>
      </c>
      <c r="AD797" s="19">
        <v>0.9180697827182817</v>
      </c>
      <c r="AE797" s="19">
        <v>0.9525459915491442</v>
      </c>
      <c r="AF797" s="19">
        <v>0.9773132107041904</v>
      </c>
      <c r="AG797" s="20">
        <v>1.1433685558276223</v>
      </c>
      <c r="AH797" s="21">
        <v>1.743555118480313</v>
      </c>
      <c r="AI797" s="22">
        <v>1.6428620031799226</v>
      </c>
      <c r="AJ797" s="22">
        <v>1.5982033963793207</v>
      </c>
      <c r="AK797" s="22">
        <v>1.5306971763050887</v>
      </c>
      <c r="AL797" s="23">
        <v>1.5170308067750142</v>
      </c>
      <c r="AN797" s="18">
        <v>-0.039944846</v>
      </c>
      <c r="AO797" s="19">
        <v>-0.184506178</v>
      </c>
      <c r="AP797" s="19">
        <v>-0.115643412</v>
      </c>
      <c r="AQ797" s="19">
        <v>0.017836025</v>
      </c>
      <c r="AR797" s="20">
        <v>0.382702261</v>
      </c>
      <c r="AS797" s="21">
        <v>0.861072063</v>
      </c>
      <c r="AT797" s="22">
        <v>0.700628221</v>
      </c>
      <c r="AU797" s="22">
        <v>0.711658478</v>
      </c>
      <c r="AV797" s="22">
        <v>0.570107102</v>
      </c>
      <c r="AW797" s="23">
        <v>0.710099816</v>
      </c>
      <c r="AY797" s="28" t="s">
        <v>109</v>
      </c>
      <c r="AZ797" s="29"/>
      <c r="BA797" s="30">
        <v>3.684418858</v>
      </c>
      <c r="BB797" s="31">
        <v>0.698624366</v>
      </c>
    </row>
    <row r="798" ht="15.75" customHeight="1">
      <c r="A798" s="16">
        <v>794.0</v>
      </c>
      <c r="B798" s="1" t="s">
        <v>2458</v>
      </c>
      <c r="C798" s="1" t="s">
        <v>2459</v>
      </c>
      <c r="D798" s="1" t="s">
        <v>2460</v>
      </c>
      <c r="E798" s="16">
        <v>7.0</v>
      </c>
      <c r="F798" s="17">
        <v>142.29065346349262</v>
      </c>
      <c r="G798" s="18">
        <v>1840.3879241032216</v>
      </c>
      <c r="H798" s="19">
        <v>1738.7911814038973</v>
      </c>
      <c r="I798" s="19">
        <v>1756.9214901674084</v>
      </c>
      <c r="J798" s="19">
        <v>1949.9569640936352</v>
      </c>
      <c r="K798" s="20">
        <v>2409.3842297053347</v>
      </c>
      <c r="L798" s="21">
        <v>3517.098823255079</v>
      </c>
      <c r="M798" s="22">
        <v>3560.892840153553</v>
      </c>
      <c r="N798" s="22">
        <v>3473.4639775069613</v>
      </c>
      <c r="O798" s="22">
        <v>3561.1040277129605</v>
      </c>
      <c r="P798" s="23">
        <v>4062.294883283978</v>
      </c>
      <c r="R798" s="18">
        <v>1698.097270639729</v>
      </c>
      <c r="S798" s="19">
        <v>1596.5005279404047</v>
      </c>
      <c r="T798" s="19">
        <v>1614.6308367039157</v>
      </c>
      <c r="U798" s="19">
        <v>1807.6663106301426</v>
      </c>
      <c r="V798" s="20">
        <v>2267.093576241842</v>
      </c>
      <c r="W798" s="21">
        <v>3374.8081697915864</v>
      </c>
      <c r="X798" s="22">
        <v>3418.6021866900605</v>
      </c>
      <c r="Y798" s="22">
        <v>3331.1733240434687</v>
      </c>
      <c r="Z798" s="22">
        <v>3418.813374249468</v>
      </c>
      <c r="AA798" s="23">
        <v>3920.0042298204853</v>
      </c>
      <c r="AC798" s="18">
        <v>0.9450686999721418</v>
      </c>
      <c r="AD798" s="19">
        <v>0.8885254717340549</v>
      </c>
      <c r="AE798" s="19">
        <v>0.8986158167510808</v>
      </c>
      <c r="AF798" s="19">
        <v>1.006048875826217</v>
      </c>
      <c r="AG798" s="20">
        <v>1.2617411357165065</v>
      </c>
      <c r="AH798" s="21">
        <v>1.8782349072846318</v>
      </c>
      <c r="AI798" s="22">
        <v>1.9026082781935942</v>
      </c>
      <c r="AJ798" s="22">
        <v>1.85395012239176</v>
      </c>
      <c r="AK798" s="22">
        <v>1.9027258137174246</v>
      </c>
      <c r="AL798" s="23">
        <v>2.181661419175399</v>
      </c>
      <c r="AN798" s="18">
        <v>-0.133954465</v>
      </c>
      <c r="AO798" s="19">
        <v>-0.231696934</v>
      </c>
      <c r="AP798" s="19">
        <v>-0.199727684</v>
      </c>
      <c r="AQ798" s="19">
        <v>0.059643667</v>
      </c>
      <c r="AR798" s="20">
        <v>0.524827659</v>
      </c>
      <c r="AS798" s="21">
        <v>0.968417645</v>
      </c>
      <c r="AT798" s="22">
        <v>0.912395537</v>
      </c>
      <c r="AU798" s="22">
        <v>0.92580986</v>
      </c>
      <c r="AV798" s="22">
        <v>0.883985817</v>
      </c>
      <c r="AW798" s="23">
        <v>1.234276533</v>
      </c>
      <c r="AY798" s="28" t="s">
        <v>109</v>
      </c>
      <c r="AZ798" s="29"/>
      <c r="BA798" s="30">
        <v>3.673967638</v>
      </c>
      <c r="BB798" s="31">
        <v>0.98115863</v>
      </c>
    </row>
    <row r="799" ht="15.75" customHeight="1">
      <c r="A799" s="16">
        <v>795.0</v>
      </c>
      <c r="B799" s="1" t="s">
        <v>2461</v>
      </c>
      <c r="C799" s="1" t="s">
        <v>2462</v>
      </c>
      <c r="D799" s="1" t="s">
        <v>2463</v>
      </c>
      <c r="E799" s="16">
        <v>1.0</v>
      </c>
      <c r="F799" s="17">
        <v>7.345481474184887</v>
      </c>
      <c r="G799" s="18">
        <v>32.79924231860672</v>
      </c>
      <c r="H799" s="19">
        <v>29.501846830455627</v>
      </c>
      <c r="I799" s="19">
        <v>35.75548248802083</v>
      </c>
      <c r="J799" s="19">
        <v>50.624415077885224</v>
      </c>
      <c r="K799" s="20">
        <v>64.82236602422311</v>
      </c>
      <c r="L799" s="21">
        <v>49.84406288201285</v>
      </c>
      <c r="M799" s="22">
        <v>56.93424087521946</v>
      </c>
      <c r="N799" s="22">
        <v>51.7697559563524</v>
      </c>
      <c r="O799" s="22">
        <v>58.97993066638023</v>
      </c>
      <c r="P799" s="23">
        <v>44.344156802221626</v>
      </c>
      <c r="R799" s="18">
        <v>25.453760844421836</v>
      </c>
      <c r="S799" s="19">
        <v>22.15636535627074</v>
      </c>
      <c r="T799" s="19">
        <v>28.410001013835945</v>
      </c>
      <c r="U799" s="19">
        <v>43.27893360370034</v>
      </c>
      <c r="V799" s="20">
        <v>57.47688455003823</v>
      </c>
      <c r="W799" s="21">
        <v>42.49858140782796</v>
      </c>
      <c r="X799" s="22">
        <v>49.58875940103457</v>
      </c>
      <c r="Y799" s="22">
        <v>44.42427448216751</v>
      </c>
      <c r="Z799" s="22">
        <v>51.63444919219534</v>
      </c>
      <c r="AA799" s="23">
        <v>36.99867532803674</v>
      </c>
      <c r="AC799" s="18">
        <v>0.7199441301641886</v>
      </c>
      <c r="AD799" s="19">
        <v>0.6266793061158198</v>
      </c>
      <c r="AE799" s="19">
        <v>0.8035595837049841</v>
      </c>
      <c r="AF799" s="19">
        <v>1.2241182903460037</v>
      </c>
      <c r="AG799" s="20">
        <v>1.6256986896690033</v>
      </c>
      <c r="AH799" s="21">
        <v>1.2020465035356798</v>
      </c>
      <c r="AI799" s="22">
        <v>1.4025878718320295</v>
      </c>
      <c r="AJ799" s="22">
        <v>1.2565135598517374</v>
      </c>
      <c r="AK799" s="22">
        <v>1.4604489622337553</v>
      </c>
      <c r="AL799" s="23">
        <v>1.0464850082108044</v>
      </c>
      <c r="AN799" s="18">
        <v>-0.526488721</v>
      </c>
      <c r="AO799" s="19">
        <v>-0.735382617</v>
      </c>
      <c r="AP799" s="19">
        <v>-0.361027122</v>
      </c>
      <c r="AQ799" s="19">
        <v>0.342686027</v>
      </c>
      <c r="AR799" s="20">
        <v>0.890471637</v>
      </c>
      <c r="AS799" s="21">
        <v>0.324532866</v>
      </c>
      <c r="AT799" s="22">
        <v>0.472508013</v>
      </c>
      <c r="AU799" s="22">
        <v>0.36463365</v>
      </c>
      <c r="AV799" s="22">
        <v>0.502330184</v>
      </c>
      <c r="AW799" s="23">
        <v>0.17440106</v>
      </c>
      <c r="AY799" s="28" t="s">
        <v>109</v>
      </c>
      <c r="AZ799" s="29"/>
      <c r="BA799" s="30">
        <v>0.730732868</v>
      </c>
      <c r="BB799" s="31">
        <v>0.445629314</v>
      </c>
    </row>
    <row r="800" ht="15.75" customHeight="1">
      <c r="A800" s="16">
        <v>796.0</v>
      </c>
      <c r="B800" s="1" t="s">
        <v>2464</v>
      </c>
      <c r="C800" s="1" t="s">
        <v>2465</v>
      </c>
      <c r="D800" s="1" t="s">
        <v>2466</v>
      </c>
      <c r="E800" s="16">
        <v>9.0</v>
      </c>
      <c r="F800" s="17">
        <v>51.290325650853305</v>
      </c>
      <c r="G800" s="18">
        <v>1023.7196962225813</v>
      </c>
      <c r="H800" s="19">
        <v>953.4879684843182</v>
      </c>
      <c r="I800" s="19">
        <v>1064.1658184339044</v>
      </c>
      <c r="J800" s="19">
        <v>890.6575150872889</v>
      </c>
      <c r="K800" s="20">
        <v>886.4952004183572</v>
      </c>
      <c r="L800" s="21">
        <v>1793.442648871097</v>
      </c>
      <c r="M800" s="22">
        <v>1492.886317348401</v>
      </c>
      <c r="N800" s="22">
        <v>1696.3415959771435</v>
      </c>
      <c r="O800" s="22">
        <v>1523.0583473922109</v>
      </c>
      <c r="P800" s="23">
        <v>1670.103838902764</v>
      </c>
      <c r="R800" s="18">
        <v>972.429370571728</v>
      </c>
      <c r="S800" s="19">
        <v>902.1976428334649</v>
      </c>
      <c r="T800" s="19">
        <v>1012.8754927830511</v>
      </c>
      <c r="U800" s="19">
        <v>839.3671894364355</v>
      </c>
      <c r="V800" s="20">
        <v>835.2048747675038</v>
      </c>
      <c r="W800" s="21">
        <v>1742.1523232202437</v>
      </c>
      <c r="X800" s="22">
        <v>1441.5959916975478</v>
      </c>
      <c r="Y800" s="22">
        <v>1645.0512703262903</v>
      </c>
      <c r="Z800" s="22">
        <v>1471.7680217413576</v>
      </c>
      <c r="AA800" s="23">
        <v>1618.8135132519108</v>
      </c>
      <c r="AC800" s="18">
        <v>1.0657754006069788</v>
      </c>
      <c r="AD800" s="19">
        <v>0.9888019462556775</v>
      </c>
      <c r="AE800" s="19">
        <v>1.1101040515170473</v>
      </c>
      <c r="AF800" s="19">
        <v>0.9199402338619364</v>
      </c>
      <c r="AG800" s="20">
        <v>0.9153783677583602</v>
      </c>
      <c r="AH800" s="21">
        <v>1.9093860658556465</v>
      </c>
      <c r="AI800" s="22">
        <v>1.5799785486338727</v>
      </c>
      <c r="AJ800" s="22">
        <v>1.8029640297888334</v>
      </c>
      <c r="AK800" s="22">
        <v>1.6130468704886116</v>
      </c>
      <c r="AL800" s="23">
        <v>1.7742076420210158</v>
      </c>
      <c r="AN800" s="18">
        <v>0.039457764</v>
      </c>
      <c r="AO800" s="19">
        <v>-0.077428393</v>
      </c>
      <c r="AP800" s="19">
        <v>0.105190948</v>
      </c>
      <c r="AQ800" s="19">
        <v>-0.069444828</v>
      </c>
      <c r="AR800" s="20">
        <v>0.061851893</v>
      </c>
      <c r="AS800" s="21">
        <v>0.992148995</v>
      </c>
      <c r="AT800" s="22">
        <v>0.644321918</v>
      </c>
      <c r="AU800" s="22">
        <v>0.885577857</v>
      </c>
      <c r="AV800" s="22">
        <v>0.645706594</v>
      </c>
      <c r="AW800" s="23">
        <v>0.936024129</v>
      </c>
      <c r="AY800" s="28" t="s">
        <v>109</v>
      </c>
      <c r="AZ800" s="29"/>
      <c r="BA800" s="30">
        <v>5.018238571</v>
      </c>
      <c r="BB800" s="31">
        <v>0.808830422</v>
      </c>
    </row>
    <row r="801" ht="15.75" customHeight="1">
      <c r="A801" s="16">
        <v>797.0</v>
      </c>
      <c r="B801" s="1" t="s">
        <v>2467</v>
      </c>
      <c r="C801" s="1" t="s">
        <v>2468</v>
      </c>
      <c r="D801" s="1" t="s">
        <v>2469</v>
      </c>
      <c r="E801" s="16">
        <v>1.0</v>
      </c>
      <c r="F801" s="17">
        <v>0.0</v>
      </c>
      <c r="G801" s="18">
        <v>13.510744346323676</v>
      </c>
      <c r="H801" s="19">
        <v>14.466395563653181</v>
      </c>
      <c r="I801" s="19">
        <v>13.395368665181888</v>
      </c>
      <c r="J801" s="19">
        <v>24.573776221265188</v>
      </c>
      <c r="K801" s="20">
        <v>34.66266312307746</v>
      </c>
      <c r="L801" s="21">
        <v>13.919823813728131</v>
      </c>
      <c r="M801" s="22">
        <v>19.383031068756644</v>
      </c>
      <c r="N801" s="22">
        <v>15.830047374105117</v>
      </c>
      <c r="O801" s="22">
        <v>23.906315864587434</v>
      </c>
      <c r="P801" s="23">
        <v>18.20394952367297</v>
      </c>
      <c r="R801" s="18">
        <v>13.510744346323676</v>
      </c>
      <c r="S801" s="19">
        <v>14.466395563653181</v>
      </c>
      <c r="T801" s="19">
        <v>13.395368665181888</v>
      </c>
      <c r="U801" s="19">
        <v>24.573776221265188</v>
      </c>
      <c r="V801" s="20">
        <v>34.66266312307746</v>
      </c>
      <c r="W801" s="21">
        <v>13.919823813728131</v>
      </c>
      <c r="X801" s="22">
        <v>19.383031068756644</v>
      </c>
      <c r="Y801" s="22">
        <v>15.830047374105117</v>
      </c>
      <c r="Z801" s="22">
        <v>23.906315864587434</v>
      </c>
      <c r="AA801" s="23">
        <v>18.20394952367297</v>
      </c>
      <c r="AC801" s="18">
        <v>0.6714484459739014</v>
      </c>
      <c r="AD801" s="19">
        <v>0.7189417970669937</v>
      </c>
      <c r="AE801" s="19">
        <v>0.6657145781854169</v>
      </c>
      <c r="AF801" s="19">
        <v>1.2212520222817063</v>
      </c>
      <c r="AG801" s="20">
        <v>1.722643156491982</v>
      </c>
      <c r="AH801" s="21">
        <v>0.6917786191773705</v>
      </c>
      <c r="AI801" s="22">
        <v>0.963285645540458</v>
      </c>
      <c r="AJ801" s="22">
        <v>0.7867117041503584</v>
      </c>
      <c r="AK801" s="22">
        <v>1.1880809987057617</v>
      </c>
      <c r="AL801" s="23">
        <v>0.9046883950241783</v>
      </c>
      <c r="AN801" s="18">
        <v>-0.62709707</v>
      </c>
      <c r="AO801" s="19">
        <v>-0.537235022</v>
      </c>
      <c r="AP801" s="19">
        <v>-0.632528484</v>
      </c>
      <c r="AQ801" s="19">
        <v>0.33930403</v>
      </c>
      <c r="AR801" s="20">
        <v>0.974035561</v>
      </c>
      <c r="AS801" s="21">
        <v>-0.472577631</v>
      </c>
      <c r="AT801" s="22">
        <v>-0.069547519</v>
      </c>
      <c r="AU801" s="22">
        <v>-0.310885608</v>
      </c>
      <c r="AV801" s="22">
        <v>0.204551443</v>
      </c>
      <c r="AW801" s="23">
        <v>-0.035657812</v>
      </c>
      <c r="AY801" s="28" t="s">
        <v>109</v>
      </c>
      <c r="AZ801" s="29"/>
      <c r="BA801" s="30">
        <v>0.040883465</v>
      </c>
      <c r="BB801" s="31">
        <v>-0.040119229</v>
      </c>
    </row>
    <row r="802" ht="15.75" customHeight="1">
      <c r="A802" s="16">
        <v>798.0</v>
      </c>
      <c r="B802" s="1" t="s">
        <v>2470</v>
      </c>
      <c r="C802" s="1" t="s">
        <v>2471</v>
      </c>
      <c r="D802" s="1" t="s">
        <v>2472</v>
      </c>
      <c r="E802" s="16">
        <v>7.0</v>
      </c>
      <c r="F802" s="17">
        <v>264.2413707188054</v>
      </c>
      <c r="G802" s="18">
        <v>1154.8355954944423</v>
      </c>
      <c r="H802" s="19">
        <v>1056.4634563805525</v>
      </c>
      <c r="I802" s="19">
        <v>1294.0972457425753</v>
      </c>
      <c r="J802" s="19">
        <v>1839.8082025926615</v>
      </c>
      <c r="K802" s="20">
        <v>2259.623512199437</v>
      </c>
      <c r="L802" s="21">
        <v>1880.4330004706533</v>
      </c>
      <c r="M802" s="22">
        <v>1984.2115764466728</v>
      </c>
      <c r="N802" s="22">
        <v>2284.151650860506</v>
      </c>
      <c r="O802" s="22">
        <v>2364.1376004671</v>
      </c>
      <c r="P802" s="23">
        <v>2024.4557914096993</v>
      </c>
      <c r="R802" s="18">
        <v>890.5942247756368</v>
      </c>
      <c r="S802" s="19">
        <v>792.2220856617471</v>
      </c>
      <c r="T802" s="19">
        <v>1029.8558750237698</v>
      </c>
      <c r="U802" s="19">
        <v>1575.566831873856</v>
      </c>
      <c r="V802" s="20">
        <v>1995.3821414806314</v>
      </c>
      <c r="W802" s="21">
        <v>1616.1916297518478</v>
      </c>
      <c r="X802" s="22">
        <v>1719.9702057278673</v>
      </c>
      <c r="Y802" s="22">
        <v>2019.9102801417005</v>
      </c>
      <c r="Z802" s="22">
        <v>2099.896229748295</v>
      </c>
      <c r="AA802" s="23">
        <v>1760.2144206908938</v>
      </c>
      <c r="AC802" s="18">
        <v>0.708663207302188</v>
      </c>
      <c r="AD802" s="19">
        <v>0.6303865761785262</v>
      </c>
      <c r="AE802" s="19">
        <v>0.8194764205182292</v>
      </c>
      <c r="AF802" s="19">
        <v>1.2537092800887635</v>
      </c>
      <c r="AG802" s="20">
        <v>1.5877645159122928</v>
      </c>
      <c r="AH802" s="21">
        <v>1.2860352246764613</v>
      </c>
      <c r="AI802" s="22">
        <v>1.3686138631343374</v>
      </c>
      <c r="AJ802" s="22">
        <v>1.6072820345859458</v>
      </c>
      <c r="AK802" s="22">
        <v>1.6709284158563837</v>
      </c>
      <c r="AL802" s="23">
        <v>1.400636970468367</v>
      </c>
      <c r="AN802" s="18">
        <v>-0.549273551</v>
      </c>
      <c r="AO802" s="19">
        <v>-0.726873159</v>
      </c>
      <c r="AP802" s="19">
        <v>-0.332729697</v>
      </c>
      <c r="AQ802" s="19">
        <v>0.377146035</v>
      </c>
      <c r="AR802" s="20">
        <v>0.856408715</v>
      </c>
      <c r="AS802" s="21">
        <v>0.421970159</v>
      </c>
      <c r="AT802" s="22">
        <v>0.437132448</v>
      </c>
      <c r="AU802" s="22">
        <v>0.719830513</v>
      </c>
      <c r="AV802" s="22">
        <v>0.696568012</v>
      </c>
      <c r="AW802" s="23">
        <v>0.594932437</v>
      </c>
      <c r="AY802" s="28" t="s">
        <v>109</v>
      </c>
      <c r="AZ802" s="29"/>
      <c r="BA802" s="30">
        <v>1.178272579</v>
      </c>
      <c r="BB802" s="31">
        <v>0.649151045</v>
      </c>
    </row>
    <row r="803" ht="15.75" customHeight="1">
      <c r="A803" s="16">
        <v>799.0</v>
      </c>
      <c r="B803" s="1" t="s">
        <v>2473</v>
      </c>
      <c r="C803" s="1" t="s">
        <v>2474</v>
      </c>
      <c r="D803" s="1" t="s">
        <v>2475</v>
      </c>
      <c r="E803" s="16">
        <v>3.0</v>
      </c>
      <c r="F803" s="17">
        <v>28.857129159344556</v>
      </c>
      <c r="G803" s="18">
        <v>315.20247684629715</v>
      </c>
      <c r="H803" s="19">
        <v>358.47972268964617</v>
      </c>
      <c r="I803" s="19">
        <v>330.7622352340931</v>
      </c>
      <c r="J803" s="19">
        <v>448.00842583047375</v>
      </c>
      <c r="K803" s="20">
        <v>415.2161314212463</v>
      </c>
      <c r="L803" s="21">
        <v>530.4770378214052</v>
      </c>
      <c r="M803" s="22">
        <v>455.0617099269276</v>
      </c>
      <c r="N803" s="22">
        <v>461.975617124661</v>
      </c>
      <c r="O803" s="22">
        <v>501.59780899542096</v>
      </c>
      <c r="P803" s="23">
        <v>483.3253802314599</v>
      </c>
      <c r="R803" s="18">
        <v>286.3453476869526</v>
      </c>
      <c r="S803" s="19">
        <v>329.62259353030163</v>
      </c>
      <c r="T803" s="19">
        <v>301.9051060747486</v>
      </c>
      <c r="U803" s="19">
        <v>419.1512966711292</v>
      </c>
      <c r="V803" s="20">
        <v>386.35900226190176</v>
      </c>
      <c r="W803" s="21">
        <v>501.6199086620607</v>
      </c>
      <c r="X803" s="22">
        <v>426.2045807675831</v>
      </c>
      <c r="Y803" s="22">
        <v>433.1184879653165</v>
      </c>
      <c r="Z803" s="22">
        <v>472.7406798360764</v>
      </c>
      <c r="AA803" s="23">
        <v>454.4682510721154</v>
      </c>
      <c r="AC803" s="18">
        <v>0.8307651002725964</v>
      </c>
      <c r="AD803" s="19">
        <v>0.9563240652531539</v>
      </c>
      <c r="AE803" s="19">
        <v>0.8759081568707661</v>
      </c>
      <c r="AF803" s="19">
        <v>1.216070984987915</v>
      </c>
      <c r="AG803" s="20">
        <v>1.1209316926155681</v>
      </c>
      <c r="AH803" s="21">
        <v>1.455334675714572</v>
      </c>
      <c r="AI803" s="22">
        <v>1.2365344648976626</v>
      </c>
      <c r="AJ803" s="22">
        <v>1.2565935748248818</v>
      </c>
      <c r="AK803" s="22">
        <v>1.3715482422166434</v>
      </c>
      <c r="AL803" s="23">
        <v>1.3185349970672524</v>
      </c>
      <c r="AN803" s="18">
        <v>-0.319933057</v>
      </c>
      <c r="AO803" s="19">
        <v>-0.125610501</v>
      </c>
      <c r="AP803" s="19">
        <v>-0.236652568</v>
      </c>
      <c r="AQ803" s="19">
        <v>0.333170652</v>
      </c>
      <c r="AR803" s="20">
        <v>0.354110271</v>
      </c>
      <c r="AS803" s="21">
        <v>0.60039103</v>
      </c>
      <c r="AT803" s="22">
        <v>0.29071945</v>
      </c>
      <c r="AU803" s="22">
        <v>0.36472553</v>
      </c>
      <c r="AV803" s="22">
        <v>0.411723673</v>
      </c>
      <c r="AW803" s="23">
        <v>0.507785082</v>
      </c>
      <c r="AY803" s="28"/>
      <c r="AZ803" s="29"/>
      <c r="BA803" s="30">
        <v>1.656634129</v>
      </c>
      <c r="BB803" s="31">
        <v>0.434051993</v>
      </c>
    </row>
    <row r="804" ht="15.75" customHeight="1">
      <c r="A804" s="16">
        <v>800.0</v>
      </c>
      <c r="B804" s="1" t="s">
        <v>2476</v>
      </c>
      <c r="C804" s="1" t="s">
        <v>2477</v>
      </c>
      <c r="D804" s="1" t="s">
        <v>2478</v>
      </c>
      <c r="E804" s="16">
        <v>2.0</v>
      </c>
      <c r="F804" s="17">
        <v>13.310432077430152</v>
      </c>
      <c r="G804" s="18">
        <v>243.14574489085453</v>
      </c>
      <c r="H804" s="19">
        <v>282.0111183712247</v>
      </c>
      <c r="I804" s="19">
        <v>285.9084093148482</v>
      </c>
      <c r="J804" s="19">
        <v>288.6973478743703</v>
      </c>
      <c r="K804" s="20">
        <v>323.0310450470438</v>
      </c>
      <c r="L804" s="21">
        <v>270.304636777399</v>
      </c>
      <c r="M804" s="22">
        <v>196.08213637924985</v>
      </c>
      <c r="N804" s="22">
        <v>214.922786495983</v>
      </c>
      <c r="O804" s="22">
        <v>232.34534020416422</v>
      </c>
      <c r="P804" s="23">
        <v>244.1151454328217</v>
      </c>
      <c r="R804" s="18">
        <v>229.83531281342437</v>
      </c>
      <c r="S804" s="19">
        <v>268.70068629379455</v>
      </c>
      <c r="T804" s="19">
        <v>272.59797723741804</v>
      </c>
      <c r="U804" s="19">
        <v>275.3869157969401</v>
      </c>
      <c r="V804" s="20">
        <v>309.7206129696136</v>
      </c>
      <c r="W804" s="21">
        <v>256.99420469996886</v>
      </c>
      <c r="X804" s="22">
        <v>182.77170430181968</v>
      </c>
      <c r="Y804" s="22">
        <v>201.61235441855283</v>
      </c>
      <c r="Z804" s="22">
        <v>219.03490812673405</v>
      </c>
      <c r="AA804" s="23">
        <v>230.80471335539153</v>
      </c>
      <c r="AC804" s="18">
        <v>0.8473244328066094</v>
      </c>
      <c r="AD804" s="19">
        <v>0.9906078131407919</v>
      </c>
      <c r="AE804" s="19">
        <v>1.00497579601455</v>
      </c>
      <c r="AF804" s="19">
        <v>1.0152576615562383</v>
      </c>
      <c r="AG804" s="20">
        <v>1.1418342964818105</v>
      </c>
      <c r="AH804" s="21">
        <v>0.9474500069915621</v>
      </c>
      <c r="AI804" s="22">
        <v>0.6738169552141646</v>
      </c>
      <c r="AJ804" s="22">
        <v>0.7432760082136837</v>
      </c>
      <c r="AK804" s="22">
        <v>0.8075070232745037</v>
      </c>
      <c r="AL804" s="23">
        <v>0.8508982820742871</v>
      </c>
      <c r="AN804" s="18">
        <v>-0.291459233</v>
      </c>
      <c r="AO804" s="19">
        <v>-0.074795924</v>
      </c>
      <c r="AP804" s="19">
        <v>-0.038343299</v>
      </c>
      <c r="AQ804" s="19">
        <v>0.072789125</v>
      </c>
      <c r="AR804" s="20">
        <v>0.380765021</v>
      </c>
      <c r="AS804" s="21">
        <v>-0.018838212</v>
      </c>
      <c r="AT804" s="22">
        <v>-0.585154414</v>
      </c>
      <c r="AU804" s="22">
        <v>-0.392822653</v>
      </c>
      <c r="AV804" s="22">
        <v>-0.352535099</v>
      </c>
      <c r="AW804" s="23">
        <v>-0.124092169</v>
      </c>
      <c r="AY804" s="28" t="s">
        <v>109</v>
      </c>
      <c r="AZ804" s="29"/>
      <c r="BA804" s="30">
        <v>1.122881901</v>
      </c>
      <c r="BB804" s="31">
        <v>-0.304479647</v>
      </c>
    </row>
    <row r="805" ht="15.75" customHeight="1">
      <c r="A805" s="16">
        <v>801.0</v>
      </c>
      <c r="B805" s="1" t="s">
        <v>2479</v>
      </c>
      <c r="C805" s="1" t="s">
        <v>2480</v>
      </c>
      <c r="D805" s="1" t="s">
        <v>2481</v>
      </c>
      <c r="E805" s="16">
        <v>1.0</v>
      </c>
      <c r="F805" s="17">
        <v>4.744191183468113</v>
      </c>
      <c r="G805" s="18">
        <v>86.93933893055257</v>
      </c>
      <c r="H805" s="19">
        <v>92.23281729155296</v>
      </c>
      <c r="I805" s="19">
        <v>68.27091741770512</v>
      </c>
      <c r="J805" s="19">
        <v>70.87316608317309</v>
      </c>
      <c r="K805" s="20">
        <v>55.52558664785507</v>
      </c>
      <c r="L805" s="21">
        <v>35.14281654188972</v>
      </c>
      <c r="M805" s="22">
        <v>36.52197505299882</v>
      </c>
      <c r="N805" s="22">
        <v>41.26847343702077</v>
      </c>
      <c r="O805" s="22">
        <v>27.777917251071912</v>
      </c>
      <c r="P805" s="23">
        <v>40.476107023618695</v>
      </c>
      <c r="R805" s="18">
        <v>82.19514774708445</v>
      </c>
      <c r="S805" s="19">
        <v>87.48862610808484</v>
      </c>
      <c r="T805" s="19">
        <v>63.52672623423701</v>
      </c>
      <c r="U805" s="19">
        <v>66.12897489970497</v>
      </c>
      <c r="V805" s="20">
        <v>50.78139546438696</v>
      </c>
      <c r="W805" s="21">
        <v>30.398625358421608</v>
      </c>
      <c r="X805" s="22">
        <v>31.777783869530705</v>
      </c>
      <c r="Y805" s="22">
        <v>36.52428225355266</v>
      </c>
      <c r="Z805" s="22">
        <v>23.033726067603798</v>
      </c>
      <c r="AA805" s="23">
        <v>35.731915840150585</v>
      </c>
      <c r="AC805" s="18">
        <v>1.1738110276119815</v>
      </c>
      <c r="AD805" s="19">
        <v>1.2494060407590692</v>
      </c>
      <c r="AE805" s="19">
        <v>0.9072113603504022</v>
      </c>
      <c r="AF805" s="19">
        <v>0.944373507555414</v>
      </c>
      <c r="AG805" s="20">
        <v>0.725198063723133</v>
      </c>
      <c r="AH805" s="21">
        <v>0.43411615707237655</v>
      </c>
      <c r="AI805" s="22">
        <v>0.45381161980390017</v>
      </c>
      <c r="AJ805" s="22">
        <v>0.5215953308673681</v>
      </c>
      <c r="AK805" s="22">
        <v>0.32893963215858985</v>
      </c>
      <c r="AL805" s="23">
        <v>0.5102797184564918</v>
      </c>
      <c r="AN805" s="18">
        <v>0.178754494</v>
      </c>
      <c r="AO805" s="19">
        <v>0.260060549</v>
      </c>
      <c r="AP805" s="19">
        <v>-0.185993508</v>
      </c>
      <c r="AQ805" s="19">
        <v>-0.031627368</v>
      </c>
      <c r="AR805" s="20">
        <v>-0.274141163</v>
      </c>
      <c r="AS805" s="21">
        <v>-1.144806862</v>
      </c>
      <c r="AT805" s="22">
        <v>-1.155417681</v>
      </c>
      <c r="AU805" s="22">
        <v>-0.903789639</v>
      </c>
      <c r="AV805" s="22">
        <v>-1.648187041</v>
      </c>
      <c r="AW805" s="23">
        <v>-0.861790419</v>
      </c>
      <c r="AY805" s="28"/>
      <c r="AZ805" s="29"/>
      <c r="BA805" s="30">
        <v>3.738838395</v>
      </c>
      <c r="BB805" s="31">
        <v>-1.132208929</v>
      </c>
    </row>
    <row r="806" ht="15.75" customHeight="1">
      <c r="A806" s="16">
        <v>802.0</v>
      </c>
      <c r="B806" s="1" t="s">
        <v>2482</v>
      </c>
      <c r="C806" s="1" t="s">
        <v>2483</v>
      </c>
      <c r="D806" s="1" t="s">
        <v>2484</v>
      </c>
      <c r="E806" s="16">
        <v>1.0</v>
      </c>
      <c r="F806" s="17">
        <v>5.639949432485836</v>
      </c>
      <c r="G806" s="18">
        <v>16.489836253622148</v>
      </c>
      <c r="H806" s="19">
        <v>19.65804575598262</v>
      </c>
      <c r="I806" s="19">
        <v>20.360886278446415</v>
      </c>
      <c r="J806" s="19">
        <v>33.056439660371744</v>
      </c>
      <c r="K806" s="20">
        <v>46.65163148095316</v>
      </c>
      <c r="L806" s="21">
        <v>25.257561747011007</v>
      </c>
      <c r="M806" s="22">
        <v>18.572330221963764</v>
      </c>
      <c r="N806" s="22">
        <v>20.613429380108553</v>
      </c>
      <c r="O806" s="22">
        <v>36.15422987125416</v>
      </c>
      <c r="P806" s="23">
        <v>23.948815016911034</v>
      </c>
      <c r="R806" s="18">
        <v>10.849886821136312</v>
      </c>
      <c r="S806" s="19">
        <v>14.018096323496785</v>
      </c>
      <c r="T806" s="19">
        <v>14.72093684596058</v>
      </c>
      <c r="U806" s="19">
        <v>27.41649022788591</v>
      </c>
      <c r="V806" s="20">
        <v>41.01168204846732</v>
      </c>
      <c r="W806" s="21">
        <v>19.61761231452517</v>
      </c>
      <c r="X806" s="22">
        <v>12.932380789477929</v>
      </c>
      <c r="Y806" s="22">
        <v>14.973479947622717</v>
      </c>
      <c r="Z806" s="22">
        <v>30.514280438768324</v>
      </c>
      <c r="AA806" s="23">
        <v>18.3088655844252</v>
      </c>
      <c r="AC806" s="18">
        <v>0.5022300912490107</v>
      </c>
      <c r="AD806" s="19">
        <v>0.6488832475166665</v>
      </c>
      <c r="AE806" s="19">
        <v>0.6814170117438518</v>
      </c>
      <c r="AF806" s="19">
        <v>1.2690811080217959</v>
      </c>
      <c r="AG806" s="20">
        <v>1.8983885414686745</v>
      </c>
      <c r="AH806" s="21">
        <v>0.9080790781723409</v>
      </c>
      <c r="AI806" s="22">
        <v>0.5986265931653494</v>
      </c>
      <c r="AJ806" s="22">
        <v>0.6931069719326531</v>
      </c>
      <c r="AK806" s="22">
        <v>1.4124746277819242</v>
      </c>
      <c r="AL806" s="23">
        <v>0.8474985393597605</v>
      </c>
      <c r="AN806" s="18">
        <v>-1.046025157</v>
      </c>
      <c r="AO806" s="19">
        <v>-0.6851511</v>
      </c>
      <c r="AP806" s="19">
        <v>-0.598894179</v>
      </c>
      <c r="AQ806" s="19">
        <v>0.394727498</v>
      </c>
      <c r="AR806" s="20">
        <v>1.114187002</v>
      </c>
      <c r="AS806" s="21">
        <v>-0.080069944</v>
      </c>
      <c r="AT806" s="22">
        <v>-0.755854666</v>
      </c>
      <c r="AU806" s="22">
        <v>-0.493642777</v>
      </c>
      <c r="AV806" s="22">
        <v>0.454143137</v>
      </c>
      <c r="AW806" s="23">
        <v>-0.129867852</v>
      </c>
      <c r="AY806" s="28"/>
      <c r="AZ806" s="29"/>
      <c r="BA806" s="30">
        <v>0.028442934</v>
      </c>
      <c r="BB806" s="31">
        <v>-0.036827233</v>
      </c>
    </row>
    <row r="807" ht="15.75" customHeight="1">
      <c r="A807" s="16">
        <v>803.0</v>
      </c>
      <c r="B807" s="1" t="s">
        <v>2485</v>
      </c>
      <c r="C807" s="1" t="s">
        <v>2486</v>
      </c>
      <c r="D807" s="1" t="s">
        <v>2487</v>
      </c>
      <c r="E807" s="16">
        <v>1.0</v>
      </c>
      <c r="F807" s="17">
        <v>0.0</v>
      </c>
      <c r="G807" s="18">
        <v>44.082308224504125</v>
      </c>
      <c r="H807" s="19">
        <v>51.35810174378858</v>
      </c>
      <c r="I807" s="19">
        <v>45.06985224374757</v>
      </c>
      <c r="J807" s="19">
        <v>38.50269935821078</v>
      </c>
      <c r="K807" s="20">
        <v>27.869898516446238</v>
      </c>
      <c r="L807" s="21">
        <v>25.675350654630318</v>
      </c>
      <c r="M807" s="22">
        <v>23.80907839150003</v>
      </c>
      <c r="N807" s="22">
        <v>25.173695229739778</v>
      </c>
      <c r="O807" s="22">
        <v>27.027219380588768</v>
      </c>
      <c r="P807" s="23">
        <v>25.944089694421162</v>
      </c>
      <c r="R807" s="18">
        <v>44.082308224504125</v>
      </c>
      <c r="S807" s="19">
        <v>51.35810174378858</v>
      </c>
      <c r="T807" s="19">
        <v>45.06985224374757</v>
      </c>
      <c r="U807" s="19">
        <v>38.50269935821078</v>
      </c>
      <c r="V807" s="20">
        <v>27.869898516446238</v>
      </c>
      <c r="W807" s="21">
        <v>25.675350654630318</v>
      </c>
      <c r="X807" s="22">
        <v>23.80907839150003</v>
      </c>
      <c r="Y807" s="22">
        <v>25.173695229739778</v>
      </c>
      <c r="Z807" s="22">
        <v>27.027219380588768</v>
      </c>
      <c r="AA807" s="23">
        <v>25.944089694421162</v>
      </c>
      <c r="AC807" s="18">
        <v>1.0653929524666952</v>
      </c>
      <c r="AD807" s="19">
        <v>1.2412362658333855</v>
      </c>
      <c r="AE807" s="19">
        <v>1.0892601790419079</v>
      </c>
      <c r="AF807" s="19">
        <v>0.9305434810325918</v>
      </c>
      <c r="AG807" s="20">
        <v>0.6735671216254201</v>
      </c>
      <c r="AH807" s="21">
        <v>0.6205287050814816</v>
      </c>
      <c r="AI807" s="22">
        <v>0.5754241405383338</v>
      </c>
      <c r="AJ807" s="22">
        <v>0.6084045633164191</v>
      </c>
      <c r="AK807" s="22">
        <v>0.6532010280905489</v>
      </c>
      <c r="AL807" s="23">
        <v>0.6270236616882837</v>
      </c>
      <c r="AN807" s="18">
        <v>0.038940083</v>
      </c>
      <c r="AO807" s="19">
        <v>0.250595808</v>
      </c>
      <c r="AP807" s="19">
        <v>0.077844657</v>
      </c>
      <c r="AQ807" s="19">
        <v>-0.052911382</v>
      </c>
      <c r="AR807" s="20">
        <v>-0.380694568</v>
      </c>
      <c r="AS807" s="21">
        <v>-0.629390001</v>
      </c>
      <c r="AT807" s="22">
        <v>-0.812885404</v>
      </c>
      <c r="AU807" s="22">
        <v>-0.681689739</v>
      </c>
      <c r="AV807" s="22">
        <v>-0.65848279</v>
      </c>
      <c r="AW807" s="23">
        <v>-0.564559042</v>
      </c>
      <c r="AY807" s="28"/>
      <c r="AZ807" s="29"/>
      <c r="BA807" s="30">
        <v>3.422427074</v>
      </c>
      <c r="BB807" s="31">
        <v>-0.656156315</v>
      </c>
    </row>
    <row r="808" ht="15.75" customHeight="1">
      <c r="A808" s="16">
        <v>804.0</v>
      </c>
      <c r="B808" s="1" t="s">
        <v>2488</v>
      </c>
      <c r="C808" s="1" t="s">
        <v>2489</v>
      </c>
      <c r="D808" s="1" t="s">
        <v>2490</v>
      </c>
      <c r="E808" s="16">
        <v>2.0</v>
      </c>
      <c r="F808" s="17">
        <v>111.99965343694862</v>
      </c>
      <c r="G808" s="18">
        <v>390.50695219721604</v>
      </c>
      <c r="H808" s="19">
        <v>335.3775326188606</v>
      </c>
      <c r="I808" s="19">
        <v>380.02688803627024</v>
      </c>
      <c r="J808" s="19">
        <v>413.1653560953916</v>
      </c>
      <c r="K808" s="20">
        <v>427.1660049644351</v>
      </c>
      <c r="L808" s="21">
        <v>260.43770725702797</v>
      </c>
      <c r="M808" s="22">
        <v>295.28236072720256</v>
      </c>
      <c r="N808" s="22">
        <v>354.4768914489301</v>
      </c>
      <c r="O808" s="22">
        <v>380.34695024134106</v>
      </c>
      <c r="P808" s="23">
        <v>378.50398081956024</v>
      </c>
      <c r="R808" s="18">
        <v>278.5072987602674</v>
      </c>
      <c r="S808" s="19">
        <v>223.37787918191196</v>
      </c>
      <c r="T808" s="19">
        <v>268.0272345993216</v>
      </c>
      <c r="U808" s="19">
        <v>301.16570265844297</v>
      </c>
      <c r="V808" s="20">
        <v>315.1663515274865</v>
      </c>
      <c r="W808" s="21">
        <v>148.43805382007935</v>
      </c>
      <c r="X808" s="22">
        <v>183.28270729025394</v>
      </c>
      <c r="Y808" s="22">
        <v>242.47723801198146</v>
      </c>
      <c r="Z808" s="22">
        <v>268.34729680439244</v>
      </c>
      <c r="AA808" s="23">
        <v>266.5043273826116</v>
      </c>
      <c r="AC808" s="18">
        <v>1.0045389014888264</v>
      </c>
      <c r="AD808" s="19">
        <v>0.8056943942551855</v>
      </c>
      <c r="AE808" s="19">
        <v>0.9667386995313515</v>
      </c>
      <c r="AF808" s="19">
        <v>1.086264760246143</v>
      </c>
      <c r="AG808" s="20">
        <v>1.136763244478493</v>
      </c>
      <c r="AH808" s="21">
        <v>0.535396379869792</v>
      </c>
      <c r="AI808" s="22">
        <v>0.6610764251522592</v>
      </c>
      <c r="AJ808" s="22">
        <v>0.8745832493182402</v>
      </c>
      <c r="AK808" s="22">
        <v>0.9678931214704573</v>
      </c>
      <c r="AL808" s="23">
        <v>0.9612457751112267</v>
      </c>
      <c r="AN808" s="18">
        <v>-0.045912255</v>
      </c>
      <c r="AO808" s="19">
        <v>-0.37287727</v>
      </c>
      <c r="AP808" s="19">
        <v>-0.094306163</v>
      </c>
      <c r="AQ808" s="19">
        <v>0.170318902</v>
      </c>
      <c r="AR808" s="20">
        <v>0.374343455</v>
      </c>
      <c r="AS808" s="21">
        <v>-0.842280507</v>
      </c>
      <c r="AT808" s="22">
        <v>-0.612694144</v>
      </c>
      <c r="AU808" s="22">
        <v>-0.158125028</v>
      </c>
      <c r="AV808" s="22">
        <v>-0.091162227</v>
      </c>
      <c r="AW808" s="23">
        <v>0.051826604</v>
      </c>
      <c r="AY808" s="28" t="s">
        <v>95</v>
      </c>
      <c r="AZ808" s="29"/>
      <c r="BA808" s="30">
        <v>0.824592681</v>
      </c>
      <c r="BB808" s="31">
        <v>-0.336800394</v>
      </c>
    </row>
    <row r="809" ht="15.75" customHeight="1">
      <c r="A809" s="16">
        <v>805.0</v>
      </c>
      <c r="B809" s="1" t="s">
        <v>2491</v>
      </c>
      <c r="C809" s="1" t="s">
        <v>2492</v>
      </c>
      <c r="D809" s="1" t="s">
        <v>2493</v>
      </c>
      <c r="E809" s="16">
        <v>2.0</v>
      </c>
      <c r="F809" s="17">
        <v>21.176074106539424</v>
      </c>
      <c r="G809" s="18">
        <v>236.75241948524928</v>
      </c>
      <c r="H809" s="19">
        <v>215.50542865943353</v>
      </c>
      <c r="I809" s="19">
        <v>230.51143367831642</v>
      </c>
      <c r="J809" s="19">
        <v>219.748486283399</v>
      </c>
      <c r="K809" s="20">
        <v>258.6600538023486</v>
      </c>
      <c r="L809" s="21">
        <v>360.872519579352</v>
      </c>
      <c r="M809" s="22">
        <v>346.39967588415243</v>
      </c>
      <c r="N809" s="22">
        <v>375.74978718493014</v>
      </c>
      <c r="O809" s="22">
        <v>374.0148037476106</v>
      </c>
      <c r="P809" s="23">
        <v>364.60229920296547</v>
      </c>
      <c r="R809" s="18">
        <v>215.57634537870985</v>
      </c>
      <c r="S809" s="19">
        <v>194.3293545528941</v>
      </c>
      <c r="T809" s="19">
        <v>209.335359571777</v>
      </c>
      <c r="U809" s="19">
        <v>198.57241217685956</v>
      </c>
      <c r="V809" s="20">
        <v>237.48397969580918</v>
      </c>
      <c r="W809" s="21">
        <v>339.69644547281257</v>
      </c>
      <c r="X809" s="22">
        <v>325.223601777613</v>
      </c>
      <c r="Y809" s="22">
        <v>354.5737130783907</v>
      </c>
      <c r="Z809" s="22">
        <v>352.83872964107115</v>
      </c>
      <c r="AA809" s="23">
        <v>343.42622509642604</v>
      </c>
      <c r="AC809" s="18">
        <v>1.0214008623711266</v>
      </c>
      <c r="AD809" s="19">
        <v>0.9207326062405408</v>
      </c>
      <c r="AE809" s="19">
        <v>0.9918310676237077</v>
      </c>
      <c r="AF809" s="19">
        <v>0.9408362159784054</v>
      </c>
      <c r="AG809" s="20">
        <v>1.1251992477862198</v>
      </c>
      <c r="AH809" s="21">
        <v>1.6094819760526624</v>
      </c>
      <c r="AI809" s="22">
        <v>1.5409096333623253</v>
      </c>
      <c r="AJ809" s="22">
        <v>1.6799704794892008</v>
      </c>
      <c r="AK809" s="22">
        <v>1.6717501268528079</v>
      </c>
      <c r="AL809" s="23">
        <v>1.6271536742963664</v>
      </c>
      <c r="AN809" s="18">
        <v>-0.021896541</v>
      </c>
      <c r="AO809" s="19">
        <v>-0.180327728</v>
      </c>
      <c r="AP809" s="19">
        <v>-0.057337761</v>
      </c>
      <c r="AQ809" s="19">
        <v>-0.037041351</v>
      </c>
      <c r="AR809" s="20">
        <v>0.35959208</v>
      </c>
      <c r="AS809" s="21">
        <v>0.745636463</v>
      </c>
      <c r="AT809" s="22">
        <v>0.608199179</v>
      </c>
      <c r="AU809" s="22">
        <v>0.783643246</v>
      </c>
      <c r="AV809" s="22">
        <v>0.697277367</v>
      </c>
      <c r="AW809" s="23">
        <v>0.811199725</v>
      </c>
      <c r="AY809" s="28" t="s">
        <v>79</v>
      </c>
      <c r="AZ809" s="29"/>
      <c r="BA809" s="30">
        <v>4.08373997</v>
      </c>
      <c r="BB809" s="31">
        <v>0.716593456</v>
      </c>
    </row>
    <row r="810" ht="15.75" customHeight="1">
      <c r="A810" s="16">
        <v>806.0</v>
      </c>
      <c r="B810" s="1" t="s">
        <v>2494</v>
      </c>
      <c r="C810" s="1" t="s">
        <v>2495</v>
      </c>
      <c r="D810" s="1" t="s">
        <v>2496</v>
      </c>
      <c r="E810" s="16">
        <v>1.0</v>
      </c>
      <c r="F810" s="17">
        <v>8.085177218016623</v>
      </c>
      <c r="G810" s="18">
        <v>78.6734941973881</v>
      </c>
      <c r="H810" s="19">
        <v>91.68824392248926</v>
      </c>
      <c r="I810" s="19">
        <v>103.20524517920002</v>
      </c>
      <c r="J810" s="19">
        <v>77.27650289778191</v>
      </c>
      <c r="K810" s="20">
        <v>78.17770626636242</v>
      </c>
      <c r="L810" s="21">
        <v>255.37227316923114</v>
      </c>
      <c r="M810" s="22">
        <v>193.82595090887972</v>
      </c>
      <c r="N810" s="22">
        <v>232.58980891738494</v>
      </c>
      <c r="O810" s="22">
        <v>194.12504055506488</v>
      </c>
      <c r="P810" s="23">
        <v>219.99761016263113</v>
      </c>
      <c r="R810" s="18">
        <v>70.58831697937147</v>
      </c>
      <c r="S810" s="19">
        <v>83.60306670447264</v>
      </c>
      <c r="T810" s="19">
        <v>95.1200679611834</v>
      </c>
      <c r="U810" s="19">
        <v>69.19132567976528</v>
      </c>
      <c r="V810" s="20">
        <v>70.0925290483458</v>
      </c>
      <c r="W810" s="21">
        <v>247.28709595121452</v>
      </c>
      <c r="X810" s="22">
        <v>185.7407736908631</v>
      </c>
      <c r="Y810" s="22">
        <v>224.50463169936833</v>
      </c>
      <c r="Z810" s="22">
        <v>186.03986333704827</v>
      </c>
      <c r="AA810" s="23">
        <v>211.91243294461452</v>
      </c>
      <c r="AC810" s="18">
        <v>0.9082497372162143</v>
      </c>
      <c r="AD810" s="19">
        <v>1.0757086528496946</v>
      </c>
      <c r="AE810" s="19">
        <v>1.2238962540356422</v>
      </c>
      <c r="AF810" s="19">
        <v>0.8902748507894498</v>
      </c>
      <c r="AG810" s="20">
        <v>0.9018705051089998</v>
      </c>
      <c r="AH810" s="21">
        <v>3.1818075501118317</v>
      </c>
      <c r="AI810" s="22">
        <v>2.389899860402719</v>
      </c>
      <c r="AJ810" s="22">
        <v>2.8886688544276136</v>
      </c>
      <c r="AK810" s="22">
        <v>2.3937482039272027</v>
      </c>
      <c r="AL810" s="23">
        <v>2.7266468414460356</v>
      </c>
      <c r="AN810" s="18">
        <v>-0.191284701</v>
      </c>
      <c r="AO810" s="19">
        <v>0.044105411</v>
      </c>
      <c r="AP810" s="19">
        <v>0.245977253</v>
      </c>
      <c r="AQ810" s="19">
        <v>-0.116734169</v>
      </c>
      <c r="AR810" s="20">
        <v>0.040403947</v>
      </c>
      <c r="AS810" s="21">
        <v>1.728886604</v>
      </c>
      <c r="AT810" s="22">
        <v>1.241367102</v>
      </c>
      <c r="AU810" s="22">
        <v>1.565612197</v>
      </c>
      <c r="AV810" s="22">
        <v>1.215189576</v>
      </c>
      <c r="AW810" s="23">
        <v>1.555977106</v>
      </c>
      <c r="AY810" s="28"/>
      <c r="AZ810" s="29"/>
      <c r="BA810" s="30">
        <v>5.561497956</v>
      </c>
      <c r="BB810" s="31">
        <v>1.456912969</v>
      </c>
    </row>
    <row r="811" ht="15.75" customHeight="1">
      <c r="A811" s="16">
        <v>807.0</v>
      </c>
      <c r="B811" s="1" t="s">
        <v>2497</v>
      </c>
      <c r="C811" s="1" t="s">
        <v>2498</v>
      </c>
      <c r="D811" s="1" t="s">
        <v>2499</v>
      </c>
      <c r="E811" s="16">
        <v>12.0</v>
      </c>
      <c r="F811" s="17">
        <v>540.7222631600251</v>
      </c>
      <c r="G811" s="18">
        <v>1773.1920967731744</v>
      </c>
      <c r="H811" s="19">
        <v>1827.5491563244364</v>
      </c>
      <c r="I811" s="19">
        <v>1697.2306150797492</v>
      </c>
      <c r="J811" s="19">
        <v>2637.9507237276375</v>
      </c>
      <c r="K811" s="20">
        <v>4674.539414854242</v>
      </c>
      <c r="L811" s="21">
        <v>3514.8150017306125</v>
      </c>
      <c r="M811" s="22">
        <v>4505.602384329042</v>
      </c>
      <c r="N811" s="22">
        <v>3881.123108295891</v>
      </c>
      <c r="O811" s="22">
        <v>5833.686461398814</v>
      </c>
      <c r="P811" s="23">
        <v>2884.1998016666803</v>
      </c>
      <c r="R811" s="18">
        <v>1232.4698336131491</v>
      </c>
      <c r="S811" s="19">
        <v>1286.826893164411</v>
      </c>
      <c r="T811" s="19">
        <v>1156.5083519197242</v>
      </c>
      <c r="U811" s="19">
        <v>2097.2284605676123</v>
      </c>
      <c r="V811" s="20">
        <v>4133.817151694217</v>
      </c>
      <c r="W811" s="21">
        <v>2974.0927385705872</v>
      </c>
      <c r="X811" s="22">
        <v>3964.880121169017</v>
      </c>
      <c r="Y811" s="22">
        <v>3340.400845135866</v>
      </c>
      <c r="Z811" s="22">
        <v>5292.964198238788</v>
      </c>
      <c r="AA811" s="23">
        <v>2343.477538506655</v>
      </c>
      <c r="AC811" s="18">
        <v>0.622029074657342</v>
      </c>
      <c r="AD811" s="19">
        <v>0.6494631509581323</v>
      </c>
      <c r="AE811" s="19">
        <v>0.5836912193373125</v>
      </c>
      <c r="AF811" s="19">
        <v>1.0584738409762857</v>
      </c>
      <c r="AG811" s="20">
        <v>2.086342714070928</v>
      </c>
      <c r="AH811" s="21">
        <v>1.5010283446003243</v>
      </c>
      <c r="AI811" s="22">
        <v>2.0010799823536884</v>
      </c>
      <c r="AJ811" s="22">
        <v>1.685904506557407</v>
      </c>
      <c r="AK811" s="22">
        <v>2.671365685903136</v>
      </c>
      <c r="AL811" s="23">
        <v>1.1827560602307694</v>
      </c>
      <c r="AN811" s="18">
        <v>-0.73739171</v>
      </c>
      <c r="AO811" s="19">
        <v>-0.683862269</v>
      </c>
      <c r="AP811" s="19">
        <v>-0.822226763</v>
      </c>
      <c r="AQ811" s="19">
        <v>0.132928923</v>
      </c>
      <c r="AR811" s="20">
        <v>1.250387907</v>
      </c>
      <c r="AS811" s="21">
        <v>0.644991338</v>
      </c>
      <c r="AT811" s="22">
        <v>0.985195816</v>
      </c>
      <c r="AU811" s="22">
        <v>0.788730264</v>
      </c>
      <c r="AV811" s="22">
        <v>1.373495817</v>
      </c>
      <c r="AW811" s="23">
        <v>0.351002008</v>
      </c>
      <c r="AY811" s="28"/>
      <c r="AZ811" s="29"/>
      <c r="BA811" s="30">
        <v>1.31384011</v>
      </c>
      <c r="BB811" s="31">
        <v>1.000715831</v>
      </c>
    </row>
    <row r="812" ht="15.75" customHeight="1">
      <c r="A812" s="16">
        <v>808.0</v>
      </c>
      <c r="B812" s="1" t="s">
        <v>2500</v>
      </c>
      <c r="C812" s="1" t="s">
        <v>2501</v>
      </c>
      <c r="D812" s="1" t="s">
        <v>2502</v>
      </c>
      <c r="E812" s="16">
        <v>11.0</v>
      </c>
      <c r="F812" s="17">
        <v>341.85202119075393</v>
      </c>
      <c r="G812" s="18">
        <v>931.3114276473887</v>
      </c>
      <c r="H812" s="19">
        <v>953.443570469137</v>
      </c>
      <c r="I812" s="19">
        <v>915.7374418825317</v>
      </c>
      <c r="J812" s="19">
        <v>1355.308674120674</v>
      </c>
      <c r="K812" s="20">
        <v>2062.876018452657</v>
      </c>
      <c r="L812" s="21">
        <v>1614.9763560909973</v>
      </c>
      <c r="M812" s="22">
        <v>2170.483120836164</v>
      </c>
      <c r="N812" s="22">
        <v>1923.718041161973</v>
      </c>
      <c r="O812" s="22">
        <v>2418.9491300305076</v>
      </c>
      <c r="P812" s="23">
        <v>1580.5007698129582</v>
      </c>
      <c r="R812" s="18">
        <v>589.4594064566347</v>
      </c>
      <c r="S812" s="19">
        <v>611.591549278383</v>
      </c>
      <c r="T812" s="19">
        <v>573.8854206917778</v>
      </c>
      <c r="U812" s="19">
        <v>1013.45665292992</v>
      </c>
      <c r="V812" s="20">
        <v>1721.0239972619029</v>
      </c>
      <c r="W812" s="21">
        <v>1273.1243349002434</v>
      </c>
      <c r="X812" s="22">
        <v>1828.63109964541</v>
      </c>
      <c r="Y812" s="22">
        <v>1581.866019971219</v>
      </c>
      <c r="Z812" s="22">
        <v>2077.0971088397537</v>
      </c>
      <c r="AA812" s="23">
        <v>1238.6487486222043</v>
      </c>
      <c r="AC812" s="18">
        <v>0.6535871521497317</v>
      </c>
      <c r="AD812" s="19">
        <v>0.6781270679427317</v>
      </c>
      <c r="AE812" s="19">
        <v>0.6363188604027882</v>
      </c>
      <c r="AF812" s="19">
        <v>1.1237113876889087</v>
      </c>
      <c r="AG812" s="20">
        <v>1.9082555318158398</v>
      </c>
      <c r="AH812" s="21">
        <v>1.4116285180380561</v>
      </c>
      <c r="AI812" s="22">
        <v>2.027569294269294</v>
      </c>
      <c r="AJ812" s="22">
        <v>1.7539584503203285</v>
      </c>
      <c r="AK812" s="22">
        <v>2.303066113179227</v>
      </c>
      <c r="AL812" s="23">
        <v>1.373402306008282</v>
      </c>
      <c r="AN812" s="18">
        <v>-0.665994108</v>
      </c>
      <c r="AO812" s="19">
        <v>-0.621554434</v>
      </c>
      <c r="AP812" s="19">
        <v>-0.697682261</v>
      </c>
      <c r="AQ812" s="19">
        <v>0.219214767</v>
      </c>
      <c r="AR812" s="20">
        <v>1.121666193</v>
      </c>
      <c r="AS812" s="21">
        <v>0.556400597</v>
      </c>
      <c r="AT812" s="22">
        <v>1.004168153</v>
      </c>
      <c r="AU812" s="22">
        <v>0.845821917</v>
      </c>
      <c r="AV812" s="22">
        <v>1.159474015</v>
      </c>
      <c r="AW812" s="23">
        <v>0.566603661</v>
      </c>
      <c r="AY812" s="28"/>
      <c r="AZ812" s="29"/>
      <c r="BA812" s="30">
        <v>1.461461116</v>
      </c>
      <c r="BB812" s="31">
        <v>0.955363637</v>
      </c>
    </row>
    <row r="813" ht="15.75" customHeight="1">
      <c r="A813" s="16">
        <v>809.0</v>
      </c>
      <c r="B813" s="1" t="s">
        <v>2503</v>
      </c>
      <c r="C813" s="1" t="s">
        <v>2504</v>
      </c>
      <c r="D813" s="1" t="s">
        <v>2505</v>
      </c>
      <c r="E813" s="16">
        <v>8.0</v>
      </c>
      <c r="F813" s="17">
        <v>165.56333355205106</v>
      </c>
      <c r="G813" s="18">
        <v>258.17170735830666</v>
      </c>
      <c r="H813" s="19">
        <v>222.0052980819409</v>
      </c>
      <c r="I813" s="19">
        <v>240.11800624382062</v>
      </c>
      <c r="J813" s="19">
        <v>741.179269522526</v>
      </c>
      <c r="K813" s="20">
        <v>1768.3347112868664</v>
      </c>
      <c r="L813" s="21">
        <v>385.68822340147983</v>
      </c>
      <c r="M813" s="22">
        <v>750.4574248999845</v>
      </c>
      <c r="N813" s="22">
        <v>502.6558852222695</v>
      </c>
      <c r="O813" s="22">
        <v>1212.540028188733</v>
      </c>
      <c r="P813" s="23">
        <v>299.38088353684856</v>
      </c>
      <c r="R813" s="18">
        <v>92.6083738062556</v>
      </c>
      <c r="S813" s="19">
        <v>56.441964529889844</v>
      </c>
      <c r="T813" s="19">
        <v>74.55467269176955</v>
      </c>
      <c r="U813" s="19">
        <v>575.615935970475</v>
      </c>
      <c r="V813" s="20">
        <v>1602.7713777348154</v>
      </c>
      <c r="W813" s="21">
        <v>220.12488984942877</v>
      </c>
      <c r="X813" s="22">
        <v>584.8940913479335</v>
      </c>
      <c r="Y813" s="22">
        <v>337.0925516702184</v>
      </c>
      <c r="Z813" s="22">
        <v>1046.976694636682</v>
      </c>
      <c r="AA813" s="23">
        <v>133.8175499847975</v>
      </c>
      <c r="AC813" s="18">
        <v>0.19277408352364703</v>
      </c>
      <c r="AD813" s="19">
        <v>0.11748989359522408</v>
      </c>
      <c r="AE813" s="19">
        <v>0.15519340325129996</v>
      </c>
      <c r="AF813" s="19">
        <v>1.1982051941702394</v>
      </c>
      <c r="AG813" s="20">
        <v>3.3363374254595897</v>
      </c>
      <c r="AH813" s="21">
        <v>0.4582131416133449</v>
      </c>
      <c r="AI813" s="22">
        <v>1.2175186517569305</v>
      </c>
      <c r="AJ813" s="22">
        <v>0.701693648641571</v>
      </c>
      <c r="AK813" s="22">
        <v>2.179392256702927</v>
      </c>
      <c r="AL813" s="23">
        <v>0.27855532385945675</v>
      </c>
      <c r="AN813" s="18">
        <v>-2.427462578</v>
      </c>
      <c r="AO813" s="19">
        <v>-3.150573254</v>
      </c>
      <c r="AP813" s="19">
        <v>-2.73336482</v>
      </c>
      <c r="AQ813" s="19">
        <v>0.311818272</v>
      </c>
      <c r="AR813" s="20">
        <v>1.927676916</v>
      </c>
      <c r="AS813" s="21">
        <v>-1.06686914</v>
      </c>
      <c r="AT813" s="22">
        <v>0.268360823</v>
      </c>
      <c r="AU813" s="22">
        <v>-0.475879312</v>
      </c>
      <c r="AV813" s="22">
        <v>1.079844117</v>
      </c>
      <c r="AW813" s="23">
        <v>-1.735114813</v>
      </c>
      <c r="AY813" s="28" t="s">
        <v>759</v>
      </c>
      <c r="AZ813" s="29"/>
      <c r="BA813" s="30">
        <v>0.321997726</v>
      </c>
      <c r="BB813" s="31">
        <v>0.828449428</v>
      </c>
    </row>
    <row r="814" ht="15.75" customHeight="1">
      <c r="A814" s="16">
        <v>810.0</v>
      </c>
      <c r="B814" s="1" t="s">
        <v>2506</v>
      </c>
      <c r="C814" s="1" t="s">
        <v>2507</v>
      </c>
      <c r="D814" s="1" t="s">
        <v>2508</v>
      </c>
      <c r="E814" s="16">
        <v>7.0</v>
      </c>
      <c r="F814" s="17">
        <v>291.1981430221549</v>
      </c>
      <c r="G814" s="18">
        <v>1430.7702017889408</v>
      </c>
      <c r="H814" s="19">
        <v>1272.383689353249</v>
      </c>
      <c r="I814" s="19">
        <v>1309.506197399223</v>
      </c>
      <c r="J814" s="19">
        <v>1413.4419737316425</v>
      </c>
      <c r="K814" s="20">
        <v>1779.9171584596581</v>
      </c>
      <c r="L814" s="21">
        <v>1789.2032196939447</v>
      </c>
      <c r="M814" s="22">
        <v>2039.9404475094855</v>
      </c>
      <c r="N814" s="22">
        <v>1746.7403734253937</v>
      </c>
      <c r="O814" s="22">
        <v>2138.498550467071</v>
      </c>
      <c r="P814" s="23">
        <v>1407.1485936922272</v>
      </c>
      <c r="R814" s="18">
        <v>1139.5720587667859</v>
      </c>
      <c r="S814" s="19">
        <v>981.1855463310942</v>
      </c>
      <c r="T814" s="19">
        <v>1018.3080543770682</v>
      </c>
      <c r="U814" s="19">
        <v>1122.2438307094876</v>
      </c>
      <c r="V814" s="20">
        <v>1488.7190154375032</v>
      </c>
      <c r="W814" s="21">
        <v>1498.0050766717898</v>
      </c>
      <c r="X814" s="22">
        <v>1748.7423044873306</v>
      </c>
      <c r="Y814" s="22">
        <v>1455.5422304032388</v>
      </c>
      <c r="Z814" s="22">
        <v>1847.300407444916</v>
      </c>
      <c r="AA814" s="23">
        <v>1115.9504506700723</v>
      </c>
      <c r="AC814" s="18">
        <v>0.9909273124929723</v>
      </c>
      <c r="AD814" s="19">
        <v>0.8532005931551173</v>
      </c>
      <c r="AE814" s="19">
        <v>0.8854808749047455</v>
      </c>
      <c r="AF814" s="19">
        <v>0.9758593627946742</v>
      </c>
      <c r="AG814" s="20">
        <v>1.2945318566524908</v>
      </c>
      <c r="AH814" s="21">
        <v>1.3026066524775963</v>
      </c>
      <c r="AI814" s="22">
        <v>1.5206379436011004</v>
      </c>
      <c r="AJ814" s="22">
        <v>1.2656826213818946</v>
      </c>
      <c r="AK814" s="22">
        <v>1.606340216956113</v>
      </c>
      <c r="AL814" s="23">
        <v>0.9703868855423771</v>
      </c>
      <c r="AN814" s="18">
        <v>-0.065594368</v>
      </c>
      <c r="AO814" s="19">
        <v>-0.290224969</v>
      </c>
      <c r="AP814" s="19">
        <v>-0.220971033</v>
      </c>
      <c r="AQ814" s="19">
        <v>0.015688295</v>
      </c>
      <c r="AR814" s="20">
        <v>0.561842144</v>
      </c>
      <c r="AS814" s="21">
        <v>0.440441638</v>
      </c>
      <c r="AT814" s="22">
        <v>0.589093566</v>
      </c>
      <c r="AU814" s="22">
        <v>0.375122964</v>
      </c>
      <c r="AV814" s="22">
        <v>0.639695525</v>
      </c>
      <c r="AW814" s="23">
        <v>0.065481216</v>
      </c>
      <c r="AY814" s="28"/>
      <c r="AZ814" s="29"/>
      <c r="BA814" s="30">
        <v>1.314016339</v>
      </c>
      <c r="BB814" s="31">
        <v>0.421818968</v>
      </c>
    </row>
    <row r="815" ht="15.75" customHeight="1">
      <c r="A815" s="16">
        <v>811.0</v>
      </c>
      <c r="B815" s="1" t="s">
        <v>2509</v>
      </c>
      <c r="C815" s="1" t="s">
        <v>2510</v>
      </c>
      <c r="D815" s="1" t="s">
        <v>2511</v>
      </c>
      <c r="E815" s="16">
        <v>6.0</v>
      </c>
      <c r="F815" s="17">
        <v>121.24716461647357</v>
      </c>
      <c r="G815" s="18">
        <v>413.44218320768493</v>
      </c>
      <c r="H815" s="19">
        <v>440.85072599770973</v>
      </c>
      <c r="I815" s="19">
        <v>444.7734274278046</v>
      </c>
      <c r="J815" s="19">
        <v>610.4042596691086</v>
      </c>
      <c r="K815" s="20">
        <v>883.0642654365008</v>
      </c>
      <c r="L815" s="21">
        <v>543.2924219565954</v>
      </c>
      <c r="M815" s="22">
        <v>644.9932885239078</v>
      </c>
      <c r="N815" s="22">
        <v>542.3852744251027</v>
      </c>
      <c r="O815" s="22">
        <v>1018.2420640700361</v>
      </c>
      <c r="P815" s="23">
        <v>448.26763741654946</v>
      </c>
      <c r="R815" s="18">
        <v>292.19501859121135</v>
      </c>
      <c r="S815" s="19">
        <v>319.60356138123615</v>
      </c>
      <c r="T815" s="19">
        <v>323.52626281133104</v>
      </c>
      <c r="U815" s="19">
        <v>489.157095052635</v>
      </c>
      <c r="V815" s="20">
        <v>761.8171008200272</v>
      </c>
      <c r="W815" s="21">
        <v>422.0452573401218</v>
      </c>
      <c r="X815" s="22">
        <v>523.7461239074343</v>
      </c>
      <c r="Y815" s="22">
        <v>421.1381098086291</v>
      </c>
      <c r="Z815" s="22">
        <v>896.9948994535625</v>
      </c>
      <c r="AA815" s="23">
        <v>327.0204728000759</v>
      </c>
      <c r="AC815" s="18">
        <v>0.6682411999110051</v>
      </c>
      <c r="AD815" s="19">
        <v>0.730923711098652</v>
      </c>
      <c r="AE815" s="19">
        <v>0.739894811027657</v>
      </c>
      <c r="AF815" s="19">
        <v>1.1186875317688463</v>
      </c>
      <c r="AG815" s="20">
        <v>1.7422527461938402</v>
      </c>
      <c r="AH815" s="21">
        <v>0.965204781866171</v>
      </c>
      <c r="AI815" s="22">
        <v>1.197791598145913</v>
      </c>
      <c r="AJ815" s="22">
        <v>0.9631301628057103</v>
      </c>
      <c r="AK815" s="22">
        <v>2.051400297017004</v>
      </c>
      <c r="AL815" s="23">
        <v>0.7478859639462718</v>
      </c>
      <c r="AN815" s="18">
        <v>-0.634004712</v>
      </c>
      <c r="AO815" s="19">
        <v>-0.513389111</v>
      </c>
      <c r="AP815" s="19">
        <v>-0.480111957</v>
      </c>
      <c r="AQ815" s="19">
        <v>0.212750182</v>
      </c>
      <c r="AR815" s="20">
        <v>0.990365684</v>
      </c>
      <c r="AS815" s="21">
        <v>0.007947059</v>
      </c>
      <c r="AT815" s="22">
        <v>0.244793817</v>
      </c>
      <c r="AU815" s="22">
        <v>-0.018989986</v>
      </c>
      <c r="AV815" s="22">
        <v>0.992527127</v>
      </c>
      <c r="AW815" s="23">
        <v>-0.310260564</v>
      </c>
      <c r="AY815" s="28"/>
      <c r="AZ815" s="29"/>
      <c r="BA815" s="30">
        <v>0.302327872</v>
      </c>
      <c r="BB815" s="31">
        <v>0.268081474</v>
      </c>
    </row>
    <row r="816" ht="15.75" customHeight="1">
      <c r="A816" s="16">
        <v>812.0</v>
      </c>
      <c r="B816" s="1" t="s">
        <v>2512</v>
      </c>
      <c r="C816" s="1" t="s">
        <v>2513</v>
      </c>
      <c r="D816" s="1" t="s">
        <v>2514</v>
      </c>
      <c r="E816" s="16">
        <v>11.0</v>
      </c>
      <c r="F816" s="17">
        <v>288.5101131031117</v>
      </c>
      <c r="G816" s="18">
        <v>1741.307857959138</v>
      </c>
      <c r="H816" s="19">
        <v>1918.133792440996</v>
      </c>
      <c r="I816" s="19">
        <v>2150.3880866771588</v>
      </c>
      <c r="J816" s="19">
        <v>2229.0337122577835</v>
      </c>
      <c r="K816" s="20">
        <v>2921.939960930972</v>
      </c>
      <c r="L816" s="21">
        <v>2351.5703378321255</v>
      </c>
      <c r="M816" s="22">
        <v>2692.6756130363106</v>
      </c>
      <c r="N816" s="22">
        <v>2344.6631241758228</v>
      </c>
      <c r="O816" s="22">
        <v>2786.312140697067</v>
      </c>
      <c r="P816" s="23">
        <v>2206.3129662792744</v>
      </c>
      <c r="R816" s="18">
        <v>1452.7977448560262</v>
      </c>
      <c r="S816" s="19">
        <v>1629.6236793378844</v>
      </c>
      <c r="T816" s="19">
        <v>1861.877973574047</v>
      </c>
      <c r="U816" s="19">
        <v>1940.5235991546717</v>
      </c>
      <c r="V816" s="20">
        <v>2633.4298478278606</v>
      </c>
      <c r="W816" s="21">
        <v>2063.060224729014</v>
      </c>
      <c r="X816" s="22">
        <v>2404.165499933199</v>
      </c>
      <c r="Y816" s="22">
        <v>2056.1530110727113</v>
      </c>
      <c r="Z816" s="22">
        <v>2497.8020275939557</v>
      </c>
      <c r="AA816" s="23">
        <v>1917.8028531761627</v>
      </c>
      <c r="AC816" s="18">
        <v>0.7631640851279097</v>
      </c>
      <c r="AD816" s="19">
        <v>0.856051896245147</v>
      </c>
      <c r="AE816" s="19">
        <v>0.9780565845132547</v>
      </c>
      <c r="AF816" s="19">
        <v>1.0193696421002885</v>
      </c>
      <c r="AG816" s="20">
        <v>1.3833577920134001</v>
      </c>
      <c r="AH816" s="21">
        <v>1.0837389268697741</v>
      </c>
      <c r="AI816" s="22">
        <v>1.2629237419654937</v>
      </c>
      <c r="AJ816" s="22">
        <v>1.0801105227030827</v>
      </c>
      <c r="AK816" s="22">
        <v>1.3121116177175018</v>
      </c>
      <c r="AL816" s="23">
        <v>1.0074342867629693</v>
      </c>
      <c r="AN816" s="18">
        <v>-0.442380428</v>
      </c>
      <c r="AO816" s="19">
        <v>-0.285411745</v>
      </c>
      <c r="AP816" s="19">
        <v>-0.077514224</v>
      </c>
      <c r="AQ816" s="19">
        <v>0.078620411</v>
      </c>
      <c r="AR816" s="20">
        <v>0.657586038</v>
      </c>
      <c r="AS816" s="21">
        <v>0.175057307</v>
      </c>
      <c r="AT816" s="22">
        <v>0.321184397</v>
      </c>
      <c r="AU816" s="22">
        <v>0.146386266</v>
      </c>
      <c r="AV816" s="22">
        <v>0.347808689</v>
      </c>
      <c r="AW816" s="23">
        <v>0.119535007</v>
      </c>
      <c r="AY816" s="28" t="s">
        <v>759</v>
      </c>
      <c r="AZ816" s="29"/>
      <c r="BA816" s="30">
        <v>0.5811412</v>
      </c>
      <c r="BB816" s="31">
        <v>0.235814323</v>
      </c>
    </row>
    <row r="817" ht="15.75" customHeight="1">
      <c r="A817" s="16">
        <v>813.0</v>
      </c>
      <c r="B817" s="1" t="s">
        <v>2515</v>
      </c>
      <c r="C817" s="1" t="s">
        <v>2516</v>
      </c>
      <c r="D817" s="1" t="s">
        <v>2517</v>
      </c>
      <c r="E817" s="16">
        <v>11.0</v>
      </c>
      <c r="F817" s="17">
        <v>534.2631528602475</v>
      </c>
      <c r="G817" s="18">
        <v>2583.447226076851</v>
      </c>
      <c r="H817" s="19">
        <v>2435.852704893757</v>
      </c>
      <c r="I817" s="19">
        <v>2682.7783645391028</v>
      </c>
      <c r="J817" s="19">
        <v>2963.672524198683</v>
      </c>
      <c r="K817" s="20">
        <v>3569.4701343151683</v>
      </c>
      <c r="L817" s="21">
        <v>3157.9781452163497</v>
      </c>
      <c r="M817" s="22">
        <v>3769.366557505091</v>
      </c>
      <c r="N817" s="22">
        <v>3411.942332617518</v>
      </c>
      <c r="O817" s="22">
        <v>4272.333404824062</v>
      </c>
      <c r="P817" s="23">
        <v>3009.123746209397</v>
      </c>
      <c r="R817" s="18">
        <v>2049.184073216604</v>
      </c>
      <c r="S817" s="19">
        <v>1901.5895520335098</v>
      </c>
      <c r="T817" s="19">
        <v>2148.5152116788554</v>
      </c>
      <c r="U817" s="19">
        <v>2429.4093713384354</v>
      </c>
      <c r="V817" s="20">
        <v>3035.206981454921</v>
      </c>
      <c r="W817" s="21">
        <v>2623.7149923561024</v>
      </c>
      <c r="X817" s="22">
        <v>3235.1034046448435</v>
      </c>
      <c r="Y817" s="22">
        <v>2877.6791797572705</v>
      </c>
      <c r="Z817" s="22">
        <v>3738.070251963815</v>
      </c>
      <c r="AA817" s="23">
        <v>2474.8605933491494</v>
      </c>
      <c r="AC817" s="18">
        <v>0.8860259746153321</v>
      </c>
      <c r="AD817" s="19">
        <v>0.8222090724695622</v>
      </c>
      <c r="AE817" s="19">
        <v>0.9289747608742052</v>
      </c>
      <c r="AF817" s="19">
        <v>1.0504277454201314</v>
      </c>
      <c r="AG817" s="20">
        <v>1.3123624466207695</v>
      </c>
      <c r="AH817" s="21">
        <v>1.1344415875564193</v>
      </c>
      <c r="AI817" s="22">
        <v>1.398793639159249</v>
      </c>
      <c r="AJ817" s="22">
        <v>1.2442505937850785</v>
      </c>
      <c r="AK817" s="22">
        <v>1.6162663869322047</v>
      </c>
      <c r="AL817" s="23">
        <v>1.0700799395816287</v>
      </c>
      <c r="AN817" s="18">
        <v>-0.227024734</v>
      </c>
      <c r="AO817" s="19">
        <v>-0.343604803</v>
      </c>
      <c r="AP817" s="19">
        <v>-0.15179275</v>
      </c>
      <c r="AQ817" s="19">
        <v>0.121920146</v>
      </c>
      <c r="AR817" s="20">
        <v>0.581577957</v>
      </c>
      <c r="AS817" s="21">
        <v>0.241022438</v>
      </c>
      <c r="AT817" s="22">
        <v>0.468600184</v>
      </c>
      <c r="AU817" s="22">
        <v>0.350484401</v>
      </c>
      <c r="AV817" s="22">
        <v>0.648583174</v>
      </c>
      <c r="AW817" s="23">
        <v>0.206567869</v>
      </c>
      <c r="AY817" s="28"/>
      <c r="AZ817" s="29"/>
      <c r="BA817" s="30">
        <v>1.164453068</v>
      </c>
      <c r="BB817" s="31">
        <v>0.38683645</v>
      </c>
    </row>
    <row r="818" ht="15.75" customHeight="1">
      <c r="A818" s="16">
        <v>814.0</v>
      </c>
      <c r="B818" s="1" t="s">
        <v>2518</v>
      </c>
      <c r="C818" s="1" t="s">
        <v>2519</v>
      </c>
      <c r="D818" s="1" t="s">
        <v>2520</v>
      </c>
      <c r="E818" s="16">
        <v>10.0</v>
      </c>
      <c r="F818" s="17">
        <v>139.46114828555235</v>
      </c>
      <c r="G818" s="18">
        <v>329.917011864868</v>
      </c>
      <c r="H818" s="19">
        <v>293.8171848652287</v>
      </c>
      <c r="I818" s="19">
        <v>352.60566873203635</v>
      </c>
      <c r="J818" s="19">
        <v>588.0533900948724</v>
      </c>
      <c r="K818" s="20">
        <v>967.8967689240537</v>
      </c>
      <c r="L818" s="21">
        <v>560.3007383037685</v>
      </c>
      <c r="M818" s="22">
        <v>798.7735822507261</v>
      </c>
      <c r="N818" s="22">
        <v>679.8333912485127</v>
      </c>
      <c r="O818" s="22">
        <v>1099.269853901677</v>
      </c>
      <c r="P818" s="23">
        <v>508.0204275835535</v>
      </c>
      <c r="R818" s="18">
        <v>190.45586357931566</v>
      </c>
      <c r="S818" s="19">
        <v>154.35603657967633</v>
      </c>
      <c r="T818" s="19">
        <v>213.144520446484</v>
      </c>
      <c r="U818" s="19">
        <v>448.59224180932006</v>
      </c>
      <c r="V818" s="20">
        <v>828.4356206385014</v>
      </c>
      <c r="W818" s="21">
        <v>420.8395900182162</v>
      </c>
      <c r="X818" s="22">
        <v>659.3124339651738</v>
      </c>
      <c r="Y818" s="22">
        <v>540.3722429629604</v>
      </c>
      <c r="Z818" s="22">
        <v>959.8087056161246</v>
      </c>
      <c r="AA818" s="23">
        <v>368.5592792980011</v>
      </c>
      <c r="AC818" s="18">
        <v>0.5189577516773309</v>
      </c>
      <c r="AD818" s="19">
        <v>0.42059225794249766</v>
      </c>
      <c r="AE818" s="19">
        <v>0.5807802345092161</v>
      </c>
      <c r="AF818" s="19">
        <v>1.2223326541600972</v>
      </c>
      <c r="AG818" s="20">
        <v>2.2573371017108577</v>
      </c>
      <c r="AH818" s="21">
        <v>1.1467117018516524</v>
      </c>
      <c r="AI818" s="22">
        <v>1.7965070329325101</v>
      </c>
      <c r="AJ818" s="22">
        <v>1.472416543164651</v>
      </c>
      <c r="AK818" s="22">
        <v>2.6153049769425376</v>
      </c>
      <c r="AL818" s="23">
        <v>1.004257318991152</v>
      </c>
      <c r="AN818" s="18">
        <v>-0.998756588</v>
      </c>
      <c r="AO818" s="19">
        <v>-1.31068778</v>
      </c>
      <c r="AP818" s="19">
        <v>-0.829439819</v>
      </c>
      <c r="AQ818" s="19">
        <v>0.340580076</v>
      </c>
      <c r="AR818" s="20">
        <v>1.364033461</v>
      </c>
      <c r="AS818" s="21">
        <v>0.256542861</v>
      </c>
      <c r="AT818" s="22">
        <v>0.82961148</v>
      </c>
      <c r="AU818" s="22">
        <v>0.593393147</v>
      </c>
      <c r="AV818" s="22">
        <v>1.342897296</v>
      </c>
      <c r="AW818" s="23">
        <v>0.114978381</v>
      </c>
      <c r="AY818" s="28" t="s">
        <v>113</v>
      </c>
      <c r="AZ818" s="29"/>
      <c r="BA818" s="30">
        <v>0.881318188</v>
      </c>
      <c r="BB818" s="31">
        <v>0.914338763</v>
      </c>
    </row>
    <row r="819" ht="15.75" customHeight="1">
      <c r="A819" s="16">
        <v>815.0</v>
      </c>
      <c r="B819" s="1" t="s">
        <v>2521</v>
      </c>
      <c r="C819" s="1" t="s">
        <v>2522</v>
      </c>
      <c r="D819" s="1" t="s">
        <v>2523</v>
      </c>
      <c r="E819" s="16">
        <v>9.0</v>
      </c>
      <c r="F819" s="17">
        <v>361.5371563695794</v>
      </c>
      <c r="G819" s="18">
        <v>681.1939920887206</v>
      </c>
      <c r="H819" s="19">
        <v>626.3887629246462</v>
      </c>
      <c r="I819" s="19">
        <v>638.2304421974573</v>
      </c>
      <c r="J819" s="19">
        <v>1165.7664348652918</v>
      </c>
      <c r="K819" s="20">
        <v>2035.9395289142535</v>
      </c>
      <c r="L819" s="21">
        <v>919.478853770059</v>
      </c>
      <c r="M819" s="22">
        <v>1972.5600679064526</v>
      </c>
      <c r="N819" s="22">
        <v>981.7165781006295</v>
      </c>
      <c r="O819" s="22">
        <v>1655.0776280633845</v>
      </c>
      <c r="P819" s="23">
        <v>648.6594022594204</v>
      </c>
      <c r="R819" s="18">
        <v>319.6568357191412</v>
      </c>
      <c r="S819" s="19">
        <v>264.85160655506684</v>
      </c>
      <c r="T819" s="19">
        <v>276.69328582787784</v>
      </c>
      <c r="U819" s="19">
        <v>804.2292784957124</v>
      </c>
      <c r="V819" s="20">
        <v>1674.402372544674</v>
      </c>
      <c r="W819" s="21">
        <v>557.9416974004796</v>
      </c>
      <c r="X819" s="22">
        <v>1611.0229115368732</v>
      </c>
      <c r="Y819" s="22">
        <v>620.1794217310501</v>
      </c>
      <c r="Z819" s="22">
        <v>1293.540471693805</v>
      </c>
      <c r="AA819" s="23">
        <v>287.122245889841</v>
      </c>
      <c r="AC819" s="18">
        <v>0.4785520704646881</v>
      </c>
      <c r="AD819" s="19">
        <v>0.3965042211522981</v>
      </c>
      <c r="AE819" s="19">
        <v>0.4142321703170128</v>
      </c>
      <c r="AF819" s="19">
        <v>1.2039961087852298</v>
      </c>
      <c r="AG819" s="20">
        <v>2.5067154292807707</v>
      </c>
      <c r="AH819" s="21">
        <v>0.835283731345507</v>
      </c>
      <c r="AI819" s="22">
        <v>2.4118312631969014</v>
      </c>
      <c r="AJ819" s="22">
        <v>0.9284586255172493</v>
      </c>
      <c r="AK819" s="22">
        <v>1.9365344387718098</v>
      </c>
      <c r="AL819" s="23">
        <v>0.4298451648560411</v>
      </c>
      <c r="AN819" s="18">
        <v>-1.115697861</v>
      </c>
      <c r="AO819" s="19">
        <v>-1.395773768</v>
      </c>
      <c r="AP819" s="19">
        <v>-1.316992521</v>
      </c>
      <c r="AQ819" s="19">
        <v>0.318773776</v>
      </c>
      <c r="AR819" s="20">
        <v>1.515210032</v>
      </c>
      <c r="AS819" s="21">
        <v>-0.200621635</v>
      </c>
      <c r="AT819" s="22">
        <v>1.254545808</v>
      </c>
      <c r="AU819" s="22">
        <v>-0.07188306</v>
      </c>
      <c r="AV819" s="22">
        <v>0.909395337</v>
      </c>
      <c r="AW819" s="23">
        <v>-1.109261632</v>
      </c>
      <c r="AY819" s="28"/>
      <c r="AZ819" s="29"/>
      <c r="BA819" s="30">
        <v>0.340384559</v>
      </c>
      <c r="BB819" s="31">
        <v>0.555331032</v>
      </c>
    </row>
    <row r="820" ht="15.75" customHeight="1">
      <c r="A820" s="16">
        <v>816.0</v>
      </c>
      <c r="B820" s="1" t="s">
        <v>2524</v>
      </c>
      <c r="C820" s="1" t="s">
        <v>2525</v>
      </c>
      <c r="D820" s="1" t="s">
        <v>2526</v>
      </c>
      <c r="E820" s="16">
        <v>12.0</v>
      </c>
      <c r="F820" s="17">
        <v>805.8392510217336</v>
      </c>
      <c r="G820" s="18">
        <v>1395.6514016936665</v>
      </c>
      <c r="H820" s="19">
        <v>1335.1244273776865</v>
      </c>
      <c r="I820" s="19">
        <v>1616.620148975139</v>
      </c>
      <c r="J820" s="19">
        <v>2737.4693961568905</v>
      </c>
      <c r="K820" s="20">
        <v>5210.3817047865205</v>
      </c>
      <c r="L820" s="21">
        <v>3236.079371121878</v>
      </c>
      <c r="M820" s="22">
        <v>4984.622168084088</v>
      </c>
      <c r="N820" s="22">
        <v>3669.129819364875</v>
      </c>
      <c r="O820" s="22">
        <v>5795.580396103872</v>
      </c>
      <c r="P820" s="23">
        <v>2823.0387098528513</v>
      </c>
      <c r="R820" s="18">
        <v>589.8121506719328</v>
      </c>
      <c r="S820" s="19">
        <v>529.2851763559529</v>
      </c>
      <c r="T820" s="19">
        <v>810.7808979534054</v>
      </c>
      <c r="U820" s="19">
        <v>1931.630145135157</v>
      </c>
      <c r="V820" s="20">
        <v>4404.542453764787</v>
      </c>
      <c r="W820" s="21">
        <v>2430.2401201001444</v>
      </c>
      <c r="X820" s="22">
        <v>4178.7829170623545</v>
      </c>
      <c r="Y820" s="22">
        <v>2863.2905683431413</v>
      </c>
      <c r="Z820" s="22">
        <v>4989.741145082138</v>
      </c>
      <c r="AA820" s="23">
        <v>2017.1994588311177</v>
      </c>
      <c r="AC820" s="18">
        <v>0.35676779833479955</v>
      </c>
      <c r="AD820" s="19">
        <v>0.32015601381666364</v>
      </c>
      <c r="AE820" s="19">
        <v>0.4904282076339279</v>
      </c>
      <c r="AF820" s="19">
        <v>1.168411727855903</v>
      </c>
      <c r="AG820" s="20">
        <v>2.6642362523587058</v>
      </c>
      <c r="AH820" s="21">
        <v>1.4700128101553647</v>
      </c>
      <c r="AI820" s="22">
        <v>2.527677972284867</v>
      </c>
      <c r="AJ820" s="22">
        <v>1.7319579986557077</v>
      </c>
      <c r="AK820" s="22">
        <v>3.018213443998194</v>
      </c>
      <c r="AL820" s="23">
        <v>1.220171217072171</v>
      </c>
      <c r="AN820" s="18">
        <v>-1.539388299</v>
      </c>
      <c r="AO820" s="19">
        <v>-1.704334855</v>
      </c>
      <c r="AP820" s="19">
        <v>-1.073390245</v>
      </c>
      <c r="AQ820" s="19">
        <v>0.275491834</v>
      </c>
      <c r="AR820" s="20">
        <v>1.603133678</v>
      </c>
      <c r="AS820" s="21">
        <v>0.614868879</v>
      </c>
      <c r="AT820" s="22">
        <v>1.322229624</v>
      </c>
      <c r="AU820" s="22">
        <v>0.827611268</v>
      </c>
      <c r="AV820" s="22">
        <v>1.549613118</v>
      </c>
      <c r="AW820" s="23">
        <v>0.395932972</v>
      </c>
      <c r="AY820" s="28" t="s">
        <v>113</v>
      </c>
      <c r="AZ820" s="29"/>
      <c r="BA820" s="30">
        <v>1.197746349</v>
      </c>
      <c r="BB820" s="31">
        <v>1.42974875</v>
      </c>
    </row>
    <row r="821" ht="15.75" customHeight="1">
      <c r="A821" s="16">
        <v>817.0</v>
      </c>
      <c r="B821" s="1" t="s">
        <v>2527</v>
      </c>
      <c r="C821" s="1" t="s">
        <v>2528</v>
      </c>
      <c r="D821" s="1" t="s">
        <v>2529</v>
      </c>
      <c r="E821" s="16">
        <v>6.0</v>
      </c>
      <c r="F821" s="17">
        <v>396.84479260349855</v>
      </c>
      <c r="G821" s="18">
        <v>1437.9742272202052</v>
      </c>
      <c r="H821" s="19">
        <v>1274.8826633505832</v>
      </c>
      <c r="I821" s="19">
        <v>1507.9355222639394</v>
      </c>
      <c r="J821" s="19">
        <v>2400.9421839645056</v>
      </c>
      <c r="K821" s="20">
        <v>4581.312070453637</v>
      </c>
      <c r="L821" s="21">
        <v>2223.0199047184906</v>
      </c>
      <c r="M821" s="22">
        <v>4866.417668440787</v>
      </c>
      <c r="N821" s="22">
        <v>1950.4546474988988</v>
      </c>
      <c r="O821" s="22">
        <v>4997.711073505067</v>
      </c>
      <c r="P821" s="23">
        <v>1569.8079266582686</v>
      </c>
      <c r="R821" s="18">
        <v>1041.1294346167067</v>
      </c>
      <c r="S821" s="19">
        <v>878.0378707470848</v>
      </c>
      <c r="T821" s="19">
        <v>1111.090729660441</v>
      </c>
      <c r="U821" s="19">
        <v>2004.097391361007</v>
      </c>
      <c r="V821" s="20">
        <v>4184.467277850138</v>
      </c>
      <c r="W821" s="21">
        <v>1826.175112114992</v>
      </c>
      <c r="X821" s="22">
        <v>4469.572875837288</v>
      </c>
      <c r="Y821" s="22">
        <v>1553.6098548954003</v>
      </c>
      <c r="Z821" s="22">
        <v>4600.866280901569</v>
      </c>
      <c r="AA821" s="23">
        <v>1172.96313405477</v>
      </c>
      <c r="AC821" s="18">
        <v>0.5646759179663926</v>
      </c>
      <c r="AD821" s="19">
        <v>0.47622017415721113</v>
      </c>
      <c r="AE821" s="19">
        <v>0.6026207278885923</v>
      </c>
      <c r="AF821" s="19">
        <v>1.0869595042978049</v>
      </c>
      <c r="AG821" s="20">
        <v>2.269523675689999</v>
      </c>
      <c r="AH821" s="21">
        <v>0.9904600460946047</v>
      </c>
      <c r="AI821" s="22">
        <v>2.4241560008437113</v>
      </c>
      <c r="AJ821" s="22">
        <v>0.8426292080558344</v>
      </c>
      <c r="AK821" s="22">
        <v>2.495365421654007</v>
      </c>
      <c r="AL821" s="23">
        <v>0.6361783774819093</v>
      </c>
      <c r="AN821" s="18">
        <v>-0.876950562</v>
      </c>
      <c r="AO821" s="19">
        <v>-1.13148129</v>
      </c>
      <c r="AP821" s="19">
        <v>-0.776181817</v>
      </c>
      <c r="AQ821" s="19">
        <v>0.171241403</v>
      </c>
      <c r="AR821" s="20">
        <v>1.371801257</v>
      </c>
      <c r="AS821" s="21">
        <v>0.045210734</v>
      </c>
      <c r="AT821" s="22">
        <v>1.261899352</v>
      </c>
      <c r="AU821" s="22">
        <v>-0.211822838</v>
      </c>
      <c r="AV821" s="22">
        <v>1.275169253</v>
      </c>
      <c r="AW821" s="23">
        <v>-0.543647349</v>
      </c>
      <c r="AY821" s="28" t="s">
        <v>113</v>
      </c>
      <c r="AZ821" s="29"/>
      <c r="BA821" s="30">
        <v>0.47535825</v>
      </c>
      <c r="BB821" s="31">
        <v>0.613676032</v>
      </c>
    </row>
    <row r="822" ht="15.75" customHeight="1">
      <c r="A822" s="16">
        <v>818.0</v>
      </c>
      <c r="B822" s="1" t="s">
        <v>2530</v>
      </c>
      <c r="C822" s="1" t="s">
        <v>2531</v>
      </c>
      <c r="D822" s="1" t="s">
        <v>2532</v>
      </c>
      <c r="E822" s="16">
        <v>6.0</v>
      </c>
      <c r="F822" s="17">
        <v>105.72312269426092</v>
      </c>
      <c r="G822" s="18">
        <v>925.5343660824267</v>
      </c>
      <c r="H822" s="19">
        <v>880.3479467897569</v>
      </c>
      <c r="I822" s="19">
        <v>804.960856069637</v>
      </c>
      <c r="J822" s="19">
        <v>782.1466362340846</v>
      </c>
      <c r="K822" s="20">
        <v>942.614914696049</v>
      </c>
      <c r="L822" s="21">
        <v>1168.6123282598815</v>
      </c>
      <c r="M822" s="22">
        <v>1089.9773700165158</v>
      </c>
      <c r="N822" s="22">
        <v>979.8214083865623</v>
      </c>
      <c r="O822" s="22">
        <v>1146.8605146564437</v>
      </c>
      <c r="P822" s="23">
        <v>819.865125625228</v>
      </c>
      <c r="R822" s="18">
        <v>819.8112433881657</v>
      </c>
      <c r="S822" s="19">
        <v>774.6248240954959</v>
      </c>
      <c r="T822" s="19">
        <v>699.237733375376</v>
      </c>
      <c r="U822" s="19">
        <v>676.4235135398236</v>
      </c>
      <c r="V822" s="20">
        <v>836.8917920017881</v>
      </c>
      <c r="W822" s="21">
        <v>1062.8892055656206</v>
      </c>
      <c r="X822" s="22">
        <v>984.2542473222549</v>
      </c>
      <c r="Y822" s="22">
        <v>874.0982856923014</v>
      </c>
      <c r="Z822" s="22">
        <v>1041.1373919621828</v>
      </c>
      <c r="AA822" s="23">
        <v>714.142002930967</v>
      </c>
      <c r="AC822" s="18">
        <v>1.0767186620127518</v>
      </c>
      <c r="AD822" s="19">
        <v>1.0173719998214963</v>
      </c>
      <c r="AE822" s="19">
        <v>0.9183605650456883</v>
      </c>
      <c r="AF822" s="19">
        <v>0.8883969649434511</v>
      </c>
      <c r="AG822" s="20">
        <v>1.0991518081766127</v>
      </c>
      <c r="AH822" s="21">
        <v>1.3959709049056597</v>
      </c>
      <c r="AI822" s="22">
        <v>1.2926938058050113</v>
      </c>
      <c r="AJ822" s="22">
        <v>1.1480178446304055</v>
      </c>
      <c r="AK822" s="22">
        <v>1.3674026413836198</v>
      </c>
      <c r="AL822" s="23">
        <v>0.9379354431698896</v>
      </c>
      <c r="AN822" s="18">
        <v>0.054195736</v>
      </c>
      <c r="AO822" s="19">
        <v>-0.036334645</v>
      </c>
      <c r="AP822" s="19">
        <v>-0.168371499</v>
      </c>
      <c r="AQ822" s="19">
        <v>-0.119780503</v>
      </c>
      <c r="AR822" s="20">
        <v>0.325802416</v>
      </c>
      <c r="AS822" s="21">
        <v>0.540309012</v>
      </c>
      <c r="AT822" s="22">
        <v>0.354797512</v>
      </c>
      <c r="AU822" s="22">
        <v>0.234352604</v>
      </c>
      <c r="AV822" s="22">
        <v>0.407356322</v>
      </c>
      <c r="AW822" s="23">
        <v>0.016409945</v>
      </c>
      <c r="AY822" s="28"/>
      <c r="AZ822" s="29"/>
      <c r="BA822" s="30">
        <v>1.371634566</v>
      </c>
      <c r="BB822" s="31">
        <v>0.299542778</v>
      </c>
    </row>
    <row r="823" ht="15.75" customHeight="1">
      <c r="A823" s="16">
        <v>819.0</v>
      </c>
      <c r="B823" s="1" t="s">
        <v>2533</v>
      </c>
      <c r="C823" s="1" t="s">
        <v>2534</v>
      </c>
      <c r="D823" s="1" t="s">
        <v>2535</v>
      </c>
      <c r="E823" s="16">
        <v>1.0</v>
      </c>
      <c r="F823" s="17">
        <v>2.1884597497718246</v>
      </c>
      <c r="G823" s="18">
        <v>28.768810890227744</v>
      </c>
      <c r="H823" s="19">
        <v>33.62984743051878</v>
      </c>
      <c r="I823" s="19">
        <v>27.1515915926761</v>
      </c>
      <c r="J823" s="19">
        <v>28.633049210449514</v>
      </c>
      <c r="K823" s="20">
        <v>27.934867285251606</v>
      </c>
      <c r="L823" s="21">
        <v>17.763345008045906</v>
      </c>
      <c r="M823" s="22">
        <v>17.93209672182107</v>
      </c>
      <c r="N823" s="22">
        <v>17.95470171751175</v>
      </c>
      <c r="O823" s="22">
        <v>16.209330844080156</v>
      </c>
      <c r="P823" s="23">
        <v>16.55567485305375</v>
      </c>
      <c r="R823" s="18">
        <v>26.58035114045592</v>
      </c>
      <c r="S823" s="19">
        <v>31.441387680746956</v>
      </c>
      <c r="T823" s="19">
        <v>24.963131842904275</v>
      </c>
      <c r="U823" s="19">
        <v>26.44458946067769</v>
      </c>
      <c r="V823" s="20">
        <v>25.746407535479783</v>
      </c>
      <c r="W823" s="21">
        <v>15.574885258274081</v>
      </c>
      <c r="X823" s="22">
        <v>15.743636972049243</v>
      </c>
      <c r="Y823" s="22">
        <v>15.766241967739925</v>
      </c>
      <c r="Z823" s="22">
        <v>14.020871094308331</v>
      </c>
      <c r="AA823" s="23">
        <v>14.367215103281923</v>
      </c>
      <c r="AC823" s="18">
        <v>0.983176642418893</v>
      </c>
      <c r="AD823" s="19">
        <v>1.162980797717833</v>
      </c>
      <c r="AE823" s="19">
        <v>0.9233575591186038</v>
      </c>
      <c r="AF823" s="19">
        <v>0.9781549739018676</v>
      </c>
      <c r="AG823" s="20">
        <v>0.9523300268428023</v>
      </c>
      <c r="AH823" s="21">
        <v>0.5760971069709793</v>
      </c>
      <c r="AI823" s="22">
        <v>0.5823390389332465</v>
      </c>
      <c r="AJ823" s="22">
        <v>0.5831751717460757</v>
      </c>
      <c r="AK823" s="22">
        <v>0.5186159089263908</v>
      </c>
      <c r="AL823" s="23">
        <v>0.5314267757981335</v>
      </c>
      <c r="AN823" s="18">
        <v>-0.076923005</v>
      </c>
      <c r="AO823" s="19">
        <v>0.156645253</v>
      </c>
      <c r="AP823" s="19">
        <v>-0.160542741</v>
      </c>
      <c r="AQ823" s="19">
        <v>0.019078085</v>
      </c>
      <c r="AR823" s="20">
        <v>0.118945345</v>
      </c>
      <c r="AS823" s="21">
        <v>-0.736575902</v>
      </c>
      <c r="AT823" s="22">
        <v>-0.795651853</v>
      </c>
      <c r="AU823" s="22">
        <v>-0.742791295</v>
      </c>
      <c r="AV823" s="22">
        <v>-0.991343498</v>
      </c>
      <c r="AW823" s="23">
        <v>-0.803207874</v>
      </c>
      <c r="AY823" s="28"/>
      <c r="AZ823" s="29"/>
      <c r="BA823" s="30">
        <v>5.375406895</v>
      </c>
      <c r="BB823" s="31">
        <v>-0.825354672</v>
      </c>
    </row>
    <row r="824" ht="15.75" customHeight="1">
      <c r="A824" s="16">
        <v>820.0</v>
      </c>
      <c r="B824" s="1" t="s">
        <v>2536</v>
      </c>
      <c r="C824" s="1" t="s">
        <v>2537</v>
      </c>
      <c r="D824" s="1" t="s">
        <v>2538</v>
      </c>
      <c r="E824" s="16">
        <v>2.0</v>
      </c>
      <c r="F824" s="17">
        <v>12.2865526868586</v>
      </c>
      <c r="G824" s="18">
        <v>34.525934507404074</v>
      </c>
      <c r="H824" s="19">
        <v>43.416311639672244</v>
      </c>
      <c r="I824" s="19">
        <v>41.129397791927055</v>
      </c>
      <c r="J824" s="19">
        <v>36.89508293627063</v>
      </c>
      <c r="K824" s="20">
        <v>35.533049962091646</v>
      </c>
      <c r="L824" s="21">
        <v>59.584219794409044</v>
      </c>
      <c r="M824" s="22">
        <v>40.497984220807034</v>
      </c>
      <c r="N824" s="22">
        <v>50.46202297289126</v>
      </c>
      <c r="O824" s="22">
        <v>62.78686912028226</v>
      </c>
      <c r="P824" s="23">
        <v>48.05068059068136</v>
      </c>
      <c r="R824" s="18">
        <v>22.239381820545475</v>
      </c>
      <c r="S824" s="19">
        <v>31.129758952813646</v>
      </c>
      <c r="T824" s="19">
        <v>28.842845105068456</v>
      </c>
      <c r="U824" s="19">
        <v>24.608530249412034</v>
      </c>
      <c r="V824" s="20">
        <v>23.246497275233047</v>
      </c>
      <c r="W824" s="21">
        <v>47.297667107550446</v>
      </c>
      <c r="X824" s="22">
        <v>28.211431533948435</v>
      </c>
      <c r="Y824" s="22">
        <v>38.17547028603266</v>
      </c>
      <c r="Z824" s="22">
        <v>50.50031643342366</v>
      </c>
      <c r="AA824" s="23">
        <v>35.76412790382276</v>
      </c>
      <c r="AC824" s="18">
        <v>0.8549201384222794</v>
      </c>
      <c r="AD824" s="19">
        <v>1.1966815466248817</v>
      </c>
      <c r="AE824" s="19">
        <v>1.1087686397351797</v>
      </c>
      <c r="AF824" s="19">
        <v>0.9459942842368165</v>
      </c>
      <c r="AG824" s="20">
        <v>0.8936353909808417</v>
      </c>
      <c r="AH824" s="21">
        <v>1.818203780883966</v>
      </c>
      <c r="AI824" s="22">
        <v>1.084496014624488</v>
      </c>
      <c r="AJ824" s="22">
        <v>1.467530824580724</v>
      </c>
      <c r="AK824" s="22">
        <v>1.9413191366563143</v>
      </c>
      <c r="AL824" s="23">
        <v>1.3748346705321473</v>
      </c>
      <c r="AN824" s="18">
        <v>-0.278584093</v>
      </c>
      <c r="AO824" s="19">
        <v>0.197857395</v>
      </c>
      <c r="AP824" s="19">
        <v>0.103454143</v>
      </c>
      <c r="AQ824" s="19">
        <v>-0.029153513</v>
      </c>
      <c r="AR824" s="20">
        <v>0.027169991</v>
      </c>
      <c r="AS824" s="21">
        <v>0.921553969</v>
      </c>
      <c r="AT824" s="22">
        <v>0.101441629</v>
      </c>
      <c r="AU824" s="22">
        <v>0.588598192</v>
      </c>
      <c r="AV824" s="22">
        <v>0.912955463</v>
      </c>
      <c r="AW824" s="23">
        <v>0.568107486</v>
      </c>
      <c r="AY824" s="28"/>
      <c r="AZ824" s="29"/>
      <c r="BA824" s="30">
        <v>2.164264277</v>
      </c>
      <c r="BB824" s="31">
        <v>0.614382563</v>
      </c>
    </row>
    <row r="825" ht="15.75" customHeight="1">
      <c r="A825" s="16">
        <v>821.0</v>
      </c>
      <c r="B825" s="1" t="s">
        <v>2539</v>
      </c>
      <c r="C825" s="1" t="s">
        <v>2540</v>
      </c>
      <c r="D825" s="1" t="s">
        <v>2541</v>
      </c>
      <c r="E825" s="16">
        <v>7.0</v>
      </c>
      <c r="F825" s="17">
        <v>219.7827706104194</v>
      </c>
      <c r="G825" s="18">
        <v>300.17980990740466</v>
      </c>
      <c r="H825" s="19">
        <v>268.07267863381037</v>
      </c>
      <c r="I825" s="19">
        <v>339.1011292072586</v>
      </c>
      <c r="J825" s="19">
        <v>511.05445063396303</v>
      </c>
      <c r="K825" s="20">
        <v>825.0628090411005</v>
      </c>
      <c r="L825" s="21">
        <v>414.6722433952074</v>
      </c>
      <c r="M825" s="22">
        <v>473.32918262422356</v>
      </c>
      <c r="N825" s="22">
        <v>545.9680894755088</v>
      </c>
      <c r="O825" s="22">
        <v>816.8982507495264</v>
      </c>
      <c r="P825" s="23">
        <v>465.93103168949915</v>
      </c>
      <c r="R825" s="18">
        <v>80.39703929698527</v>
      </c>
      <c r="S825" s="19">
        <v>48.28990802339098</v>
      </c>
      <c r="T825" s="19">
        <v>119.31835859683923</v>
      </c>
      <c r="U825" s="19">
        <v>291.27168002354364</v>
      </c>
      <c r="V825" s="20">
        <v>605.2800384306811</v>
      </c>
      <c r="W825" s="21">
        <v>194.88947278478798</v>
      </c>
      <c r="X825" s="22">
        <v>253.54641201380417</v>
      </c>
      <c r="Y825" s="22">
        <v>326.1853188650894</v>
      </c>
      <c r="Z825" s="22">
        <v>597.1154801391069</v>
      </c>
      <c r="AA825" s="23">
        <v>246.14826107907976</v>
      </c>
      <c r="AC825" s="18">
        <v>0.3512146515423168</v>
      </c>
      <c r="AD825" s="19">
        <v>0.2109545745434156</v>
      </c>
      <c r="AE825" s="19">
        <v>0.5212425246455749</v>
      </c>
      <c r="AF825" s="19">
        <v>1.2724210057751477</v>
      </c>
      <c r="AG825" s="20">
        <v>2.6441672434935453</v>
      </c>
      <c r="AH825" s="21">
        <v>0.8513751112218111</v>
      </c>
      <c r="AI825" s="22">
        <v>1.10761808549052</v>
      </c>
      <c r="AJ825" s="22">
        <v>1.4249413175556789</v>
      </c>
      <c r="AK825" s="22">
        <v>2.60850035177158</v>
      </c>
      <c r="AL825" s="23">
        <v>1.0752992460740771</v>
      </c>
      <c r="AN825" s="18">
        <v>-1.562020659</v>
      </c>
      <c r="AO825" s="19">
        <v>-2.306177616</v>
      </c>
      <c r="AP825" s="19">
        <v>-0.985477507</v>
      </c>
      <c r="AQ825" s="19">
        <v>0.398519307</v>
      </c>
      <c r="AR825" s="20">
        <v>1.592225075</v>
      </c>
      <c r="AS825" s="21">
        <v>-0.173093036</v>
      </c>
      <c r="AT825" s="22">
        <v>0.131877527</v>
      </c>
      <c r="AU825" s="22">
        <v>0.546109736</v>
      </c>
      <c r="AV825" s="22">
        <v>1.339138746</v>
      </c>
      <c r="AW825" s="23">
        <v>0.213587508</v>
      </c>
      <c r="AY825" s="28" t="s">
        <v>759</v>
      </c>
      <c r="AZ825" s="29"/>
      <c r="BA825" s="30">
        <v>0.650808629</v>
      </c>
      <c r="BB825" s="31">
        <v>0.984110376</v>
      </c>
    </row>
    <row r="826" ht="15.75" customHeight="1">
      <c r="A826" s="16">
        <v>822.0</v>
      </c>
      <c r="B826" s="1" t="s">
        <v>2542</v>
      </c>
      <c r="C826" s="1" t="s">
        <v>2543</v>
      </c>
      <c r="D826" s="1" t="s">
        <v>2544</v>
      </c>
      <c r="E826" s="16">
        <v>7.0</v>
      </c>
      <c r="F826" s="17">
        <v>206.4315210089696</v>
      </c>
      <c r="G826" s="18">
        <v>524.8310485218382</v>
      </c>
      <c r="H826" s="19">
        <v>489.5274413275061</v>
      </c>
      <c r="I826" s="19">
        <v>547.1335535454456</v>
      </c>
      <c r="J826" s="19">
        <v>516.6463204060658</v>
      </c>
      <c r="K826" s="20">
        <v>648.5764868893013</v>
      </c>
      <c r="L826" s="21">
        <v>671.012747486188</v>
      </c>
      <c r="M826" s="22">
        <v>690.575864638085</v>
      </c>
      <c r="N826" s="22">
        <v>832.4736101367158</v>
      </c>
      <c r="O826" s="22">
        <v>982.6271461129945</v>
      </c>
      <c r="P826" s="23">
        <v>658.5529923451284</v>
      </c>
      <c r="R826" s="18">
        <v>318.39952751286853</v>
      </c>
      <c r="S826" s="19">
        <v>283.0959203185365</v>
      </c>
      <c r="T826" s="19">
        <v>340.70203253647594</v>
      </c>
      <c r="U826" s="19">
        <v>310.21479939709616</v>
      </c>
      <c r="V826" s="20">
        <v>442.1449658803317</v>
      </c>
      <c r="W826" s="21">
        <v>464.58122647721837</v>
      </c>
      <c r="X826" s="22">
        <v>484.1443436291154</v>
      </c>
      <c r="Y826" s="22">
        <v>626.0420891277462</v>
      </c>
      <c r="Z826" s="22">
        <v>776.1956251040249</v>
      </c>
      <c r="AA826" s="23">
        <v>452.1214713361587</v>
      </c>
      <c r="AC826" s="18">
        <v>0.9394770472673468</v>
      </c>
      <c r="AD826" s="19">
        <v>0.8353094032262393</v>
      </c>
      <c r="AE826" s="19">
        <v>1.005283337025101</v>
      </c>
      <c r="AF826" s="19">
        <v>0.9153269982300376</v>
      </c>
      <c r="AG826" s="20">
        <v>1.3046032142512758</v>
      </c>
      <c r="AH826" s="21">
        <v>1.3708041663127764</v>
      </c>
      <c r="AI826" s="22">
        <v>1.4285275545375486</v>
      </c>
      <c r="AJ826" s="22">
        <v>1.8472143409039612</v>
      </c>
      <c r="AK826" s="22">
        <v>2.2902608545645204</v>
      </c>
      <c r="AL826" s="23">
        <v>1.3340401231590886</v>
      </c>
      <c r="AN826" s="18">
        <v>-0.142515823</v>
      </c>
      <c r="AO826" s="19">
        <v>-0.320799351</v>
      </c>
      <c r="AP826" s="19">
        <v>-0.037901916</v>
      </c>
      <c r="AQ826" s="19">
        <v>-0.076697722</v>
      </c>
      <c r="AR826" s="20">
        <v>0.573022783</v>
      </c>
      <c r="AS826" s="21">
        <v>0.514062643</v>
      </c>
      <c r="AT826" s="22">
        <v>0.498945713</v>
      </c>
      <c r="AU826" s="22">
        <v>0.920558691</v>
      </c>
      <c r="AV826" s="22">
        <v>1.151430011</v>
      </c>
      <c r="AW826" s="23">
        <v>0.524651349</v>
      </c>
      <c r="AY826" s="28"/>
      <c r="AZ826" s="29"/>
      <c r="BA826" s="30">
        <v>2.144549467</v>
      </c>
      <c r="BB826" s="31">
        <v>0.722908087</v>
      </c>
    </row>
    <row r="827" ht="15.75" customHeight="1">
      <c r="A827" s="16">
        <v>823.0</v>
      </c>
      <c r="B827" s="1" t="s">
        <v>2545</v>
      </c>
      <c r="C827" s="1" t="s">
        <v>2546</v>
      </c>
      <c r="D827" s="1" t="s">
        <v>2547</v>
      </c>
      <c r="E827" s="16">
        <v>12.0</v>
      </c>
      <c r="F827" s="17">
        <v>179.98616264825455</v>
      </c>
      <c r="G827" s="18">
        <v>2494.4020443967206</v>
      </c>
      <c r="H827" s="19">
        <v>2333.9021768908456</v>
      </c>
      <c r="I827" s="19">
        <v>2938.432669147477</v>
      </c>
      <c r="J827" s="19">
        <v>2655.501443705425</v>
      </c>
      <c r="K827" s="20">
        <v>2391.653676820375</v>
      </c>
      <c r="L827" s="21">
        <v>2465.843467523352</v>
      </c>
      <c r="M827" s="22">
        <v>2225.765114583589</v>
      </c>
      <c r="N827" s="22">
        <v>2608.120262758245</v>
      </c>
      <c r="O827" s="22">
        <v>2202.637472250637</v>
      </c>
      <c r="P827" s="23">
        <v>2491.8069509320007</v>
      </c>
      <c r="R827" s="18">
        <v>2314.415881748466</v>
      </c>
      <c r="S827" s="19">
        <v>2153.916014242591</v>
      </c>
      <c r="T827" s="19">
        <v>2758.446506499223</v>
      </c>
      <c r="U827" s="19">
        <v>2475.515281057171</v>
      </c>
      <c r="V827" s="20">
        <v>2211.6675141721207</v>
      </c>
      <c r="W827" s="21">
        <v>2285.8573048750977</v>
      </c>
      <c r="X827" s="22">
        <v>2045.7789519353344</v>
      </c>
      <c r="Y827" s="22">
        <v>2428.134100109991</v>
      </c>
      <c r="Z827" s="22">
        <v>2022.6513096023825</v>
      </c>
      <c r="AA827" s="23">
        <v>2311.820788283746</v>
      </c>
      <c r="AC827" s="18">
        <v>0.9713041042098844</v>
      </c>
      <c r="AD827" s="19">
        <v>0.9039462100375432</v>
      </c>
      <c r="AE827" s="19">
        <v>1.1576529672713773</v>
      </c>
      <c r="AF827" s="19">
        <v>1.0389136073109775</v>
      </c>
      <c r="AG827" s="20">
        <v>0.9281831111702177</v>
      </c>
      <c r="AH827" s="21">
        <v>0.9593187634825558</v>
      </c>
      <c r="AI827" s="22">
        <v>0.8585637127670489</v>
      </c>
      <c r="AJ827" s="22">
        <v>1.0190288770517213</v>
      </c>
      <c r="AK827" s="22">
        <v>0.8488576032921504</v>
      </c>
      <c r="AL827" s="23">
        <v>0.9702150065446945</v>
      </c>
      <c r="AN827" s="18">
        <v>-0.094450668</v>
      </c>
      <c r="AO827" s="19">
        <v>-0.206873104</v>
      </c>
      <c r="AP827" s="19">
        <v>0.165698752</v>
      </c>
      <c r="AQ827" s="19">
        <v>0.106018931</v>
      </c>
      <c r="AR827" s="20">
        <v>0.081893139</v>
      </c>
      <c r="AS827" s="21">
        <v>-8.77722E-4</v>
      </c>
      <c r="AT827" s="22">
        <v>-0.235585958</v>
      </c>
      <c r="AU827" s="22">
        <v>0.062402267</v>
      </c>
      <c r="AV827" s="22">
        <v>-0.280487418</v>
      </c>
      <c r="AW827" s="23">
        <v>0.065225795</v>
      </c>
      <c r="AY827" s="28" t="s">
        <v>113</v>
      </c>
      <c r="AZ827" s="29"/>
      <c r="BA827" s="30">
        <v>0.384789755</v>
      </c>
      <c r="BB827" s="31">
        <v>-0.088322017</v>
      </c>
    </row>
    <row r="828" ht="15.75" customHeight="1">
      <c r="A828" s="16">
        <v>824.0</v>
      </c>
      <c r="B828" s="1" t="s">
        <v>2548</v>
      </c>
      <c r="C828" s="1" t="s">
        <v>2549</v>
      </c>
      <c r="D828" s="1" t="s">
        <v>2550</v>
      </c>
      <c r="E828" s="16">
        <v>14.0</v>
      </c>
      <c r="F828" s="17">
        <v>57.975605182083996</v>
      </c>
      <c r="G828" s="18">
        <v>7126.2344796153375</v>
      </c>
      <c r="H828" s="19">
        <v>7942.47510206484</v>
      </c>
      <c r="I828" s="19">
        <v>8514.875546518313</v>
      </c>
      <c r="J828" s="19">
        <v>7681.392792802037</v>
      </c>
      <c r="K828" s="20">
        <v>6550.5551966354915</v>
      </c>
      <c r="L828" s="21">
        <v>4731.859389444957</v>
      </c>
      <c r="M828" s="22">
        <v>4447.868015070346</v>
      </c>
      <c r="N828" s="22">
        <v>5164.809616242503</v>
      </c>
      <c r="O828" s="22">
        <v>4450.53899730899</v>
      </c>
      <c r="P828" s="23">
        <v>5857.362087349384</v>
      </c>
      <c r="R828" s="18">
        <v>7068.258874433253</v>
      </c>
      <c r="S828" s="19">
        <v>7884.499496882756</v>
      </c>
      <c r="T828" s="19">
        <v>8456.899941336229</v>
      </c>
      <c r="U828" s="19">
        <v>7623.4171876199525</v>
      </c>
      <c r="V828" s="20">
        <v>6492.579591453407</v>
      </c>
      <c r="W828" s="21">
        <v>4673.883784262873</v>
      </c>
      <c r="X828" s="22">
        <v>4389.892409888262</v>
      </c>
      <c r="Y828" s="22">
        <v>5106.834011060419</v>
      </c>
      <c r="Z828" s="22">
        <v>4392.5633921269055</v>
      </c>
      <c r="AA828" s="23">
        <v>5799.3864821673</v>
      </c>
      <c r="AC828" s="18">
        <v>0.9417902042157557</v>
      </c>
      <c r="AD828" s="19">
        <v>1.0505478821902414</v>
      </c>
      <c r="AE828" s="19">
        <v>1.1268157638640361</v>
      </c>
      <c r="AF828" s="19">
        <v>1.0157607067732328</v>
      </c>
      <c r="AG828" s="20">
        <v>0.8650854429567333</v>
      </c>
      <c r="AH828" s="21">
        <v>0.622758453228637</v>
      </c>
      <c r="AI828" s="22">
        <v>0.5849188240895269</v>
      </c>
      <c r="AJ828" s="22">
        <v>0.6804456842362325</v>
      </c>
      <c r="AK828" s="22">
        <v>0.5852747115793142</v>
      </c>
      <c r="AL828" s="23">
        <v>0.7727228835834584</v>
      </c>
      <c r="AN828" s="18">
        <v>-0.138968006</v>
      </c>
      <c r="AO828" s="19">
        <v>0.009959968</v>
      </c>
      <c r="AP828" s="19">
        <v>0.126747638</v>
      </c>
      <c r="AQ828" s="19">
        <v>0.073503695</v>
      </c>
      <c r="AR828" s="20">
        <v>-0.019673776</v>
      </c>
      <c r="AS828" s="21">
        <v>-0.624215364</v>
      </c>
      <c r="AT828" s="22">
        <v>-0.789274871</v>
      </c>
      <c r="AU828" s="22">
        <v>-0.520240724</v>
      </c>
      <c r="AV828" s="22">
        <v>-0.816895902</v>
      </c>
      <c r="AW828" s="23">
        <v>-0.263127506</v>
      </c>
      <c r="AY828" s="28"/>
      <c r="AZ828" s="29"/>
      <c r="BA828" s="30">
        <v>3.267063614</v>
      </c>
      <c r="BB828" s="31">
        <v>-0.613064777</v>
      </c>
    </row>
    <row r="829" ht="15.75" customHeight="1">
      <c r="A829" s="16">
        <v>825.0</v>
      </c>
      <c r="B829" s="1" t="s">
        <v>2551</v>
      </c>
      <c r="C829" s="1" t="s">
        <v>2552</v>
      </c>
      <c r="D829" s="1" t="s">
        <v>2553</v>
      </c>
      <c r="E829" s="16">
        <v>6.0</v>
      </c>
      <c r="F829" s="17">
        <v>53.298414004670555</v>
      </c>
      <c r="G829" s="18">
        <v>804.1172073614401</v>
      </c>
      <c r="H829" s="19">
        <v>763.000187122053</v>
      </c>
      <c r="I829" s="19">
        <v>681.2122715104813</v>
      </c>
      <c r="J829" s="19">
        <v>680.0396478459618</v>
      </c>
      <c r="K829" s="20">
        <v>583.9516226778636</v>
      </c>
      <c r="L829" s="21">
        <v>709.5970232294655</v>
      </c>
      <c r="M829" s="22">
        <v>682.7696808995389</v>
      </c>
      <c r="N829" s="22">
        <v>728.74765568783</v>
      </c>
      <c r="O829" s="22">
        <v>503.4182225107487</v>
      </c>
      <c r="P829" s="23">
        <v>737.72339437175</v>
      </c>
      <c r="R829" s="18">
        <v>750.8187933567696</v>
      </c>
      <c r="S829" s="19">
        <v>709.7017731173825</v>
      </c>
      <c r="T829" s="19">
        <v>627.9138575058107</v>
      </c>
      <c r="U829" s="19">
        <v>626.7412338412912</v>
      </c>
      <c r="V829" s="20">
        <v>530.653208673193</v>
      </c>
      <c r="W829" s="21">
        <v>656.298609224795</v>
      </c>
      <c r="X829" s="22">
        <v>629.4712668948683</v>
      </c>
      <c r="Y829" s="22">
        <v>675.4492416831595</v>
      </c>
      <c r="Z829" s="22">
        <v>450.11980850607813</v>
      </c>
      <c r="AA829" s="23">
        <v>684.4249803670795</v>
      </c>
      <c r="AC829" s="18">
        <v>1.1565902335566864</v>
      </c>
      <c r="AD829" s="19">
        <v>1.093251989412296</v>
      </c>
      <c r="AE829" s="19">
        <v>0.9672627290790731</v>
      </c>
      <c r="AF829" s="19">
        <v>0.9654563743500483</v>
      </c>
      <c r="AG829" s="20">
        <v>0.8174386736018956</v>
      </c>
      <c r="AH829" s="21">
        <v>1.010987695623043</v>
      </c>
      <c r="AI829" s="22">
        <v>0.9696618225820212</v>
      </c>
      <c r="AJ829" s="22">
        <v>1.0404880686341553</v>
      </c>
      <c r="AK829" s="22">
        <v>0.6933819172546449</v>
      </c>
      <c r="AL829" s="23">
        <v>1.0543146427591399</v>
      </c>
      <c r="AN829" s="18">
        <v>0.157432213</v>
      </c>
      <c r="AO829" s="19">
        <v>0.067444041</v>
      </c>
      <c r="AP829" s="19">
        <v>-0.093524426</v>
      </c>
      <c r="AQ829" s="19">
        <v>2.26139E-4</v>
      </c>
      <c r="AR829" s="20">
        <v>-0.101405904</v>
      </c>
      <c r="AS829" s="21">
        <v>0.074805401</v>
      </c>
      <c r="AT829" s="22">
        <v>-0.060029522</v>
      </c>
      <c r="AU829" s="22">
        <v>0.092467785</v>
      </c>
      <c r="AV829" s="22">
        <v>-0.5723598</v>
      </c>
      <c r="AW829" s="23">
        <v>0.185154766</v>
      </c>
      <c r="AY829" s="28"/>
      <c r="AZ829" s="29"/>
      <c r="BA829" s="30">
        <v>0.169356252</v>
      </c>
      <c r="BB829" s="31">
        <v>-0.062026687</v>
      </c>
    </row>
    <row r="830" ht="15.75" customHeight="1">
      <c r="A830" s="16">
        <v>826.0</v>
      </c>
      <c r="B830" s="1" t="s">
        <v>2554</v>
      </c>
      <c r="C830" s="1" t="s">
        <v>2555</v>
      </c>
      <c r="D830" s="1" t="s">
        <v>2556</v>
      </c>
      <c r="E830" s="16">
        <v>2.0</v>
      </c>
      <c r="F830" s="17">
        <v>5.380696020557062</v>
      </c>
      <c r="G830" s="18">
        <v>197.95910504603168</v>
      </c>
      <c r="H830" s="19">
        <v>185.35029674845657</v>
      </c>
      <c r="I830" s="19">
        <v>164.1070716893125</v>
      </c>
      <c r="J830" s="19">
        <v>169.90148874396203</v>
      </c>
      <c r="K830" s="20">
        <v>132.8647821378007</v>
      </c>
      <c r="L830" s="21">
        <v>167.58053269941303</v>
      </c>
      <c r="M830" s="22">
        <v>150.740438037513</v>
      </c>
      <c r="N830" s="22">
        <v>124.18192882494044</v>
      </c>
      <c r="O830" s="22">
        <v>115.04342683048421</v>
      </c>
      <c r="P830" s="23">
        <v>142.0886679736133</v>
      </c>
      <c r="R830" s="18">
        <v>192.57840902547463</v>
      </c>
      <c r="S830" s="19">
        <v>179.96960072789952</v>
      </c>
      <c r="T830" s="19">
        <v>158.72637566875545</v>
      </c>
      <c r="U830" s="19">
        <v>164.52079272340498</v>
      </c>
      <c r="V830" s="20">
        <v>127.48408611724362</v>
      </c>
      <c r="W830" s="21">
        <v>162.19983667885597</v>
      </c>
      <c r="X830" s="22">
        <v>145.35974201695595</v>
      </c>
      <c r="Y830" s="22">
        <v>118.80123280438337</v>
      </c>
      <c r="Z830" s="22">
        <v>109.66273080992714</v>
      </c>
      <c r="AA830" s="23">
        <v>136.70797195305624</v>
      </c>
      <c r="AC830" s="18">
        <v>1.1695813157514832</v>
      </c>
      <c r="AD830" s="19">
        <v>1.093004576576193</v>
      </c>
      <c r="AE830" s="19">
        <v>0.963988664350062</v>
      </c>
      <c r="AF830" s="19">
        <v>0.9991797429194844</v>
      </c>
      <c r="AG830" s="20">
        <v>0.7742457004027776</v>
      </c>
      <c r="AH830" s="21">
        <v>0.985083942470609</v>
      </c>
      <c r="AI830" s="22">
        <v>0.8828094446610485</v>
      </c>
      <c r="AJ830" s="22">
        <v>0.721512358936711</v>
      </c>
      <c r="AK830" s="22">
        <v>0.6660117384841875</v>
      </c>
      <c r="AL830" s="23">
        <v>0.8302648802619493</v>
      </c>
      <c r="AN830" s="18">
        <v>0.173546463</v>
      </c>
      <c r="AO830" s="19">
        <v>0.067117557</v>
      </c>
      <c r="AP830" s="19">
        <v>-0.098416038</v>
      </c>
      <c r="AQ830" s="19">
        <v>0.049759328</v>
      </c>
      <c r="AR830" s="20">
        <v>-0.179724991</v>
      </c>
      <c r="AS830" s="21">
        <v>0.037358768</v>
      </c>
      <c r="AT830" s="22">
        <v>-0.195409074</v>
      </c>
      <c r="AU830" s="22">
        <v>-0.435696632</v>
      </c>
      <c r="AV830" s="22">
        <v>-0.630462289</v>
      </c>
      <c r="AW830" s="23">
        <v>-0.159507111</v>
      </c>
      <c r="AY830" s="28"/>
      <c r="AZ830" s="29"/>
      <c r="BA830" s="30">
        <v>1.171824803</v>
      </c>
      <c r="BB830" s="31">
        <v>-0.279199731</v>
      </c>
    </row>
    <row r="831" ht="15.75" customHeight="1">
      <c r="A831" s="16">
        <v>827.0</v>
      </c>
      <c r="B831" s="1" t="s">
        <v>2557</v>
      </c>
      <c r="C831" s="1" t="s">
        <v>2558</v>
      </c>
      <c r="D831" s="1" t="s">
        <v>2559</v>
      </c>
      <c r="E831" s="16">
        <v>5.0</v>
      </c>
      <c r="F831" s="17">
        <v>56.6383772113338</v>
      </c>
      <c r="G831" s="18">
        <v>286.08977755087614</v>
      </c>
      <c r="H831" s="19">
        <v>263.3246280388757</v>
      </c>
      <c r="I831" s="19">
        <v>255.37761494301452</v>
      </c>
      <c r="J831" s="19">
        <v>342.22058455111033</v>
      </c>
      <c r="K831" s="20">
        <v>389.62443862041187</v>
      </c>
      <c r="L831" s="21">
        <v>257.1993303888037</v>
      </c>
      <c r="M831" s="22">
        <v>318.4589442257287</v>
      </c>
      <c r="N831" s="22">
        <v>355.13679700985375</v>
      </c>
      <c r="O831" s="22">
        <v>394.60214001421804</v>
      </c>
      <c r="P831" s="23">
        <v>287.1999119799855</v>
      </c>
      <c r="R831" s="18">
        <v>229.45140033954235</v>
      </c>
      <c r="S831" s="19">
        <v>206.6862508275419</v>
      </c>
      <c r="T831" s="19">
        <v>198.73923773168073</v>
      </c>
      <c r="U831" s="19">
        <v>285.5822073397765</v>
      </c>
      <c r="V831" s="20">
        <v>332.98606140907805</v>
      </c>
      <c r="W831" s="21">
        <v>200.56095317746988</v>
      </c>
      <c r="X831" s="22">
        <v>261.8205670143949</v>
      </c>
      <c r="Y831" s="22">
        <v>298.49841979851993</v>
      </c>
      <c r="Z831" s="22">
        <v>337.9637628028842</v>
      </c>
      <c r="AA831" s="23">
        <v>230.56153476865168</v>
      </c>
      <c r="AC831" s="18">
        <v>0.915282966069936</v>
      </c>
      <c r="AD831" s="19">
        <v>0.82447265269841</v>
      </c>
      <c r="AE831" s="19">
        <v>0.7927719713906789</v>
      </c>
      <c r="AF831" s="19">
        <v>1.1391890805806684</v>
      </c>
      <c r="AG831" s="20">
        <v>1.328283329260307</v>
      </c>
      <c r="AH831" s="21">
        <v>0.800038804864303</v>
      </c>
      <c r="AI831" s="22">
        <v>1.0444037595779696</v>
      </c>
      <c r="AJ831" s="22">
        <v>1.1907119269530764</v>
      </c>
      <c r="AK831" s="22">
        <v>1.3481394089756251</v>
      </c>
      <c r="AL831" s="23">
        <v>0.9197112987430335</v>
      </c>
      <c r="AN831" s="18">
        <v>-0.180155858</v>
      </c>
      <c r="AO831" s="19">
        <v>-0.339638323</v>
      </c>
      <c r="AP831" s="19">
        <v>-0.380526096</v>
      </c>
      <c r="AQ831" s="19">
        <v>0.238950461</v>
      </c>
      <c r="AR831" s="20">
        <v>0.598974586</v>
      </c>
      <c r="AS831" s="21">
        <v>-0.262818068</v>
      </c>
      <c r="AT831" s="22">
        <v>0.047096614</v>
      </c>
      <c r="AU831" s="22">
        <v>0.28703174</v>
      </c>
      <c r="AV831" s="22">
        <v>0.386887908</v>
      </c>
      <c r="AW831" s="23">
        <v>-0.011897756</v>
      </c>
      <c r="AY831" s="28"/>
      <c r="AZ831" s="29"/>
      <c r="BA831" s="30">
        <v>0.182681471</v>
      </c>
      <c r="BB831" s="31">
        <v>0.101739134</v>
      </c>
    </row>
    <row r="832" ht="15.75" customHeight="1">
      <c r="A832" s="16">
        <v>828.0</v>
      </c>
      <c r="B832" s="1" t="s">
        <v>2560</v>
      </c>
      <c r="C832" s="1" t="s">
        <v>2561</v>
      </c>
      <c r="D832" s="1" t="s">
        <v>2562</v>
      </c>
      <c r="E832" s="16">
        <v>7.0</v>
      </c>
      <c r="F832" s="17">
        <v>16.07283209878545</v>
      </c>
      <c r="G832" s="18">
        <v>483.2365348069688</v>
      </c>
      <c r="H832" s="19">
        <v>481.39753049049403</v>
      </c>
      <c r="I832" s="19">
        <v>499.5070424858797</v>
      </c>
      <c r="J832" s="19">
        <v>401.13453132828346</v>
      </c>
      <c r="K832" s="20">
        <v>367.69322089596454</v>
      </c>
      <c r="L832" s="21">
        <v>202.22350686573853</v>
      </c>
      <c r="M832" s="22">
        <v>183.77666103602363</v>
      </c>
      <c r="N832" s="22">
        <v>222.60009045934174</v>
      </c>
      <c r="O832" s="22">
        <v>202.11725325966418</v>
      </c>
      <c r="P832" s="23">
        <v>220.63326765892376</v>
      </c>
      <c r="R832" s="18">
        <v>467.16370270818334</v>
      </c>
      <c r="S832" s="19">
        <v>465.3246983917086</v>
      </c>
      <c r="T832" s="19">
        <v>483.43421038709425</v>
      </c>
      <c r="U832" s="19">
        <v>385.061699229498</v>
      </c>
      <c r="V832" s="20">
        <v>351.6203887971791</v>
      </c>
      <c r="W832" s="21">
        <v>186.15067476695307</v>
      </c>
      <c r="X832" s="22">
        <v>167.70382893723817</v>
      </c>
      <c r="Y832" s="22">
        <v>206.5272583605563</v>
      </c>
      <c r="Z832" s="22">
        <v>186.04442116087873</v>
      </c>
      <c r="AA832" s="23">
        <v>204.5604355601383</v>
      </c>
      <c r="AC832" s="18">
        <v>1.0851126145309664</v>
      </c>
      <c r="AD832" s="19">
        <v>1.0808410352742401</v>
      </c>
      <c r="AE832" s="19">
        <v>1.122905219189376</v>
      </c>
      <c r="AF832" s="19">
        <v>0.8944087581814132</v>
      </c>
      <c r="AG832" s="20">
        <v>0.8167323728240035</v>
      </c>
      <c r="AH832" s="21">
        <v>0.43238471701053605</v>
      </c>
      <c r="AI832" s="22">
        <v>0.38953698506541257</v>
      </c>
      <c r="AJ832" s="22">
        <v>0.47971478090523734</v>
      </c>
      <c r="AK832" s="22">
        <v>0.43213791459925643</v>
      </c>
      <c r="AL832" s="23">
        <v>0.4751463090421444</v>
      </c>
      <c r="AN832" s="18">
        <v>0.065399043</v>
      </c>
      <c r="AO832" s="19">
        <v>0.050972391</v>
      </c>
      <c r="AP832" s="19">
        <v>0.12173222</v>
      </c>
      <c r="AQ832" s="19">
        <v>-0.110050581</v>
      </c>
      <c r="AR832" s="20">
        <v>-0.102653056</v>
      </c>
      <c r="AS832" s="21">
        <v>-1.150572419</v>
      </c>
      <c r="AT832" s="22">
        <v>-1.375750899</v>
      </c>
      <c r="AU832" s="22">
        <v>-1.024543881</v>
      </c>
      <c r="AV832" s="22">
        <v>-1.254518151</v>
      </c>
      <c r="AW832" s="23">
        <v>-0.964706898</v>
      </c>
      <c r="AY832" s="28" t="s">
        <v>364</v>
      </c>
      <c r="AZ832" s="29"/>
      <c r="BA832" s="30">
        <v>5.965372989</v>
      </c>
      <c r="BB832" s="31">
        <v>-1.159098453</v>
      </c>
    </row>
    <row r="833" ht="15.75" customHeight="1">
      <c r="A833" s="16">
        <v>829.0</v>
      </c>
      <c r="B833" s="1" t="s">
        <v>2563</v>
      </c>
      <c r="C833" s="1" t="s">
        <v>2564</v>
      </c>
      <c r="D833" s="1" t="s">
        <v>2565</v>
      </c>
      <c r="E833" s="16">
        <v>2.0</v>
      </c>
      <c r="F833" s="17">
        <v>2.6164128487961706</v>
      </c>
      <c r="G833" s="18">
        <v>85.37215032403937</v>
      </c>
      <c r="H833" s="19">
        <v>79.784374943615</v>
      </c>
      <c r="I833" s="19">
        <v>89.94613749147776</v>
      </c>
      <c r="J833" s="19">
        <v>69.74316546883037</v>
      </c>
      <c r="K833" s="20">
        <v>74.72138398783189</v>
      </c>
      <c r="L833" s="21">
        <v>88.02395178410214</v>
      </c>
      <c r="M833" s="22">
        <v>82.79154329373371</v>
      </c>
      <c r="N833" s="22">
        <v>106.80598953864815</v>
      </c>
      <c r="O833" s="22">
        <v>84.37160754148806</v>
      </c>
      <c r="P833" s="23">
        <v>103.73339030196627</v>
      </c>
      <c r="R833" s="18">
        <v>82.7557374752432</v>
      </c>
      <c r="S833" s="19">
        <v>77.16796209481883</v>
      </c>
      <c r="T833" s="19">
        <v>87.32972464268158</v>
      </c>
      <c r="U833" s="19">
        <v>67.1267526200342</v>
      </c>
      <c r="V833" s="20">
        <v>72.10497113903571</v>
      </c>
      <c r="W833" s="21">
        <v>85.40753893530596</v>
      </c>
      <c r="X833" s="22">
        <v>80.17513044493754</v>
      </c>
      <c r="Y833" s="22">
        <v>104.18957668985198</v>
      </c>
      <c r="Z833" s="22">
        <v>81.75519469269189</v>
      </c>
      <c r="AA833" s="23">
        <v>101.1169774531701</v>
      </c>
      <c r="AC833" s="18">
        <v>1.070619891987138</v>
      </c>
      <c r="AD833" s="19">
        <v>0.9983302398524085</v>
      </c>
      <c r="AE833" s="19">
        <v>1.1297940567828828</v>
      </c>
      <c r="AF833" s="19">
        <v>0.8684260310169768</v>
      </c>
      <c r="AG833" s="20">
        <v>0.9328297803605943</v>
      </c>
      <c r="AH833" s="21">
        <v>1.1049265331864029</v>
      </c>
      <c r="AI833" s="22">
        <v>1.037234300796272</v>
      </c>
      <c r="AJ833" s="22">
        <v>1.34791177923156</v>
      </c>
      <c r="AK833" s="22">
        <v>1.057675762208776</v>
      </c>
      <c r="AL833" s="23">
        <v>1.3081612318585731</v>
      </c>
      <c r="AN833" s="18">
        <v>0.046000898</v>
      </c>
      <c r="AO833" s="19">
        <v>-0.063592911</v>
      </c>
      <c r="AP833" s="19">
        <v>0.130555794</v>
      </c>
      <c r="AQ833" s="19">
        <v>-0.152581975</v>
      </c>
      <c r="AR833" s="20">
        <v>0.089097574</v>
      </c>
      <c r="AS833" s="21">
        <v>0.202990517</v>
      </c>
      <c r="AT833" s="22">
        <v>0.037158653</v>
      </c>
      <c r="AU833" s="22">
        <v>0.465933532</v>
      </c>
      <c r="AV833" s="22">
        <v>0.036815517</v>
      </c>
      <c r="AW833" s="23">
        <v>0.496389717</v>
      </c>
      <c r="AY833" s="28" t="s">
        <v>164</v>
      </c>
      <c r="AZ833" s="29"/>
      <c r="BA833" s="30">
        <v>1.168782435</v>
      </c>
      <c r="BB833" s="31">
        <v>0.237961711</v>
      </c>
    </row>
    <row r="834" ht="15.75" customHeight="1">
      <c r="A834" s="16">
        <v>830.0</v>
      </c>
      <c r="B834" s="1" t="s">
        <v>2566</v>
      </c>
      <c r="C834" s="1" t="s">
        <v>2567</v>
      </c>
      <c r="D834" s="1" t="s">
        <v>2568</v>
      </c>
      <c r="E834" s="16">
        <v>1.0</v>
      </c>
      <c r="F834" s="17">
        <v>3.440381963062774</v>
      </c>
      <c r="G834" s="18">
        <v>32.068623636945546</v>
      </c>
      <c r="H834" s="19">
        <v>33.93035856755859</v>
      </c>
      <c r="I834" s="19">
        <v>31.81086032575975</v>
      </c>
      <c r="J834" s="19">
        <v>24.715879842536445</v>
      </c>
      <c r="K834" s="20">
        <v>26.615620063504736</v>
      </c>
      <c r="L834" s="21">
        <v>81.81811124765147</v>
      </c>
      <c r="M834" s="22">
        <v>71.11202317545128</v>
      </c>
      <c r="N834" s="22">
        <v>61.54283653224873</v>
      </c>
      <c r="O834" s="22">
        <v>51.98805457685308</v>
      </c>
      <c r="P834" s="23">
        <v>80.68031032130385</v>
      </c>
      <c r="R834" s="18">
        <v>28.628241673882773</v>
      </c>
      <c r="S834" s="19">
        <v>30.48997660449582</v>
      </c>
      <c r="T834" s="19">
        <v>28.37047836269698</v>
      </c>
      <c r="U834" s="19">
        <v>21.275497879473672</v>
      </c>
      <c r="V834" s="20">
        <v>23.175238100441963</v>
      </c>
      <c r="W834" s="21">
        <v>78.3777292845887</v>
      </c>
      <c r="X834" s="22">
        <v>67.67164121238851</v>
      </c>
      <c r="Y834" s="22">
        <v>58.10245456918595</v>
      </c>
      <c r="Z834" s="22">
        <v>48.547672613790304</v>
      </c>
      <c r="AA834" s="23">
        <v>77.23992835824107</v>
      </c>
      <c r="AC834" s="18">
        <v>1.0849008937350886</v>
      </c>
      <c r="AD834" s="19">
        <v>1.1554535288961425</v>
      </c>
      <c r="AE834" s="19">
        <v>1.075132649849796</v>
      </c>
      <c r="AF834" s="19">
        <v>0.806260018587074</v>
      </c>
      <c r="AG834" s="20">
        <v>0.878252908931899</v>
      </c>
      <c r="AH834" s="21">
        <v>2.9702162472433966</v>
      </c>
      <c r="AI834" s="22">
        <v>2.5644964461375945</v>
      </c>
      <c r="AJ834" s="22">
        <v>2.201860862024884</v>
      </c>
      <c r="AK834" s="22">
        <v>1.8397711605009017</v>
      </c>
      <c r="AL834" s="23">
        <v>2.9270979427401453</v>
      </c>
      <c r="AN834" s="18">
        <v>0.065117627</v>
      </c>
      <c r="AO834" s="19">
        <v>0.147277296</v>
      </c>
      <c r="AP834" s="19">
        <v>0.059010524</v>
      </c>
      <c r="AQ834" s="19">
        <v>-0.259739846</v>
      </c>
      <c r="AR834" s="20">
        <v>0.002120191</v>
      </c>
      <c r="AS834" s="21">
        <v>1.629608035</v>
      </c>
      <c r="AT834" s="22">
        <v>1.343092442</v>
      </c>
      <c r="AU834" s="22">
        <v>1.173930645</v>
      </c>
      <c r="AV834" s="22">
        <v>0.83544445</v>
      </c>
      <c r="AW834" s="23">
        <v>1.658320427</v>
      </c>
      <c r="AY834" s="28"/>
      <c r="AZ834" s="29"/>
      <c r="BA834" s="30">
        <v>4.318854616</v>
      </c>
      <c r="BB834" s="31">
        <v>1.325322041</v>
      </c>
    </row>
    <row r="835" ht="15.75" customHeight="1">
      <c r="A835" s="16">
        <v>831.0</v>
      </c>
      <c r="B835" s="1" t="s">
        <v>2569</v>
      </c>
      <c r="C835" s="1" t="s">
        <v>2570</v>
      </c>
      <c r="D835" s="1" t="s">
        <v>2571</v>
      </c>
      <c r="E835" s="16">
        <v>1.0</v>
      </c>
      <c r="F835" s="17">
        <v>10.692566239488551</v>
      </c>
      <c r="G835" s="18">
        <v>27.850017527813964</v>
      </c>
      <c r="H835" s="19">
        <v>30.427989427132573</v>
      </c>
      <c r="I835" s="19">
        <v>35.061906008870004</v>
      </c>
      <c r="J835" s="19">
        <v>64.85313994568166</v>
      </c>
      <c r="K835" s="20">
        <v>121.05522815769962</v>
      </c>
      <c r="L835" s="21">
        <v>34.98431659297621</v>
      </c>
      <c r="M835" s="22">
        <v>79.50263524695029</v>
      </c>
      <c r="N835" s="22">
        <v>38.08917800997484</v>
      </c>
      <c r="O835" s="22">
        <v>89.51739358654216</v>
      </c>
      <c r="P835" s="23">
        <v>33.27888734078927</v>
      </c>
      <c r="R835" s="18">
        <v>17.15745128832541</v>
      </c>
      <c r="S835" s="19">
        <v>19.735423187644024</v>
      </c>
      <c r="T835" s="19">
        <v>24.369339769381455</v>
      </c>
      <c r="U835" s="19">
        <v>54.16057370619311</v>
      </c>
      <c r="V835" s="20">
        <v>110.36266191821106</v>
      </c>
      <c r="W835" s="21">
        <v>24.291750353487657</v>
      </c>
      <c r="X835" s="22">
        <v>68.81006900746173</v>
      </c>
      <c r="Y835" s="22">
        <v>27.396611770486288</v>
      </c>
      <c r="Z835" s="22">
        <v>78.8248273470536</v>
      </c>
      <c r="AA835" s="23">
        <v>22.58632110130072</v>
      </c>
      <c r="AC835" s="18">
        <v>0.37995033112680054</v>
      </c>
      <c r="AD835" s="19">
        <v>0.43703930432692756</v>
      </c>
      <c r="AE835" s="19">
        <v>0.5396570014462618</v>
      </c>
      <c r="AF835" s="19">
        <v>1.1993813980802523</v>
      </c>
      <c r="AG835" s="20">
        <v>2.4439719650197578</v>
      </c>
      <c r="AH835" s="21">
        <v>0.537938790287426</v>
      </c>
      <c r="AI835" s="22">
        <v>1.523793252558015</v>
      </c>
      <c r="AJ835" s="22">
        <v>0.6066956880146639</v>
      </c>
      <c r="AK835" s="22">
        <v>1.7455692426709497</v>
      </c>
      <c r="AL835" s="23">
        <v>0.5001722014046898</v>
      </c>
      <c r="AN835" s="18">
        <v>-1.44856286</v>
      </c>
      <c r="AO835" s="19">
        <v>-1.255346894</v>
      </c>
      <c r="AP835" s="19">
        <v>-0.935389459</v>
      </c>
      <c r="AQ835" s="19">
        <v>0.313233614</v>
      </c>
      <c r="AR835" s="20">
        <v>1.478639364</v>
      </c>
      <c r="AS835" s="21">
        <v>-0.83544594</v>
      </c>
      <c r="AT835" s="22">
        <v>0.592083991</v>
      </c>
      <c r="AU835" s="22">
        <v>-0.685747564</v>
      </c>
      <c r="AV835" s="22">
        <v>0.759615779</v>
      </c>
      <c r="AW835" s="23">
        <v>-0.890653908</v>
      </c>
      <c r="AY835" s="28" t="s">
        <v>759</v>
      </c>
      <c r="AZ835" s="29"/>
      <c r="BA835" s="30">
        <v>0.086987619</v>
      </c>
      <c r="BB835" s="31">
        <v>0.157455719</v>
      </c>
    </row>
    <row r="836" ht="15.75" customHeight="1">
      <c r="A836" s="16">
        <v>832.0</v>
      </c>
      <c r="B836" s="1" t="s">
        <v>2572</v>
      </c>
      <c r="C836" s="1" t="s">
        <v>2573</v>
      </c>
      <c r="D836" s="1" t="s">
        <v>2574</v>
      </c>
      <c r="E836" s="16">
        <v>3.0</v>
      </c>
      <c r="F836" s="17">
        <v>7.047895914406316</v>
      </c>
      <c r="G836" s="18">
        <v>87.4796408378974</v>
      </c>
      <c r="H836" s="19">
        <v>80.43829428149606</v>
      </c>
      <c r="I836" s="19">
        <v>80.56751553312561</v>
      </c>
      <c r="J836" s="19">
        <v>121.73389763773086</v>
      </c>
      <c r="K836" s="20">
        <v>143.35062786958275</v>
      </c>
      <c r="L836" s="21">
        <v>149.97459359404132</v>
      </c>
      <c r="M836" s="22">
        <v>144.06997664685366</v>
      </c>
      <c r="N836" s="22">
        <v>148.78180268007333</v>
      </c>
      <c r="O836" s="22">
        <v>175.82972752278198</v>
      </c>
      <c r="P836" s="23">
        <v>138.0145469043518</v>
      </c>
      <c r="R836" s="18">
        <v>80.4317449234911</v>
      </c>
      <c r="S836" s="19">
        <v>73.39039836708974</v>
      </c>
      <c r="T836" s="19">
        <v>73.5196196187193</v>
      </c>
      <c r="U836" s="19">
        <v>114.68600172332455</v>
      </c>
      <c r="V836" s="20">
        <v>136.30273195517643</v>
      </c>
      <c r="W836" s="21">
        <v>142.926697679635</v>
      </c>
      <c r="X836" s="22">
        <v>137.02208073244734</v>
      </c>
      <c r="Y836" s="22">
        <v>141.733906765667</v>
      </c>
      <c r="Z836" s="22">
        <v>168.78183160837565</v>
      </c>
      <c r="AA836" s="23">
        <v>130.96665098994546</v>
      </c>
      <c r="AC836" s="18">
        <v>0.8407549330144712</v>
      </c>
      <c r="AD836" s="19">
        <v>0.7671515708346477</v>
      </c>
      <c r="AE836" s="19">
        <v>0.768502323635811</v>
      </c>
      <c r="AF836" s="19">
        <v>1.1988154899326295</v>
      </c>
      <c r="AG836" s="20">
        <v>1.4247756825824407</v>
      </c>
      <c r="AH836" s="21">
        <v>1.4940161530491056</v>
      </c>
      <c r="AI836" s="22">
        <v>1.432295052373855</v>
      </c>
      <c r="AJ836" s="22">
        <v>1.4815478813993066</v>
      </c>
      <c r="AK836" s="22">
        <v>1.7642804798396803</v>
      </c>
      <c r="AL836" s="23">
        <v>1.368997501980365</v>
      </c>
      <c r="AN836" s="18">
        <v>-0.30268836</v>
      </c>
      <c r="AO836" s="19">
        <v>-0.44359827</v>
      </c>
      <c r="AP836" s="19">
        <v>-0.425382555</v>
      </c>
      <c r="AQ836" s="19">
        <v>0.31255284</v>
      </c>
      <c r="AR836" s="20">
        <v>0.700146616</v>
      </c>
      <c r="AS836" s="21">
        <v>0.638235927</v>
      </c>
      <c r="AT836" s="22">
        <v>0.502745748</v>
      </c>
      <c r="AU836" s="22">
        <v>0.602312624</v>
      </c>
      <c r="AV836" s="22">
        <v>0.774998128</v>
      </c>
      <c r="AW836" s="23">
        <v>0.561969161</v>
      </c>
      <c r="AY836" s="28"/>
      <c r="AZ836" s="29"/>
      <c r="BA836" s="30">
        <v>1.61453302</v>
      </c>
      <c r="BB836" s="31">
        <v>0.647846264</v>
      </c>
    </row>
    <row r="837" ht="15.75" customHeight="1">
      <c r="A837" s="16">
        <v>833.0</v>
      </c>
      <c r="B837" s="1" t="s">
        <v>2575</v>
      </c>
      <c r="C837" s="1" t="s">
        <v>2576</v>
      </c>
      <c r="D837" s="1" t="s">
        <v>2577</v>
      </c>
      <c r="E837" s="16">
        <v>9.0</v>
      </c>
      <c r="F837" s="17">
        <v>83.0238953611911</v>
      </c>
      <c r="G837" s="18">
        <v>2435.049575038499</v>
      </c>
      <c r="H837" s="19">
        <v>2481.44312391111</v>
      </c>
      <c r="I837" s="19">
        <v>2004.96972322175</v>
      </c>
      <c r="J837" s="19">
        <v>1941.052418994495</v>
      </c>
      <c r="K837" s="20">
        <v>1638.2187326132528</v>
      </c>
      <c r="L837" s="21">
        <v>3801.49614315201</v>
      </c>
      <c r="M837" s="22">
        <v>3577.3510046958654</v>
      </c>
      <c r="N837" s="22">
        <v>3547.305323550422</v>
      </c>
      <c r="O837" s="22">
        <v>3238.564900783053</v>
      </c>
      <c r="P837" s="23">
        <v>3898.03901521097</v>
      </c>
      <c r="R837" s="18">
        <v>2352.025679677308</v>
      </c>
      <c r="S837" s="19">
        <v>2398.419228549919</v>
      </c>
      <c r="T837" s="19">
        <v>1921.945827860559</v>
      </c>
      <c r="U837" s="19">
        <v>1858.0285236333038</v>
      </c>
      <c r="V837" s="20">
        <v>1555.1948372520617</v>
      </c>
      <c r="W837" s="21">
        <v>3718.472247790819</v>
      </c>
      <c r="X837" s="22">
        <v>3494.3271093346743</v>
      </c>
      <c r="Y837" s="22">
        <v>3464.281428189231</v>
      </c>
      <c r="Z837" s="22">
        <v>3155.541005421862</v>
      </c>
      <c r="AA837" s="23">
        <v>3815.015119849779</v>
      </c>
      <c r="AC837" s="18">
        <v>1.1660299794651012</v>
      </c>
      <c r="AD837" s="19">
        <v>1.1890298426497012</v>
      </c>
      <c r="AE837" s="19">
        <v>0.952815470322905</v>
      </c>
      <c r="AF837" s="19">
        <v>0.9211281067113835</v>
      </c>
      <c r="AG837" s="20">
        <v>0.7709966008509088</v>
      </c>
      <c r="AH837" s="21">
        <v>1.8434535626872686</v>
      </c>
      <c r="AI837" s="22">
        <v>1.732332347706708</v>
      </c>
      <c r="AJ837" s="22">
        <v>1.717437032034031</v>
      </c>
      <c r="AK837" s="22">
        <v>1.564377228337979</v>
      </c>
      <c r="AL837" s="23">
        <v>1.8913152353284683</v>
      </c>
      <c r="AN837" s="18">
        <v>0.169159204</v>
      </c>
      <c r="AO837" s="19">
        <v>0.188603029</v>
      </c>
      <c r="AP837" s="19">
        <v>-0.115235396</v>
      </c>
      <c r="AQ837" s="19">
        <v>-0.067583106</v>
      </c>
      <c r="AR837" s="20">
        <v>-0.185791805</v>
      </c>
      <c r="AS837" s="21">
        <v>0.941451192</v>
      </c>
      <c r="AT837" s="22">
        <v>0.777132571</v>
      </c>
      <c r="AU837" s="22">
        <v>0.815464497</v>
      </c>
      <c r="AV837" s="22">
        <v>0.601506472</v>
      </c>
      <c r="AW837" s="23">
        <v>1.028239131</v>
      </c>
      <c r="AY837" s="28"/>
      <c r="AZ837" s="29"/>
      <c r="BA837" s="30">
        <v>4.320351051</v>
      </c>
      <c r="BB837" s="31">
        <v>0.834928387</v>
      </c>
    </row>
    <row r="838" ht="15.75" customHeight="1">
      <c r="A838" s="16">
        <v>834.0</v>
      </c>
      <c r="B838" s="1" t="s">
        <v>2578</v>
      </c>
      <c r="C838" s="1" t="s">
        <v>2579</v>
      </c>
      <c r="D838" s="1" t="s">
        <v>2580</v>
      </c>
      <c r="E838" s="16">
        <v>1.0</v>
      </c>
      <c r="F838" s="17">
        <v>5.530793622935501</v>
      </c>
      <c r="G838" s="18">
        <v>27.84227303569892</v>
      </c>
      <c r="H838" s="19">
        <v>32.23232476409091</v>
      </c>
      <c r="I838" s="19">
        <v>33.4366147067838</v>
      </c>
      <c r="J838" s="19">
        <v>27.98444768193285</v>
      </c>
      <c r="K838" s="20">
        <v>35.05069132528078</v>
      </c>
      <c r="L838" s="21">
        <v>71.65948164873643</v>
      </c>
      <c r="M838" s="22">
        <v>75.92042308901873</v>
      </c>
      <c r="N838" s="22">
        <v>89.93129299538691</v>
      </c>
      <c r="O838" s="22">
        <v>69.78356610915918</v>
      </c>
      <c r="P838" s="23">
        <v>108.57227139777517</v>
      </c>
      <c r="R838" s="18">
        <v>22.31147941276342</v>
      </c>
      <c r="S838" s="19">
        <v>26.70153114115541</v>
      </c>
      <c r="T838" s="19">
        <v>27.9058210838483</v>
      </c>
      <c r="U838" s="19">
        <v>22.453654058997348</v>
      </c>
      <c r="V838" s="20">
        <v>29.51989770234528</v>
      </c>
      <c r="W838" s="21">
        <v>66.12868802580093</v>
      </c>
      <c r="X838" s="22">
        <v>70.38962946608322</v>
      </c>
      <c r="Y838" s="22">
        <v>84.4004993724514</v>
      </c>
      <c r="Z838" s="22">
        <v>64.25277248622368</v>
      </c>
      <c r="AA838" s="23">
        <v>103.04147777483966</v>
      </c>
      <c r="AC838" s="18">
        <v>0.8655080627874215</v>
      </c>
      <c r="AD838" s="19">
        <v>1.0358071763819923</v>
      </c>
      <c r="AE838" s="19">
        <v>1.082524054095544</v>
      </c>
      <c r="AF838" s="19">
        <v>0.8710233090139458</v>
      </c>
      <c r="AG838" s="20">
        <v>1.1451373977210966</v>
      </c>
      <c r="AH838" s="21">
        <v>2.5652674844655587</v>
      </c>
      <c r="AI838" s="22">
        <v>2.730558145089332</v>
      </c>
      <c r="AJ838" s="22">
        <v>3.2740685347988667</v>
      </c>
      <c r="AK838" s="22">
        <v>2.492496871877515</v>
      </c>
      <c r="AL838" s="23">
        <v>3.997190332642703</v>
      </c>
      <c r="AN838" s="18">
        <v>-0.260826439</v>
      </c>
      <c r="AO838" s="19">
        <v>-0.010426629</v>
      </c>
      <c r="AP838" s="19">
        <v>0.068895027</v>
      </c>
      <c r="AQ838" s="19">
        <v>-0.148273647</v>
      </c>
      <c r="AR838" s="20">
        <v>0.384932578</v>
      </c>
      <c r="AS838" s="21">
        <v>1.418149471</v>
      </c>
      <c r="AT838" s="22">
        <v>1.433612823</v>
      </c>
      <c r="AU838" s="22">
        <v>1.746291995</v>
      </c>
      <c r="AV838" s="22">
        <v>1.273509979</v>
      </c>
      <c r="AW838" s="23">
        <v>2.107835531</v>
      </c>
      <c r="AY838" s="28" t="s">
        <v>109</v>
      </c>
      <c r="AZ838" s="29"/>
      <c r="BA838" s="30">
        <v>4.572310494</v>
      </c>
      <c r="BB838" s="31">
        <v>1.589019782</v>
      </c>
    </row>
    <row r="839" ht="15.75" customHeight="1">
      <c r="A839" s="16">
        <v>835.0</v>
      </c>
      <c r="B839" s="1" t="s">
        <v>2581</v>
      </c>
      <c r="C839" s="1" t="s">
        <v>2582</v>
      </c>
      <c r="D839" s="1" t="s">
        <v>2583</v>
      </c>
      <c r="E839" s="16">
        <v>5.0</v>
      </c>
      <c r="F839" s="17">
        <v>15.68578255603275</v>
      </c>
      <c r="G839" s="18">
        <v>314.89599269025524</v>
      </c>
      <c r="H839" s="19">
        <v>329.1985974203763</v>
      </c>
      <c r="I839" s="19">
        <v>311.0663303103859</v>
      </c>
      <c r="J839" s="19">
        <v>275.74100406742406</v>
      </c>
      <c r="K839" s="20">
        <v>266.6428580792823</v>
      </c>
      <c r="L839" s="21">
        <v>185.5037452141715</v>
      </c>
      <c r="M839" s="22">
        <v>174.96881814420692</v>
      </c>
      <c r="N839" s="22">
        <v>188.20045432260468</v>
      </c>
      <c r="O839" s="22">
        <v>168.66754792361706</v>
      </c>
      <c r="P839" s="23">
        <v>170.88543082891601</v>
      </c>
      <c r="R839" s="18">
        <v>299.2102101342225</v>
      </c>
      <c r="S839" s="19">
        <v>313.51281486434357</v>
      </c>
      <c r="T839" s="19">
        <v>295.3805477543532</v>
      </c>
      <c r="U839" s="19">
        <v>260.0552215113913</v>
      </c>
      <c r="V839" s="20">
        <v>250.95707552324953</v>
      </c>
      <c r="W839" s="21">
        <v>169.81796265813873</v>
      </c>
      <c r="X839" s="22">
        <v>159.28303558817416</v>
      </c>
      <c r="Y839" s="22">
        <v>172.51467176657192</v>
      </c>
      <c r="Z839" s="22">
        <v>152.9817653675843</v>
      </c>
      <c r="AA839" s="23">
        <v>155.19964827288325</v>
      </c>
      <c r="AC839" s="18">
        <v>1.0542134596064163</v>
      </c>
      <c r="AD839" s="19">
        <v>1.1046061196936514</v>
      </c>
      <c r="AE839" s="19">
        <v>1.040720331732219</v>
      </c>
      <c r="AF839" s="19">
        <v>0.91625788650479</v>
      </c>
      <c r="AG839" s="20">
        <v>0.8842022024629231</v>
      </c>
      <c r="AH839" s="21">
        <v>0.5983231048059531</v>
      </c>
      <c r="AI839" s="22">
        <v>0.5612051805608327</v>
      </c>
      <c r="AJ839" s="22">
        <v>0.6078244752220168</v>
      </c>
      <c r="AK839" s="22">
        <v>0.5390037861759853</v>
      </c>
      <c r="AL839" s="23">
        <v>0.5468180984267212</v>
      </c>
      <c r="AN839" s="18">
        <v>0.023721194</v>
      </c>
      <c r="AO839" s="19">
        <v>0.082350157</v>
      </c>
      <c r="AP839" s="19">
        <v>0.012078375</v>
      </c>
      <c r="AQ839" s="19">
        <v>-0.075231254</v>
      </c>
      <c r="AR839" s="20">
        <v>0.011859884</v>
      </c>
      <c r="AS839" s="21">
        <v>-0.681963146</v>
      </c>
      <c r="AT839" s="22">
        <v>-0.848982871</v>
      </c>
      <c r="AU839" s="22">
        <v>-0.683065832</v>
      </c>
      <c r="AV839" s="22">
        <v>-0.935714424</v>
      </c>
      <c r="AW839" s="23">
        <v>-0.762017965</v>
      </c>
      <c r="AY839" s="28"/>
      <c r="AZ839" s="29"/>
      <c r="BA839" s="30">
        <v>6.268613647</v>
      </c>
      <c r="BB839" s="31">
        <v>-0.793304519</v>
      </c>
    </row>
    <row r="840" ht="15.75" customHeight="1">
      <c r="A840" s="16">
        <v>836.0</v>
      </c>
      <c r="B840" s="1" t="s">
        <v>2584</v>
      </c>
      <c r="C840" s="1" t="s">
        <v>2585</v>
      </c>
      <c r="D840" s="1" t="s">
        <v>2586</v>
      </c>
      <c r="E840" s="16">
        <v>1.0</v>
      </c>
      <c r="F840" s="17">
        <v>0.0</v>
      </c>
      <c r="G840" s="18">
        <v>59.18884636523823</v>
      </c>
      <c r="H840" s="19">
        <v>61.58156927379562</v>
      </c>
      <c r="I840" s="19">
        <v>61.29278090338444</v>
      </c>
      <c r="J840" s="19">
        <v>44.95069731093343</v>
      </c>
      <c r="K840" s="20">
        <v>33.883767883579445</v>
      </c>
      <c r="L840" s="21">
        <v>94.97989777334888</v>
      </c>
      <c r="M840" s="22">
        <v>72.72732117887566</v>
      </c>
      <c r="N840" s="22">
        <v>79.19360836745817</v>
      </c>
      <c r="O840" s="22">
        <v>76.32060082525383</v>
      </c>
      <c r="P840" s="23">
        <v>78.21346647793943</v>
      </c>
      <c r="R840" s="18">
        <v>59.18884636523823</v>
      </c>
      <c r="S840" s="19">
        <v>61.58156927379562</v>
      </c>
      <c r="T840" s="19">
        <v>61.29278090338444</v>
      </c>
      <c r="U840" s="19">
        <v>44.95069731093343</v>
      </c>
      <c r="V840" s="20">
        <v>33.883767883579445</v>
      </c>
      <c r="W840" s="21">
        <v>94.97989777334888</v>
      </c>
      <c r="X840" s="22">
        <v>72.72732117887566</v>
      </c>
      <c r="Y840" s="22">
        <v>79.19360836745817</v>
      </c>
      <c r="Z840" s="22">
        <v>76.32060082525383</v>
      </c>
      <c r="AA840" s="23">
        <v>78.21346647793943</v>
      </c>
      <c r="AC840" s="18">
        <v>1.1343307174772543</v>
      </c>
      <c r="AD840" s="19">
        <v>1.1801863010924505</v>
      </c>
      <c r="AE840" s="19">
        <v>1.1746517867451665</v>
      </c>
      <c r="AF840" s="19">
        <v>0.8614622494443473</v>
      </c>
      <c r="AG840" s="20">
        <v>0.6493689452407817</v>
      </c>
      <c r="AH840" s="21">
        <v>1.8202519934639967</v>
      </c>
      <c r="AI840" s="22">
        <v>1.3937902067556323</v>
      </c>
      <c r="AJ840" s="22">
        <v>1.5177140308622394</v>
      </c>
      <c r="AK840" s="22">
        <v>1.462653983120201</v>
      </c>
      <c r="AL840" s="23">
        <v>1.4989300010822595</v>
      </c>
      <c r="AN840" s="18">
        <v>0.129395753</v>
      </c>
      <c r="AO840" s="19">
        <v>0.177832529</v>
      </c>
      <c r="AP840" s="19">
        <v>0.18672891</v>
      </c>
      <c r="AQ840" s="19">
        <v>-0.16419746</v>
      </c>
      <c r="AR840" s="20">
        <v>-0.433477879</v>
      </c>
      <c r="AS840" s="21">
        <v>0.923178315</v>
      </c>
      <c r="AT840" s="22">
        <v>0.463430315</v>
      </c>
      <c r="AU840" s="22">
        <v>0.637107313</v>
      </c>
      <c r="AV840" s="22">
        <v>0.504506707</v>
      </c>
      <c r="AW840" s="23">
        <v>0.692782342</v>
      </c>
      <c r="AY840" s="28"/>
      <c r="AZ840" s="29"/>
      <c r="BA840" s="30">
        <v>2.723405823</v>
      </c>
      <c r="BB840" s="31">
        <v>0.664944628</v>
      </c>
    </row>
    <row r="841" ht="15.75" customHeight="1">
      <c r="A841" s="16">
        <v>837.0</v>
      </c>
      <c r="B841" s="1" t="s">
        <v>2587</v>
      </c>
      <c r="C841" s="1" t="s">
        <v>2588</v>
      </c>
      <c r="D841" s="1" t="s">
        <v>2589</v>
      </c>
      <c r="E841" s="16">
        <v>2.0</v>
      </c>
      <c r="F841" s="17">
        <v>10.490581629995722</v>
      </c>
      <c r="G841" s="18">
        <v>73.72888314657875</v>
      </c>
      <c r="H841" s="19">
        <v>78.29209422764355</v>
      </c>
      <c r="I841" s="19">
        <v>69.54681566119056</v>
      </c>
      <c r="J841" s="19">
        <v>68.59498666397435</v>
      </c>
      <c r="K841" s="20">
        <v>50.71197675735329</v>
      </c>
      <c r="L841" s="21">
        <v>71.56211153344185</v>
      </c>
      <c r="M841" s="22">
        <v>64.12733073594762</v>
      </c>
      <c r="N841" s="22">
        <v>63.59359462898287</v>
      </c>
      <c r="O841" s="22">
        <v>55.42472700026273</v>
      </c>
      <c r="P841" s="23">
        <v>70.25611869140381</v>
      </c>
      <c r="R841" s="18">
        <v>63.23830151658303</v>
      </c>
      <c r="S841" s="19">
        <v>67.80151259764783</v>
      </c>
      <c r="T841" s="19">
        <v>59.05623403119484</v>
      </c>
      <c r="U841" s="19">
        <v>58.10440503397863</v>
      </c>
      <c r="V841" s="20">
        <v>40.22139512735757</v>
      </c>
      <c r="W841" s="21">
        <v>61.07152990344613</v>
      </c>
      <c r="X841" s="22">
        <v>53.6367491059519</v>
      </c>
      <c r="Y841" s="22">
        <v>53.10301299898715</v>
      </c>
      <c r="Z841" s="22">
        <v>44.934145370267004</v>
      </c>
      <c r="AA841" s="23">
        <v>59.76553706140809</v>
      </c>
      <c r="AC841" s="18">
        <v>1.0962813997593477</v>
      </c>
      <c r="AD841" s="19">
        <v>1.1753879429677425</v>
      </c>
      <c r="AE841" s="19">
        <v>1.023782254671348</v>
      </c>
      <c r="AF841" s="19">
        <v>1.0072816150214028</v>
      </c>
      <c r="AG841" s="20">
        <v>0.6972667875801591</v>
      </c>
      <c r="AH841" s="21">
        <v>1.0587188568060768</v>
      </c>
      <c r="AI841" s="22">
        <v>0.9298315890567438</v>
      </c>
      <c r="AJ841" s="22">
        <v>0.9205788901003686</v>
      </c>
      <c r="AK841" s="22">
        <v>0.7789656996177975</v>
      </c>
      <c r="AL841" s="23">
        <v>1.0360785324044213</v>
      </c>
      <c r="AN841" s="18">
        <v>0.080172457</v>
      </c>
      <c r="AO841" s="19">
        <v>0.171955258</v>
      </c>
      <c r="AP841" s="19">
        <v>-0.011595192</v>
      </c>
      <c r="AQ841" s="19">
        <v>0.06141042</v>
      </c>
      <c r="AR841" s="20">
        <v>-0.330805451</v>
      </c>
      <c r="AS841" s="21">
        <v>0.141359568</v>
      </c>
      <c r="AT841" s="22">
        <v>-0.120541736</v>
      </c>
      <c r="AU841" s="22">
        <v>-0.084179327</v>
      </c>
      <c r="AV841" s="22">
        <v>-0.404450089</v>
      </c>
      <c r="AW841" s="23">
        <v>0.159982786</v>
      </c>
      <c r="AY841" s="28"/>
      <c r="AZ841" s="29"/>
      <c r="BA841" s="30">
        <v>0.161878156</v>
      </c>
      <c r="BB841" s="31">
        <v>-0.055793258</v>
      </c>
    </row>
    <row r="842" ht="15.75" customHeight="1">
      <c r="A842" s="16">
        <v>838.0</v>
      </c>
      <c r="B842" s="1" t="s">
        <v>2590</v>
      </c>
      <c r="C842" s="1" t="s">
        <v>2591</v>
      </c>
      <c r="D842" s="1" t="s">
        <v>2592</v>
      </c>
      <c r="E842" s="16">
        <v>3.0</v>
      </c>
      <c r="F842" s="17">
        <v>9.56210244778851</v>
      </c>
      <c r="G842" s="18">
        <v>253.75899461701522</v>
      </c>
      <c r="H842" s="19">
        <v>253.2323249308606</v>
      </c>
      <c r="I842" s="19">
        <v>238.9417857417054</v>
      </c>
      <c r="J842" s="19">
        <v>192.40368944734428</v>
      </c>
      <c r="K842" s="20">
        <v>180.09083162209916</v>
      </c>
      <c r="L842" s="21">
        <v>157.81069978277677</v>
      </c>
      <c r="M842" s="22">
        <v>127.36984438742839</v>
      </c>
      <c r="N842" s="22">
        <v>138.766829932677</v>
      </c>
      <c r="O842" s="22">
        <v>110.35981831004699</v>
      </c>
      <c r="P842" s="23">
        <v>128.99609458098166</v>
      </c>
      <c r="R842" s="18">
        <v>244.19689216922671</v>
      </c>
      <c r="S842" s="19">
        <v>243.6702224830721</v>
      </c>
      <c r="T842" s="19">
        <v>229.37968329391688</v>
      </c>
      <c r="U842" s="19">
        <v>182.84158699955577</v>
      </c>
      <c r="V842" s="20">
        <v>170.52872917431066</v>
      </c>
      <c r="W842" s="21">
        <v>148.24859733498826</v>
      </c>
      <c r="X842" s="22">
        <v>117.80774193963988</v>
      </c>
      <c r="Y842" s="22">
        <v>129.2047274848885</v>
      </c>
      <c r="Z842" s="22">
        <v>100.79771586225849</v>
      </c>
      <c r="AA842" s="23">
        <v>119.43399213319316</v>
      </c>
      <c r="AC842" s="18">
        <v>1.1404492275930367</v>
      </c>
      <c r="AD842" s="19">
        <v>1.1379895728798413</v>
      </c>
      <c r="AE842" s="19">
        <v>1.0712498439857243</v>
      </c>
      <c r="AF842" s="19">
        <v>0.8539074548132433</v>
      </c>
      <c r="AG842" s="20">
        <v>0.7964039007281547</v>
      </c>
      <c r="AH842" s="21">
        <v>0.6923511467348002</v>
      </c>
      <c r="AI842" s="22">
        <v>0.5501861514537044</v>
      </c>
      <c r="AJ842" s="22">
        <v>0.6034123954345676</v>
      </c>
      <c r="AK842" s="22">
        <v>0.47074586485151615</v>
      </c>
      <c r="AL842" s="23">
        <v>0.5577810711131471</v>
      </c>
      <c r="AN842" s="18">
        <v>0.137156576</v>
      </c>
      <c r="AO842" s="19">
        <v>0.12530531</v>
      </c>
      <c r="AP842" s="19">
        <v>0.053790852</v>
      </c>
      <c r="AQ842" s="19">
        <v>-0.176905215</v>
      </c>
      <c r="AR842" s="20">
        <v>-0.139016107</v>
      </c>
      <c r="AS842" s="21">
        <v>-0.471384108</v>
      </c>
      <c r="AT842" s="22">
        <v>-0.877591431</v>
      </c>
      <c r="AU842" s="22">
        <v>-0.693576396</v>
      </c>
      <c r="AV842" s="22">
        <v>-1.131061554</v>
      </c>
      <c r="AW842" s="23">
        <v>-0.733379722</v>
      </c>
      <c r="AY842" s="28"/>
      <c r="AZ842" s="29"/>
      <c r="BA842" s="30">
        <v>3.549856533</v>
      </c>
      <c r="BB842" s="31">
        <v>-0.781464925</v>
      </c>
    </row>
    <row r="843" ht="15.75" customHeight="1">
      <c r="A843" s="16">
        <v>839.0</v>
      </c>
      <c r="B843" s="1" t="s">
        <v>2593</v>
      </c>
      <c r="C843" s="1" t="s">
        <v>2594</v>
      </c>
      <c r="D843" s="1" t="s">
        <v>2595</v>
      </c>
      <c r="E843" s="16">
        <v>1.0</v>
      </c>
      <c r="F843" s="17">
        <v>3.719107341368116</v>
      </c>
      <c r="G843" s="18">
        <v>32.84307284844927</v>
      </c>
      <c r="H843" s="19">
        <v>28.383016847892872</v>
      </c>
      <c r="I843" s="19">
        <v>36.37994443569894</v>
      </c>
      <c r="J843" s="19">
        <v>29.976851182250368</v>
      </c>
      <c r="K843" s="20">
        <v>27.10909071195896</v>
      </c>
      <c r="L843" s="21">
        <v>67.23132949531143</v>
      </c>
      <c r="M843" s="22">
        <v>51.47993974921658</v>
      </c>
      <c r="N843" s="22">
        <v>57.93377898116694</v>
      </c>
      <c r="O843" s="22">
        <v>47.82520798834811</v>
      </c>
      <c r="P843" s="23">
        <v>61.25520854390036</v>
      </c>
      <c r="R843" s="18">
        <v>29.123965507081152</v>
      </c>
      <c r="S843" s="19">
        <v>24.663909506524757</v>
      </c>
      <c r="T843" s="19">
        <v>32.66083709433082</v>
      </c>
      <c r="U843" s="19">
        <v>26.257743840882252</v>
      </c>
      <c r="V843" s="20">
        <v>23.389983370590844</v>
      </c>
      <c r="W843" s="21">
        <v>63.51222215394331</v>
      </c>
      <c r="X843" s="22">
        <v>47.76083240784846</v>
      </c>
      <c r="Y843" s="22">
        <v>54.21467163979882</v>
      </c>
      <c r="Z843" s="22">
        <v>44.106100646979996</v>
      </c>
      <c r="AA843" s="23">
        <v>57.536101202532244</v>
      </c>
      <c r="AC843" s="18">
        <v>1.0699752929879756</v>
      </c>
      <c r="AD843" s="19">
        <v>0.9061188385920995</v>
      </c>
      <c r="AE843" s="19">
        <v>1.1999151946098268</v>
      </c>
      <c r="AF843" s="19">
        <v>0.9646741667964204</v>
      </c>
      <c r="AG843" s="20">
        <v>0.8593165070136779</v>
      </c>
      <c r="AH843" s="21">
        <v>2.3333535569172423</v>
      </c>
      <c r="AI843" s="22">
        <v>1.7546686984130706</v>
      </c>
      <c r="AJ843" s="22">
        <v>1.9917740651744893</v>
      </c>
      <c r="AK843" s="22">
        <v>1.620398772647745</v>
      </c>
      <c r="AL843" s="23">
        <v>2.1137989167923275</v>
      </c>
      <c r="AN843" s="18">
        <v>0.045131724</v>
      </c>
      <c r="AO843" s="19">
        <v>-0.203409776</v>
      </c>
      <c r="AP843" s="19">
        <v>0.217428237</v>
      </c>
      <c r="AQ843" s="19">
        <v>-9.43203E-4</v>
      </c>
      <c r="AR843" s="20">
        <v>-0.029326648</v>
      </c>
      <c r="AS843" s="21">
        <v>1.281445026</v>
      </c>
      <c r="AT843" s="22">
        <v>0.795615613</v>
      </c>
      <c r="AU843" s="22">
        <v>1.02926147</v>
      </c>
      <c r="AV843" s="22">
        <v>0.652267098</v>
      </c>
      <c r="AW843" s="23">
        <v>1.188687563</v>
      </c>
      <c r="AY843" s="28"/>
      <c r="AZ843" s="29"/>
      <c r="BA843" s="30">
        <v>4.05107472</v>
      </c>
      <c r="BB843" s="31">
        <v>0.983679287</v>
      </c>
    </row>
    <row r="844" ht="15.75" customHeight="1">
      <c r="A844" s="16">
        <v>840.0</v>
      </c>
      <c r="B844" s="1" t="s">
        <v>2596</v>
      </c>
      <c r="C844" s="1" t="s">
        <v>2597</v>
      </c>
      <c r="D844" s="1" t="s">
        <v>2598</v>
      </c>
      <c r="E844" s="16">
        <v>3.0</v>
      </c>
      <c r="F844" s="17">
        <v>9.532402202559252</v>
      </c>
      <c r="G844" s="18">
        <v>235.55779038239777</v>
      </c>
      <c r="H844" s="19">
        <v>239.42961626842833</v>
      </c>
      <c r="I844" s="19">
        <v>220.9523267039409</v>
      </c>
      <c r="J844" s="19">
        <v>211.65134812329975</v>
      </c>
      <c r="K844" s="20">
        <v>182.82179097999756</v>
      </c>
      <c r="L844" s="21">
        <v>789.8261690703647</v>
      </c>
      <c r="M844" s="22">
        <v>702.0246434693736</v>
      </c>
      <c r="N844" s="22">
        <v>786.8270311371806</v>
      </c>
      <c r="O844" s="22">
        <v>665.7557199838309</v>
      </c>
      <c r="P844" s="23">
        <v>780.8820745812734</v>
      </c>
      <c r="R844" s="18">
        <v>226.02538817983853</v>
      </c>
      <c r="S844" s="19">
        <v>229.8972140658691</v>
      </c>
      <c r="T844" s="19">
        <v>211.41992450138167</v>
      </c>
      <c r="U844" s="19">
        <v>202.11894592074052</v>
      </c>
      <c r="V844" s="20">
        <v>173.28938877743832</v>
      </c>
      <c r="W844" s="21">
        <v>780.2937668678054</v>
      </c>
      <c r="X844" s="22">
        <v>692.4922412668143</v>
      </c>
      <c r="Y844" s="22">
        <v>777.2946289346213</v>
      </c>
      <c r="Z844" s="22">
        <v>656.2233177812716</v>
      </c>
      <c r="AA844" s="23">
        <v>771.3496723787141</v>
      </c>
      <c r="AC844" s="18">
        <v>1.083793821405067</v>
      </c>
      <c r="AD844" s="19">
        <v>1.1023592622461522</v>
      </c>
      <c r="AE844" s="19">
        <v>1.0137604883315585</v>
      </c>
      <c r="AF844" s="19">
        <v>0.9691622102359171</v>
      </c>
      <c r="AG844" s="20">
        <v>0.8309242177813052</v>
      </c>
      <c r="AH844" s="21">
        <v>3.7415158103360695</v>
      </c>
      <c r="AI844" s="22">
        <v>3.3205066851108125</v>
      </c>
      <c r="AJ844" s="22">
        <v>3.727134916279424</v>
      </c>
      <c r="AK844" s="22">
        <v>3.1465968624170513</v>
      </c>
      <c r="AL844" s="23">
        <v>3.6986287947516634</v>
      </c>
      <c r="AN844" s="18">
        <v>0.063644744</v>
      </c>
      <c r="AO844" s="19">
        <v>0.079412676</v>
      </c>
      <c r="AP844" s="19">
        <v>-0.025787355</v>
      </c>
      <c r="AQ844" s="19">
        <v>0.0057532</v>
      </c>
      <c r="AR844" s="20">
        <v>-0.077799447</v>
      </c>
      <c r="AS844" s="21">
        <v>1.962662935</v>
      </c>
      <c r="AT844" s="22">
        <v>1.715820313</v>
      </c>
      <c r="AU844" s="22">
        <v>1.933274508</v>
      </c>
      <c r="AV844" s="22">
        <v>1.609710574</v>
      </c>
      <c r="AW844" s="23">
        <v>1.995839834</v>
      </c>
      <c r="AY844" s="28"/>
      <c r="AZ844" s="29" t="s">
        <v>96</v>
      </c>
      <c r="BA844" s="30">
        <v>7.790396432</v>
      </c>
      <c r="BB844" s="31">
        <v>1.834416869</v>
      </c>
    </row>
    <row r="845" ht="15.75" customHeight="1">
      <c r="A845" s="16">
        <v>841.0</v>
      </c>
      <c r="B845" s="1" t="s">
        <v>2599</v>
      </c>
      <c r="C845" s="1" t="s">
        <v>2600</v>
      </c>
      <c r="D845" s="1" t="s">
        <v>2601</v>
      </c>
      <c r="E845" s="16">
        <v>2.0</v>
      </c>
      <c r="F845" s="17">
        <v>27.36599904884828</v>
      </c>
      <c r="G845" s="18">
        <v>86.26457945797644</v>
      </c>
      <c r="H845" s="19">
        <v>86.22881027288206</v>
      </c>
      <c r="I845" s="19">
        <v>95.95308170341214</v>
      </c>
      <c r="J845" s="19">
        <v>91.78980410843587</v>
      </c>
      <c r="K845" s="20">
        <v>80.54132036343746</v>
      </c>
      <c r="L845" s="21">
        <v>127.88087681520476</v>
      </c>
      <c r="M845" s="22">
        <v>125.93002747614392</v>
      </c>
      <c r="N845" s="22">
        <v>130.21660596776363</v>
      </c>
      <c r="O845" s="22">
        <v>135.10046416861962</v>
      </c>
      <c r="P845" s="23">
        <v>142.2493069998082</v>
      </c>
      <c r="R845" s="18">
        <v>58.89858040912816</v>
      </c>
      <c r="S845" s="19">
        <v>58.86281122403378</v>
      </c>
      <c r="T845" s="19">
        <v>68.58708265456386</v>
      </c>
      <c r="U845" s="19">
        <v>64.4238050595876</v>
      </c>
      <c r="V845" s="20">
        <v>53.17532131458918</v>
      </c>
      <c r="W845" s="21">
        <v>100.51487776635648</v>
      </c>
      <c r="X845" s="22">
        <v>98.56402842729564</v>
      </c>
      <c r="Y845" s="22">
        <v>102.85060691891535</v>
      </c>
      <c r="Z845" s="22">
        <v>107.73446511977134</v>
      </c>
      <c r="AA845" s="23">
        <v>114.88330795095992</v>
      </c>
      <c r="AC845" s="18">
        <v>0.9688936560259979</v>
      </c>
      <c r="AD845" s="19">
        <v>0.9683052456385415</v>
      </c>
      <c r="AE845" s="19">
        <v>1.1282714932640148</v>
      </c>
      <c r="AF845" s="19">
        <v>1.0597847280138541</v>
      </c>
      <c r="AG845" s="20">
        <v>0.8747448770575916</v>
      </c>
      <c r="AH845" s="21">
        <v>1.6534902323207452</v>
      </c>
      <c r="AI845" s="22">
        <v>1.6213983629522668</v>
      </c>
      <c r="AJ845" s="22">
        <v>1.6919134530909106</v>
      </c>
      <c r="AK845" s="22">
        <v>1.7722539162204185</v>
      </c>
      <c r="AL845" s="23">
        <v>1.8898538383060122</v>
      </c>
      <c r="AN845" s="18">
        <v>-0.09803541</v>
      </c>
      <c r="AO845" s="19">
        <v>-0.107648127</v>
      </c>
      <c r="AP845" s="19">
        <v>0.128610179</v>
      </c>
      <c r="AQ845" s="19">
        <v>0.134714425</v>
      </c>
      <c r="AR845" s="20">
        <v>-0.003654009</v>
      </c>
      <c r="AS845" s="21">
        <v>0.784554601</v>
      </c>
      <c r="AT845" s="22">
        <v>0.681655467</v>
      </c>
      <c r="AU845" s="22">
        <v>0.793863118</v>
      </c>
      <c r="AV845" s="22">
        <v>0.781503499</v>
      </c>
      <c r="AW845" s="23">
        <v>1.027124047</v>
      </c>
      <c r="AY845" s="28"/>
      <c r="AZ845" s="29"/>
      <c r="BA845" s="30">
        <v>5.180098427</v>
      </c>
      <c r="BB845" s="31">
        <v>0.802942735</v>
      </c>
    </row>
    <row r="846" ht="15.75" customHeight="1">
      <c r="A846" s="16">
        <v>842.0</v>
      </c>
      <c r="B846" s="1" t="s">
        <v>2602</v>
      </c>
      <c r="C846" s="1" t="s">
        <v>2603</v>
      </c>
      <c r="D846" s="1" t="s">
        <v>2604</v>
      </c>
      <c r="E846" s="16">
        <v>1.0</v>
      </c>
      <c r="F846" s="17">
        <v>2.346309813972254</v>
      </c>
      <c r="G846" s="18">
        <v>86.10870095710781</v>
      </c>
      <c r="H846" s="19">
        <v>88.66727611809789</v>
      </c>
      <c r="I846" s="19">
        <v>72.4878299954165</v>
      </c>
      <c r="J846" s="19">
        <v>68.66723805063371</v>
      </c>
      <c r="K846" s="20">
        <v>63.04493081872905</v>
      </c>
      <c r="L846" s="21">
        <v>91.00180889160151</v>
      </c>
      <c r="M846" s="22">
        <v>77.88646528778857</v>
      </c>
      <c r="N846" s="22">
        <v>81.52809291501211</v>
      </c>
      <c r="O846" s="22">
        <v>65.63926950293475</v>
      </c>
      <c r="P846" s="23">
        <v>76.09106030117078</v>
      </c>
      <c r="R846" s="18">
        <v>83.76239114313556</v>
      </c>
      <c r="S846" s="19">
        <v>86.32096630412563</v>
      </c>
      <c r="T846" s="19">
        <v>70.14152018144425</v>
      </c>
      <c r="U846" s="19">
        <v>66.32092823666146</v>
      </c>
      <c r="V846" s="20">
        <v>60.698621004756795</v>
      </c>
      <c r="W846" s="21">
        <v>88.65549907762926</v>
      </c>
      <c r="X846" s="22">
        <v>75.54015547381631</v>
      </c>
      <c r="Y846" s="22">
        <v>79.18178310103985</v>
      </c>
      <c r="Z846" s="22">
        <v>63.2929596889625</v>
      </c>
      <c r="AA846" s="23">
        <v>73.74475048719853</v>
      </c>
      <c r="AC846" s="18">
        <v>1.1404174578904938</v>
      </c>
      <c r="AD846" s="19">
        <v>1.1752522296907872</v>
      </c>
      <c r="AE846" s="19">
        <v>0.9549705189433665</v>
      </c>
      <c r="AF846" s="19">
        <v>0.9029535015941291</v>
      </c>
      <c r="AG846" s="20">
        <v>0.8264062918812232</v>
      </c>
      <c r="AH846" s="21">
        <v>1.2070366844393576</v>
      </c>
      <c r="AI846" s="22">
        <v>1.0284724552202824</v>
      </c>
      <c r="AJ846" s="22">
        <v>1.0780528894049433</v>
      </c>
      <c r="AK846" s="22">
        <v>0.8617279808489252</v>
      </c>
      <c r="AL846" s="23">
        <v>1.0040281770331456</v>
      </c>
      <c r="AN846" s="18">
        <v>0.137116387</v>
      </c>
      <c r="AO846" s="19">
        <v>0.171788394</v>
      </c>
      <c r="AP846" s="19">
        <v>-0.111975953</v>
      </c>
      <c r="AQ846" s="19">
        <v>-0.096333161</v>
      </c>
      <c r="AR846" s="20">
        <v>-0.085665144</v>
      </c>
      <c r="AS846" s="21">
        <v>0.330509633</v>
      </c>
      <c r="AT846" s="22">
        <v>0.02492</v>
      </c>
      <c r="AU846" s="22">
        <v>0.143635288</v>
      </c>
      <c r="AV846" s="22">
        <v>-0.25877744</v>
      </c>
      <c r="AW846" s="23">
        <v>0.114649132</v>
      </c>
      <c r="AY846" s="28"/>
      <c r="AZ846" s="29"/>
      <c r="BA846" s="30">
        <v>0.244553585</v>
      </c>
      <c r="BB846" s="31">
        <v>0.068001218</v>
      </c>
    </row>
    <row r="847" ht="15.75" customHeight="1">
      <c r="A847" s="16">
        <v>843.0</v>
      </c>
      <c r="B847" s="1" t="s">
        <v>2605</v>
      </c>
      <c r="C847" s="1" t="s">
        <v>2606</v>
      </c>
      <c r="D847" s="1" t="s">
        <v>2607</v>
      </c>
      <c r="E847" s="16">
        <v>6.0</v>
      </c>
      <c r="F847" s="17">
        <v>118.87649811603715</v>
      </c>
      <c r="G847" s="18">
        <v>1520.1844826677457</v>
      </c>
      <c r="H847" s="19">
        <v>1572.0956621198034</v>
      </c>
      <c r="I847" s="19">
        <v>1323.178603038968</v>
      </c>
      <c r="J847" s="19">
        <v>1352.014453809386</v>
      </c>
      <c r="K847" s="20">
        <v>1306.269689900604</v>
      </c>
      <c r="L847" s="21">
        <v>1352.9550169026331</v>
      </c>
      <c r="M847" s="22">
        <v>1426.5304857367437</v>
      </c>
      <c r="N847" s="22">
        <v>1481.2848519463305</v>
      </c>
      <c r="O847" s="22">
        <v>1282.4116281121048</v>
      </c>
      <c r="P847" s="23">
        <v>1451.0533091338339</v>
      </c>
      <c r="R847" s="18">
        <v>1401.3079845517086</v>
      </c>
      <c r="S847" s="19">
        <v>1453.2191640037663</v>
      </c>
      <c r="T847" s="19">
        <v>1204.302104922931</v>
      </c>
      <c r="U847" s="19">
        <v>1233.1379556933489</v>
      </c>
      <c r="V847" s="20">
        <v>1187.3931917845669</v>
      </c>
      <c r="W847" s="21">
        <v>1234.078518786596</v>
      </c>
      <c r="X847" s="22">
        <v>1307.6539876207066</v>
      </c>
      <c r="Y847" s="22">
        <v>1362.4083538302934</v>
      </c>
      <c r="Z847" s="22">
        <v>1163.5351299960678</v>
      </c>
      <c r="AA847" s="23">
        <v>1332.1768110177968</v>
      </c>
      <c r="AC847" s="18">
        <v>1.0813628952827523</v>
      </c>
      <c r="AD847" s="19">
        <v>1.1214217716530155</v>
      </c>
      <c r="AE847" s="19">
        <v>0.9293371802139467</v>
      </c>
      <c r="AF847" s="19">
        <v>0.9515892614272111</v>
      </c>
      <c r="AG847" s="20">
        <v>0.9162888914230743</v>
      </c>
      <c r="AH847" s="21">
        <v>0.9523150761952154</v>
      </c>
      <c r="AI847" s="22">
        <v>1.009091875355246</v>
      </c>
      <c r="AJ847" s="22">
        <v>1.051344785226956</v>
      </c>
      <c r="AK847" s="22">
        <v>0.8978780759165177</v>
      </c>
      <c r="AL847" s="23">
        <v>1.0280156748351073</v>
      </c>
      <c r="AN847" s="18">
        <v>0.060405023</v>
      </c>
      <c r="AO847" s="19">
        <v>0.104147129</v>
      </c>
      <c r="AP847" s="19">
        <v>-0.151229993</v>
      </c>
      <c r="AQ847" s="19">
        <v>-0.020645984</v>
      </c>
      <c r="AR847" s="20">
        <v>0.063286118</v>
      </c>
      <c r="AS847" s="21">
        <v>-0.011448962</v>
      </c>
      <c r="AT847" s="22">
        <v>-0.002525539</v>
      </c>
      <c r="AU847" s="22">
        <v>0.107443146</v>
      </c>
      <c r="AV847" s="22">
        <v>-0.199490383</v>
      </c>
      <c r="AW847" s="23">
        <v>0.148711637</v>
      </c>
      <c r="AY847" s="28"/>
      <c r="AZ847" s="29"/>
      <c r="BA847" s="30">
        <v>0.011948959</v>
      </c>
      <c r="BB847" s="31">
        <v>-0.002654479</v>
      </c>
    </row>
    <row r="848" ht="15.75" customHeight="1">
      <c r="A848" s="16">
        <v>844.0</v>
      </c>
      <c r="B848" s="1" t="s">
        <v>2608</v>
      </c>
      <c r="C848" s="1" t="s">
        <v>2609</v>
      </c>
      <c r="D848" s="1" t="s">
        <v>2610</v>
      </c>
      <c r="E848" s="16">
        <v>1.0</v>
      </c>
      <c r="F848" s="17">
        <v>4.640809093943035</v>
      </c>
      <c r="G848" s="18">
        <v>52.41291009386455</v>
      </c>
      <c r="H848" s="19">
        <v>53.623922735686065</v>
      </c>
      <c r="I848" s="19">
        <v>47.05808166336639</v>
      </c>
      <c r="J848" s="19">
        <v>51.70532535033425</v>
      </c>
      <c r="K848" s="20">
        <v>48.219803985426196</v>
      </c>
      <c r="L848" s="21">
        <v>80.82485401817877</v>
      </c>
      <c r="M848" s="22">
        <v>69.23459347848875</v>
      </c>
      <c r="N848" s="22">
        <v>67.70444392938602</v>
      </c>
      <c r="O848" s="22">
        <v>67.34157098419368</v>
      </c>
      <c r="P848" s="23">
        <v>74.33043686376494</v>
      </c>
      <c r="R848" s="18">
        <v>47.77210099992151</v>
      </c>
      <c r="S848" s="19">
        <v>48.98311364174303</v>
      </c>
      <c r="T848" s="19">
        <v>42.41727256942335</v>
      </c>
      <c r="U848" s="19">
        <v>47.064516256391215</v>
      </c>
      <c r="V848" s="20">
        <v>43.57899489148316</v>
      </c>
      <c r="W848" s="21">
        <v>76.18404492423574</v>
      </c>
      <c r="X848" s="22">
        <v>64.59378438454571</v>
      </c>
      <c r="Y848" s="22">
        <v>63.06363483544298</v>
      </c>
      <c r="Z848" s="22">
        <v>62.70076189025065</v>
      </c>
      <c r="AA848" s="23">
        <v>69.68962776982191</v>
      </c>
      <c r="AC848" s="18">
        <v>1.0393554265378784</v>
      </c>
      <c r="AD848" s="19">
        <v>1.0657028664565296</v>
      </c>
      <c r="AE848" s="19">
        <v>0.9228529099869166</v>
      </c>
      <c r="AF848" s="19">
        <v>1.0239608337205175</v>
      </c>
      <c r="AG848" s="20">
        <v>0.9481279632981584</v>
      </c>
      <c r="AH848" s="21">
        <v>1.6575009022052434</v>
      </c>
      <c r="AI848" s="22">
        <v>1.4053369836257683</v>
      </c>
      <c r="AJ848" s="22">
        <v>1.3720462301527943</v>
      </c>
      <c r="AK848" s="22">
        <v>1.364151371923091</v>
      </c>
      <c r="AL848" s="23">
        <v>1.5162048827638588</v>
      </c>
      <c r="AN848" s="18">
        <v>0.003243384</v>
      </c>
      <c r="AO848" s="19">
        <v>0.030623361</v>
      </c>
      <c r="AP848" s="19">
        <v>-0.16133137</v>
      </c>
      <c r="AQ848" s="19">
        <v>0.085103661</v>
      </c>
      <c r="AR848" s="20">
        <v>0.112565503</v>
      </c>
      <c r="AS848" s="21">
        <v>0.788049757</v>
      </c>
      <c r="AT848" s="22">
        <v>0.475333035</v>
      </c>
      <c r="AU848" s="22">
        <v>0.491536558</v>
      </c>
      <c r="AV848" s="22">
        <v>0.403921813</v>
      </c>
      <c r="AW848" s="23">
        <v>0.709313989</v>
      </c>
      <c r="AY848" s="28"/>
      <c r="AZ848" s="29"/>
      <c r="BA848" s="30">
        <v>3.654718301</v>
      </c>
      <c r="BB848" s="31">
        <v>0.559590123</v>
      </c>
    </row>
    <row r="849" ht="15.75" customHeight="1">
      <c r="A849" s="16">
        <v>845.0</v>
      </c>
      <c r="B849" s="1" t="s">
        <v>2611</v>
      </c>
      <c r="C849" s="1" t="s">
        <v>2612</v>
      </c>
      <c r="D849" s="1" t="s">
        <v>2613</v>
      </c>
      <c r="E849" s="16">
        <v>1.0</v>
      </c>
      <c r="F849" s="17">
        <v>11.579845532111566</v>
      </c>
      <c r="G849" s="18">
        <v>125.79642184739822</v>
      </c>
      <c r="H849" s="19">
        <v>108.84807678996953</v>
      </c>
      <c r="I849" s="19">
        <v>106.59440415552125</v>
      </c>
      <c r="J849" s="19">
        <v>87.96195701675045</v>
      </c>
      <c r="K849" s="20">
        <v>93.52826092029095</v>
      </c>
      <c r="L849" s="21">
        <v>120.67015480798919</v>
      </c>
      <c r="M849" s="22">
        <v>95.30639700838891</v>
      </c>
      <c r="N849" s="22">
        <v>116.95810405735789</v>
      </c>
      <c r="O849" s="22">
        <v>94.70510049550705</v>
      </c>
      <c r="P849" s="23">
        <v>115.65517128282175</v>
      </c>
      <c r="R849" s="18">
        <v>114.21657631528666</v>
      </c>
      <c r="S849" s="19">
        <v>97.26823125785796</v>
      </c>
      <c r="T849" s="19">
        <v>95.01455862340968</v>
      </c>
      <c r="U849" s="19">
        <v>76.38211148463888</v>
      </c>
      <c r="V849" s="20">
        <v>81.94841538817938</v>
      </c>
      <c r="W849" s="21">
        <v>109.09030927587763</v>
      </c>
      <c r="X849" s="22">
        <v>83.72655147627735</v>
      </c>
      <c r="Y849" s="22">
        <v>105.37825852524632</v>
      </c>
      <c r="Z849" s="22">
        <v>83.12525496339549</v>
      </c>
      <c r="AA849" s="23">
        <v>104.07532575071019</v>
      </c>
      <c r="AC849" s="18">
        <v>1.2285846717074267</v>
      </c>
      <c r="AD849" s="19">
        <v>1.0462777104929155</v>
      </c>
      <c r="AE849" s="19">
        <v>1.022035803205426</v>
      </c>
      <c r="AF849" s="19">
        <v>0.8216135905144917</v>
      </c>
      <c r="AG849" s="20">
        <v>0.8814882240797406</v>
      </c>
      <c r="AH849" s="21">
        <v>1.1734433488725378</v>
      </c>
      <c r="AI849" s="22">
        <v>0.9006149639324268</v>
      </c>
      <c r="AJ849" s="22">
        <v>1.1335142177433</v>
      </c>
      <c r="AK849" s="22">
        <v>0.8941470439272032</v>
      </c>
      <c r="AL849" s="23">
        <v>1.1194990608658821</v>
      </c>
      <c r="AN849" s="18">
        <v>0.244551554</v>
      </c>
      <c r="AO849" s="19">
        <v>0.004083962</v>
      </c>
      <c r="AP849" s="19">
        <v>-0.014058288</v>
      </c>
      <c r="AQ849" s="19">
        <v>-0.232524827</v>
      </c>
      <c r="AR849" s="20">
        <v>0.007424958</v>
      </c>
      <c r="AS849" s="21">
        <v>0.289788127</v>
      </c>
      <c r="AT849" s="22">
        <v>-0.166600764</v>
      </c>
      <c r="AU849" s="22">
        <v>0.216009855</v>
      </c>
      <c r="AV849" s="22">
        <v>-0.205497772</v>
      </c>
      <c r="AW849" s="23">
        <v>0.271702677</v>
      </c>
      <c r="AY849" s="28"/>
      <c r="AZ849" s="29"/>
      <c r="BA849" s="30">
        <v>0.244832497</v>
      </c>
      <c r="BB849" s="31">
        <v>0.079184953</v>
      </c>
    </row>
    <row r="850" ht="15.75" customHeight="1">
      <c r="A850" s="16">
        <v>846.0</v>
      </c>
      <c r="B850" s="1" t="s">
        <v>2614</v>
      </c>
      <c r="C850" s="1" t="s">
        <v>2615</v>
      </c>
      <c r="D850" s="1" t="s">
        <v>2616</v>
      </c>
      <c r="E850" s="16">
        <v>1.0</v>
      </c>
      <c r="F850" s="17">
        <v>3.837659784668166</v>
      </c>
      <c r="G850" s="18">
        <v>30.46831496840848</v>
      </c>
      <c r="H850" s="19">
        <v>49.92087456664164</v>
      </c>
      <c r="I850" s="19">
        <v>34.127644251776495</v>
      </c>
      <c r="J850" s="19">
        <v>24.83436104364832</v>
      </c>
      <c r="K850" s="20">
        <v>26.592017177459343</v>
      </c>
      <c r="L850" s="21">
        <v>30.758152726475497</v>
      </c>
      <c r="M850" s="22">
        <v>25.771087794984656</v>
      </c>
      <c r="N850" s="22">
        <v>26.339455186532966</v>
      </c>
      <c r="O850" s="22">
        <v>20.76990162893909</v>
      </c>
      <c r="P850" s="23">
        <v>26.719000530599274</v>
      </c>
      <c r="R850" s="18">
        <v>26.630655183740316</v>
      </c>
      <c r="S850" s="19">
        <v>46.083214781973474</v>
      </c>
      <c r="T850" s="19">
        <v>30.28998446710833</v>
      </c>
      <c r="U850" s="19">
        <v>20.996701258980156</v>
      </c>
      <c r="V850" s="20">
        <v>22.754357392791178</v>
      </c>
      <c r="W850" s="21">
        <v>26.920492941807332</v>
      </c>
      <c r="X850" s="22">
        <v>21.93342801031649</v>
      </c>
      <c r="Y850" s="22">
        <v>22.5017954018648</v>
      </c>
      <c r="Z850" s="22">
        <v>16.932241844270923</v>
      </c>
      <c r="AA850" s="23">
        <v>22.88134074593111</v>
      </c>
      <c r="AC850" s="18">
        <v>0.9073173300981648</v>
      </c>
      <c r="AD850" s="19">
        <v>1.5700740034308043</v>
      </c>
      <c r="AE850" s="19">
        <v>1.0319921776536494</v>
      </c>
      <c r="AF850" s="19">
        <v>0.7153662121988753</v>
      </c>
      <c r="AG850" s="20">
        <v>0.775250276618506</v>
      </c>
      <c r="AH850" s="21">
        <v>0.9171922212338349</v>
      </c>
      <c r="AI850" s="22">
        <v>0.747280876302706</v>
      </c>
      <c r="AJ850" s="22">
        <v>0.7666453861375722</v>
      </c>
      <c r="AK850" s="22">
        <v>0.5768884151262018</v>
      </c>
      <c r="AL850" s="23">
        <v>0.7795766514727072</v>
      </c>
      <c r="AN850" s="18">
        <v>-0.192766547</v>
      </c>
      <c r="AO850" s="19">
        <v>0.589650571</v>
      </c>
      <c r="AP850" s="19">
        <v>-7.21E-5</v>
      </c>
      <c r="AQ850" s="19">
        <v>-0.432303011</v>
      </c>
      <c r="AR850" s="20">
        <v>-0.177854195</v>
      </c>
      <c r="AS850" s="21">
        <v>-0.065663844</v>
      </c>
      <c r="AT850" s="22">
        <v>-0.435860515</v>
      </c>
      <c r="AU850" s="22">
        <v>-0.348161399</v>
      </c>
      <c r="AV850" s="22">
        <v>-0.837717474</v>
      </c>
      <c r="AW850" s="23">
        <v>-0.250387818</v>
      </c>
      <c r="AY850" s="28"/>
      <c r="AZ850" s="29"/>
      <c r="BA850" s="30">
        <v>0.83236629</v>
      </c>
      <c r="BB850" s="31">
        <v>-0.344889161</v>
      </c>
    </row>
    <row r="851" ht="15.75" customHeight="1">
      <c r="A851" s="16">
        <v>847.0</v>
      </c>
      <c r="B851" s="1" t="s">
        <v>2617</v>
      </c>
      <c r="C851" s="1" t="s">
        <v>2618</v>
      </c>
      <c r="D851" s="1" t="s">
        <v>2619</v>
      </c>
      <c r="E851" s="16">
        <v>1.0</v>
      </c>
      <c r="F851" s="17">
        <v>2.6520875559720927</v>
      </c>
      <c r="G851" s="18">
        <v>78.83431599109609</v>
      </c>
      <c r="H851" s="19">
        <v>94.39779136325345</v>
      </c>
      <c r="I851" s="19">
        <v>83.43177453340446</v>
      </c>
      <c r="J851" s="19">
        <v>59.59281453151898</v>
      </c>
      <c r="K851" s="20">
        <v>51.6143207685389</v>
      </c>
      <c r="L851" s="21">
        <v>50.0485127729755</v>
      </c>
      <c r="M851" s="22">
        <v>47.53270512074063</v>
      </c>
      <c r="N851" s="22">
        <v>43.32109815514189</v>
      </c>
      <c r="O851" s="22">
        <v>35.3295416759684</v>
      </c>
      <c r="P851" s="23">
        <v>44.97271858692771</v>
      </c>
      <c r="R851" s="18">
        <v>76.182228435124</v>
      </c>
      <c r="S851" s="19">
        <v>91.74570380728136</v>
      </c>
      <c r="T851" s="19">
        <v>80.77968697743238</v>
      </c>
      <c r="U851" s="19">
        <v>56.94072697554689</v>
      </c>
      <c r="V851" s="20">
        <v>48.96223321256681</v>
      </c>
      <c r="W851" s="21">
        <v>47.396425217003404</v>
      </c>
      <c r="X851" s="22">
        <v>44.880617564768535</v>
      </c>
      <c r="Y851" s="22">
        <v>40.669010599169795</v>
      </c>
      <c r="Z851" s="22">
        <v>32.677454119996305</v>
      </c>
      <c r="AA851" s="23">
        <v>42.32063103095562</v>
      </c>
      <c r="AC851" s="18">
        <v>1.0741674509868806</v>
      </c>
      <c r="AD851" s="19">
        <v>1.2936120512881706</v>
      </c>
      <c r="AE851" s="19">
        <v>1.1389914975506377</v>
      </c>
      <c r="AF851" s="19">
        <v>0.8028627779607371</v>
      </c>
      <c r="AG851" s="20">
        <v>0.690366222213574</v>
      </c>
      <c r="AH851" s="21">
        <v>0.668288369965375</v>
      </c>
      <c r="AI851" s="22">
        <v>0.6328155471235523</v>
      </c>
      <c r="AJ851" s="22">
        <v>0.5734319978139077</v>
      </c>
      <c r="AK851" s="22">
        <v>0.4607512581061982</v>
      </c>
      <c r="AL851" s="23">
        <v>0.5967198031938731</v>
      </c>
      <c r="AN851" s="18">
        <v>0.05077333</v>
      </c>
      <c r="AO851" s="19">
        <v>0.310223073</v>
      </c>
      <c r="AP851" s="19">
        <v>0.142252773</v>
      </c>
      <c r="AQ851" s="19">
        <v>-0.26583153</v>
      </c>
      <c r="AR851" s="20">
        <v>-0.345154554</v>
      </c>
      <c r="AS851" s="21">
        <v>-0.522417247</v>
      </c>
      <c r="AT851" s="22">
        <v>-0.675726175</v>
      </c>
      <c r="AU851" s="22">
        <v>-0.767098427</v>
      </c>
      <c r="AV851" s="22">
        <v>-1.162021756</v>
      </c>
      <c r="AW851" s="23">
        <v>-0.636025012</v>
      </c>
      <c r="AY851" s="28"/>
      <c r="AZ851" s="29"/>
      <c r="BA851" s="30">
        <v>2.653216769</v>
      </c>
      <c r="BB851" s="31">
        <v>-0.731110342</v>
      </c>
    </row>
    <row r="852" ht="15.75" customHeight="1">
      <c r="A852" s="16">
        <v>848.0</v>
      </c>
      <c r="B852" s="1" t="s">
        <v>2620</v>
      </c>
      <c r="C852" s="1" t="s">
        <v>2621</v>
      </c>
      <c r="D852" s="1" t="s">
        <v>2622</v>
      </c>
      <c r="E852" s="16">
        <v>2.0</v>
      </c>
      <c r="F852" s="17">
        <v>48.12921393702541</v>
      </c>
      <c r="G852" s="18">
        <v>181.7236835972099</v>
      </c>
      <c r="H852" s="19">
        <v>173.09137049960577</v>
      </c>
      <c r="I852" s="19">
        <v>200.9044817874748</v>
      </c>
      <c r="J852" s="19">
        <v>274.5931020878043</v>
      </c>
      <c r="K852" s="20">
        <v>412.6765906580803</v>
      </c>
      <c r="L852" s="21">
        <v>155.61440195745232</v>
      </c>
      <c r="M852" s="22">
        <v>192.15070594851318</v>
      </c>
      <c r="N852" s="22">
        <v>195.0904832656933</v>
      </c>
      <c r="O852" s="22">
        <v>243.4554171621313</v>
      </c>
      <c r="P852" s="23">
        <v>141.97730472232482</v>
      </c>
      <c r="R852" s="18">
        <v>133.5944696601845</v>
      </c>
      <c r="S852" s="19">
        <v>124.96215656258036</v>
      </c>
      <c r="T852" s="19">
        <v>152.77526785044938</v>
      </c>
      <c r="U852" s="19">
        <v>226.4638881507789</v>
      </c>
      <c r="V852" s="20">
        <v>364.5473767210549</v>
      </c>
      <c r="W852" s="21">
        <v>107.4851880204269</v>
      </c>
      <c r="X852" s="22">
        <v>144.02149201148777</v>
      </c>
      <c r="Y852" s="22">
        <v>146.9612693286679</v>
      </c>
      <c r="Z852" s="22">
        <v>195.3262032251059</v>
      </c>
      <c r="AA852" s="23">
        <v>93.8480907852994</v>
      </c>
      <c r="AC852" s="18">
        <v>0.6664108417759382</v>
      </c>
      <c r="AD852" s="19">
        <v>0.6233501742761494</v>
      </c>
      <c r="AE852" s="19">
        <v>0.7620906397527728</v>
      </c>
      <c r="AF852" s="19">
        <v>1.1296724386742407</v>
      </c>
      <c r="AG852" s="20">
        <v>1.8184759055208988</v>
      </c>
      <c r="AH852" s="21">
        <v>0.5361696094856054</v>
      </c>
      <c r="AI852" s="22">
        <v>0.7184240782521444</v>
      </c>
      <c r="AJ852" s="22">
        <v>0.7330886035244784</v>
      </c>
      <c r="AK852" s="22">
        <v>0.9743479639781448</v>
      </c>
      <c r="AL852" s="23">
        <v>0.4681435192517959</v>
      </c>
      <c r="AN852" s="18">
        <v>-0.637961745</v>
      </c>
      <c r="AO852" s="19">
        <v>-0.743067026</v>
      </c>
      <c r="AP852" s="19">
        <v>-0.437469691</v>
      </c>
      <c r="AQ852" s="19">
        <v>0.226847544</v>
      </c>
      <c r="AR852" s="20">
        <v>1.052141428</v>
      </c>
      <c r="AS852" s="21">
        <v>-0.840198576</v>
      </c>
      <c r="AT852" s="22">
        <v>-0.492675453</v>
      </c>
      <c r="AU852" s="22">
        <v>-0.412733048</v>
      </c>
      <c r="AV852" s="22">
        <v>-0.081572831</v>
      </c>
      <c r="AW852" s="23">
        <v>-0.986127913</v>
      </c>
      <c r="AY852" s="28" t="s">
        <v>164</v>
      </c>
      <c r="AZ852" s="29"/>
      <c r="BA852" s="30">
        <v>0.591449461</v>
      </c>
      <c r="BB852" s="31">
        <v>-0.454759666</v>
      </c>
    </row>
    <row r="853" ht="15.75" customHeight="1">
      <c r="A853" s="16">
        <v>849.0</v>
      </c>
      <c r="B853" s="1" t="s">
        <v>2623</v>
      </c>
      <c r="C853" s="1" t="s">
        <v>2624</v>
      </c>
      <c r="D853" s="1" t="s">
        <v>2625</v>
      </c>
      <c r="E853" s="16">
        <v>1.0</v>
      </c>
      <c r="F853" s="17">
        <v>0.0</v>
      </c>
      <c r="G853" s="18">
        <v>65.8418594213392</v>
      </c>
      <c r="H853" s="19">
        <v>62.6954520489525</v>
      </c>
      <c r="I853" s="19">
        <v>50.82928076340614</v>
      </c>
      <c r="J853" s="19">
        <v>49.09163374480935</v>
      </c>
      <c r="K853" s="20">
        <v>54.2299423121536</v>
      </c>
      <c r="L853" s="21">
        <v>78.67518991380301</v>
      </c>
      <c r="M853" s="22">
        <v>76.2728022013717</v>
      </c>
      <c r="N853" s="22">
        <v>75.21770481320732</v>
      </c>
      <c r="O853" s="22">
        <v>62.776493706464336</v>
      </c>
      <c r="P853" s="23">
        <v>85.0002189557985</v>
      </c>
      <c r="R853" s="18">
        <v>65.8418594213392</v>
      </c>
      <c r="S853" s="19">
        <v>62.6954520489525</v>
      </c>
      <c r="T853" s="19">
        <v>50.82928076340614</v>
      </c>
      <c r="U853" s="19">
        <v>49.09163374480935</v>
      </c>
      <c r="V853" s="20">
        <v>54.2299423121536</v>
      </c>
      <c r="W853" s="21">
        <v>78.67518991380301</v>
      </c>
      <c r="X853" s="22">
        <v>76.2728022013717</v>
      </c>
      <c r="Y853" s="22">
        <v>75.21770481320732</v>
      </c>
      <c r="Z853" s="22">
        <v>62.776493706464336</v>
      </c>
      <c r="AA853" s="23">
        <v>85.0002189557985</v>
      </c>
      <c r="AC853" s="18">
        <v>1.1645669470262443</v>
      </c>
      <c r="AD853" s="19">
        <v>1.1089153894918031</v>
      </c>
      <c r="AE853" s="19">
        <v>0.8990344567789503</v>
      </c>
      <c r="AF853" s="19">
        <v>0.8683001138967584</v>
      </c>
      <c r="AG853" s="20">
        <v>0.959183092806244</v>
      </c>
      <c r="AH853" s="21">
        <v>1.3915543474905707</v>
      </c>
      <c r="AI853" s="22">
        <v>1.3490625140516634</v>
      </c>
      <c r="AJ853" s="22">
        <v>1.330400654332803</v>
      </c>
      <c r="AK853" s="22">
        <v>1.1103488003416784</v>
      </c>
      <c r="AL853" s="23">
        <v>1.5034272475882515</v>
      </c>
      <c r="AN853" s="18">
        <v>0.167348012</v>
      </c>
      <c r="AO853" s="19">
        <v>0.087967448</v>
      </c>
      <c r="AP853" s="19">
        <v>-0.19905588</v>
      </c>
      <c r="AQ853" s="19">
        <v>-0.152791128</v>
      </c>
      <c r="AR853" s="20">
        <v>0.129289776</v>
      </c>
      <c r="AS853" s="21">
        <v>0.535737395</v>
      </c>
      <c r="AT853" s="22">
        <v>0.416374266</v>
      </c>
      <c r="AU853" s="22">
        <v>0.447068214</v>
      </c>
      <c r="AV853" s="22">
        <v>0.10693109</v>
      </c>
      <c r="AW853" s="23">
        <v>0.697104454</v>
      </c>
      <c r="AY853" s="28"/>
      <c r="AZ853" s="29"/>
      <c r="BA853" s="30">
        <v>2.113265739</v>
      </c>
      <c r="BB853" s="31">
        <v>0.434091438</v>
      </c>
    </row>
    <row r="854" ht="15.75" customHeight="1">
      <c r="A854" s="16">
        <v>850.0</v>
      </c>
      <c r="B854" s="1" t="s">
        <v>2626</v>
      </c>
      <c r="C854" s="1" t="s">
        <v>2627</v>
      </c>
      <c r="D854" s="1" t="s">
        <v>2628</v>
      </c>
      <c r="E854" s="16">
        <v>1.0</v>
      </c>
      <c r="F854" s="17">
        <v>12.431278053054598</v>
      </c>
      <c r="G854" s="18">
        <v>383.4116792084181</v>
      </c>
      <c r="H854" s="19">
        <v>314.8643810904908</v>
      </c>
      <c r="I854" s="19">
        <v>390.1115896050948</v>
      </c>
      <c r="J854" s="19">
        <v>328.62108344529366</v>
      </c>
      <c r="K854" s="20">
        <v>322.65550771924245</v>
      </c>
      <c r="L854" s="21">
        <v>280.26456022810754</v>
      </c>
      <c r="M854" s="22">
        <v>288.9192637339559</v>
      </c>
      <c r="N854" s="22">
        <v>279.5858453784429</v>
      </c>
      <c r="O854" s="22">
        <v>300.3001086252135</v>
      </c>
      <c r="P854" s="23">
        <v>319.53270444257174</v>
      </c>
      <c r="R854" s="18">
        <v>370.9804011553635</v>
      </c>
      <c r="S854" s="19">
        <v>302.4331030374362</v>
      </c>
      <c r="T854" s="19">
        <v>377.6803115520402</v>
      </c>
      <c r="U854" s="19">
        <v>316.18980539223907</v>
      </c>
      <c r="V854" s="20">
        <v>310.22422966618785</v>
      </c>
      <c r="W854" s="21">
        <v>267.83328217505294</v>
      </c>
      <c r="X854" s="22">
        <v>276.4879856809013</v>
      </c>
      <c r="Y854" s="22">
        <v>267.1545673253883</v>
      </c>
      <c r="Z854" s="22">
        <v>287.8688305721589</v>
      </c>
      <c r="AA854" s="23">
        <v>307.10142638951714</v>
      </c>
      <c r="AC854" s="18">
        <v>1.1057486287701164</v>
      </c>
      <c r="AD854" s="19">
        <v>0.9014357306662305</v>
      </c>
      <c r="AE854" s="19">
        <v>1.1257184619767644</v>
      </c>
      <c r="AF854" s="19">
        <v>0.9424391225377367</v>
      </c>
      <c r="AG854" s="20">
        <v>0.9246580560491517</v>
      </c>
      <c r="AH854" s="21">
        <v>0.7983070900288253</v>
      </c>
      <c r="AI854" s="22">
        <v>0.8241034029989973</v>
      </c>
      <c r="AJ854" s="22">
        <v>0.7962841044155549</v>
      </c>
      <c r="AK854" s="22">
        <v>0.8580252856471409</v>
      </c>
      <c r="AL854" s="23">
        <v>0.9153501911852843</v>
      </c>
      <c r="AN854" s="18">
        <v>0.092577957</v>
      </c>
      <c r="AO854" s="19">
        <v>-0.210885406</v>
      </c>
      <c r="AP854" s="19">
        <v>0.125342041</v>
      </c>
      <c r="AQ854" s="19">
        <v>-0.034585506</v>
      </c>
      <c r="AR854" s="20">
        <v>0.076403633</v>
      </c>
      <c r="AS854" s="21">
        <v>-0.265944213</v>
      </c>
      <c r="AT854" s="22">
        <v>-0.294685811</v>
      </c>
      <c r="AU854" s="22">
        <v>-0.293437481</v>
      </c>
      <c r="AV854" s="22">
        <v>-0.264989674</v>
      </c>
      <c r="AW854" s="23">
        <v>-0.018754926</v>
      </c>
      <c r="AY854" s="28" t="s">
        <v>113</v>
      </c>
      <c r="AZ854" s="29"/>
      <c r="BA854" s="30">
        <v>1.725706558</v>
      </c>
      <c r="BB854" s="31">
        <v>-0.237332965</v>
      </c>
    </row>
    <row r="855" ht="15.75" customHeight="1">
      <c r="A855" s="16">
        <v>851.0</v>
      </c>
      <c r="B855" s="1" t="s">
        <v>2629</v>
      </c>
      <c r="C855" s="1" t="s">
        <v>2630</v>
      </c>
      <c r="D855" s="1" t="s">
        <v>2631</v>
      </c>
      <c r="E855" s="16">
        <v>4.0</v>
      </c>
      <c r="F855" s="17">
        <v>37.083246324467765</v>
      </c>
      <c r="G855" s="18">
        <v>556.2275491090553</v>
      </c>
      <c r="H855" s="19">
        <v>560.842070340766</v>
      </c>
      <c r="I855" s="19">
        <v>478.2297229894466</v>
      </c>
      <c r="J855" s="19">
        <v>435.32798450898275</v>
      </c>
      <c r="K855" s="20">
        <v>353.2281394618215</v>
      </c>
      <c r="L855" s="21">
        <v>469.773882235788</v>
      </c>
      <c r="M855" s="22">
        <v>403.64465998526674</v>
      </c>
      <c r="N855" s="22">
        <v>393.9866781356489</v>
      </c>
      <c r="O855" s="22">
        <v>370.264982470787</v>
      </c>
      <c r="P855" s="23">
        <v>436.89183202165685</v>
      </c>
      <c r="R855" s="18">
        <v>519.1443027845876</v>
      </c>
      <c r="S855" s="19">
        <v>523.7588240162983</v>
      </c>
      <c r="T855" s="19">
        <v>441.1464766649788</v>
      </c>
      <c r="U855" s="19">
        <v>398.244738184515</v>
      </c>
      <c r="V855" s="20">
        <v>316.14489313735373</v>
      </c>
      <c r="W855" s="21">
        <v>432.6906359113202</v>
      </c>
      <c r="X855" s="22">
        <v>366.56141366079896</v>
      </c>
      <c r="Y855" s="22">
        <v>356.9034318111811</v>
      </c>
      <c r="Z855" s="22">
        <v>333.1817361463192</v>
      </c>
      <c r="AA855" s="23">
        <v>399.8085856971891</v>
      </c>
      <c r="AC855" s="18">
        <v>1.1807110575760642</v>
      </c>
      <c r="AD855" s="19">
        <v>1.1912060513850613</v>
      </c>
      <c r="AE855" s="19">
        <v>1.003317421023859</v>
      </c>
      <c r="AF855" s="19">
        <v>0.9057442477434835</v>
      </c>
      <c r="AG855" s="20">
        <v>0.7190212222715325</v>
      </c>
      <c r="AH855" s="21">
        <v>0.9840859575841266</v>
      </c>
      <c r="AI855" s="22">
        <v>0.8336855707912976</v>
      </c>
      <c r="AJ855" s="22">
        <v>0.811720028835915</v>
      </c>
      <c r="AK855" s="22">
        <v>0.7577688090580522</v>
      </c>
      <c r="AL855" s="23">
        <v>0.9093009699123932</v>
      </c>
      <c r="AN855" s="18">
        <v>0.187210247</v>
      </c>
      <c r="AO855" s="19">
        <v>0.19124119</v>
      </c>
      <c r="AP855" s="19">
        <v>-0.040725857</v>
      </c>
      <c r="AQ855" s="19">
        <v>-0.091881193</v>
      </c>
      <c r="AR855" s="20">
        <v>-0.286482066</v>
      </c>
      <c r="AS855" s="21">
        <v>0.035896339</v>
      </c>
      <c r="AT855" s="22">
        <v>-0.278007805</v>
      </c>
      <c r="AU855" s="22">
        <v>-0.265738487</v>
      </c>
      <c r="AV855" s="22">
        <v>-0.444252253</v>
      </c>
      <c r="AW855" s="23">
        <v>-0.028320774</v>
      </c>
      <c r="AY855" s="28" t="s">
        <v>364</v>
      </c>
      <c r="AZ855" s="29"/>
      <c r="BA855" s="30">
        <v>0.75758997</v>
      </c>
      <c r="BB855" s="31">
        <v>-0.18795706</v>
      </c>
    </row>
    <row r="856" ht="15.75" customHeight="1">
      <c r="A856" s="16">
        <v>852.0</v>
      </c>
      <c r="B856" s="1" t="s">
        <v>2632</v>
      </c>
      <c r="C856" s="1" t="s">
        <v>2633</v>
      </c>
      <c r="D856" s="1" t="s">
        <v>2634</v>
      </c>
      <c r="E856" s="16">
        <v>1.0</v>
      </c>
      <c r="F856" s="17">
        <v>2.2715669052347036</v>
      </c>
      <c r="G856" s="18">
        <v>25.25330579928476</v>
      </c>
      <c r="H856" s="19">
        <v>26.993232121253705</v>
      </c>
      <c r="I856" s="19">
        <v>25.942029407036333</v>
      </c>
      <c r="J856" s="19">
        <v>21.741115853872305</v>
      </c>
      <c r="K856" s="20">
        <v>21.256548287589634</v>
      </c>
      <c r="L856" s="21">
        <v>32.08673512828291</v>
      </c>
      <c r="M856" s="22">
        <v>29.078960879055256</v>
      </c>
      <c r="N856" s="22">
        <v>26.49987482455452</v>
      </c>
      <c r="O856" s="22">
        <v>33.429268914890585</v>
      </c>
      <c r="P856" s="23">
        <v>33.87009808811631</v>
      </c>
      <c r="R856" s="18">
        <v>22.981738894050057</v>
      </c>
      <c r="S856" s="19">
        <v>24.721665216019</v>
      </c>
      <c r="T856" s="19">
        <v>23.67046250180163</v>
      </c>
      <c r="U856" s="19">
        <v>19.469548948637602</v>
      </c>
      <c r="V856" s="20">
        <v>18.98498138235493</v>
      </c>
      <c r="W856" s="21">
        <v>29.815168223048207</v>
      </c>
      <c r="X856" s="22">
        <v>26.807393973820552</v>
      </c>
      <c r="Y856" s="22">
        <v>24.228307919319818</v>
      </c>
      <c r="Z856" s="22">
        <v>31.157702009655882</v>
      </c>
      <c r="AA856" s="23">
        <v>31.598531182881604</v>
      </c>
      <c r="AC856" s="18">
        <v>1.0462566846899353</v>
      </c>
      <c r="AD856" s="19">
        <v>1.1254678163462646</v>
      </c>
      <c r="AE856" s="19">
        <v>1.0776112171661705</v>
      </c>
      <c r="AF856" s="19">
        <v>0.8863622474052125</v>
      </c>
      <c r="AG856" s="20">
        <v>0.8643020343924176</v>
      </c>
      <c r="AH856" s="21">
        <v>1.3573524267389225</v>
      </c>
      <c r="AI856" s="22">
        <v>1.220421799826813</v>
      </c>
      <c r="AJ856" s="22">
        <v>1.103007445875964</v>
      </c>
      <c r="AK856" s="22">
        <v>1.4184720380588487</v>
      </c>
      <c r="AL856" s="23">
        <v>1.4385410359453907</v>
      </c>
      <c r="AN856" s="18">
        <v>0.012791263</v>
      </c>
      <c r="AO856" s="19">
        <v>0.109342881</v>
      </c>
      <c r="AP856" s="19">
        <v>0.062332761</v>
      </c>
      <c r="AQ856" s="19">
        <v>-0.123088546</v>
      </c>
      <c r="AR856" s="20">
        <v>-0.020980814</v>
      </c>
      <c r="AS856" s="21">
        <v>0.499835432</v>
      </c>
      <c r="AT856" s="22">
        <v>0.271796823</v>
      </c>
      <c r="AU856" s="22">
        <v>0.176649794</v>
      </c>
      <c r="AV856" s="22">
        <v>0.460255891</v>
      </c>
      <c r="AW856" s="23">
        <v>0.633455694</v>
      </c>
      <c r="AY856" s="28"/>
      <c r="AZ856" s="29"/>
      <c r="BA856" s="30">
        <v>2.642445085</v>
      </c>
      <c r="BB856" s="31">
        <v>0.400319218</v>
      </c>
    </row>
    <row r="857" ht="15.75" customHeight="1">
      <c r="A857" s="16">
        <v>853.0</v>
      </c>
      <c r="B857" s="1" t="s">
        <v>2635</v>
      </c>
      <c r="C857" s="1" t="s">
        <v>2636</v>
      </c>
      <c r="D857" s="1" t="s">
        <v>2637</v>
      </c>
      <c r="E857" s="16">
        <v>3.0</v>
      </c>
      <c r="F857" s="17">
        <v>111.13933091662894</v>
      </c>
      <c r="G857" s="18">
        <v>214.17145779493632</v>
      </c>
      <c r="H857" s="19">
        <v>194.27683482928882</v>
      </c>
      <c r="I857" s="19">
        <v>242.6058978373695</v>
      </c>
      <c r="J857" s="19">
        <v>454.32742322310736</v>
      </c>
      <c r="K857" s="20">
        <v>922.2239677826052</v>
      </c>
      <c r="L857" s="21">
        <v>206.2851535290098</v>
      </c>
      <c r="M857" s="22">
        <v>332.5769975579527</v>
      </c>
      <c r="N857" s="22">
        <v>275.2311274838948</v>
      </c>
      <c r="O857" s="22">
        <v>421.83498123228935</v>
      </c>
      <c r="P857" s="23">
        <v>212.60525841117237</v>
      </c>
      <c r="R857" s="18">
        <v>103.03212687830738</v>
      </c>
      <c r="S857" s="19">
        <v>83.13750391265988</v>
      </c>
      <c r="T857" s="19">
        <v>131.46656692074055</v>
      </c>
      <c r="U857" s="19">
        <v>343.18809230647844</v>
      </c>
      <c r="V857" s="20">
        <v>811.0846368659762</v>
      </c>
      <c r="W857" s="21">
        <v>95.14582261238085</v>
      </c>
      <c r="X857" s="22">
        <v>221.4376666413238</v>
      </c>
      <c r="Y857" s="22">
        <v>164.09179656726587</v>
      </c>
      <c r="Z857" s="22">
        <v>310.69565031566043</v>
      </c>
      <c r="AA857" s="23">
        <v>101.46592749454344</v>
      </c>
      <c r="AC857" s="18">
        <v>0.3499949113577728</v>
      </c>
      <c r="AD857" s="19">
        <v>0.28241388578521304</v>
      </c>
      <c r="AE857" s="19">
        <v>0.4465852625781609</v>
      </c>
      <c r="AF857" s="19">
        <v>1.1657925501986133</v>
      </c>
      <c r="AG857" s="20">
        <v>2.7552133900802396</v>
      </c>
      <c r="AH857" s="21">
        <v>0.3232055355958471</v>
      </c>
      <c r="AI857" s="22">
        <v>0.7522125268649542</v>
      </c>
      <c r="AJ857" s="22">
        <v>0.5574115136139116</v>
      </c>
      <c r="AK857" s="22">
        <v>1.0554173720970708</v>
      </c>
      <c r="AL857" s="23">
        <v>0.3446746114562042</v>
      </c>
      <c r="AN857" s="18">
        <v>-1.567039847</v>
      </c>
      <c r="AO857" s="19">
        <v>-1.885298967</v>
      </c>
      <c r="AP857" s="19">
        <v>-1.208496451</v>
      </c>
      <c r="AQ857" s="19">
        <v>0.272254318</v>
      </c>
      <c r="AR857" s="20">
        <v>1.651575923</v>
      </c>
      <c r="AS857" s="21">
        <v>-1.570436001</v>
      </c>
      <c r="AT857" s="22">
        <v>-0.426370949</v>
      </c>
      <c r="AU857" s="22">
        <v>-0.807977974</v>
      </c>
      <c r="AV857" s="22">
        <v>0.033731833</v>
      </c>
      <c r="AW857" s="23">
        <v>-1.42784369</v>
      </c>
      <c r="AY857" s="28" t="s">
        <v>164</v>
      </c>
      <c r="AZ857" s="29"/>
      <c r="BA857" s="30">
        <v>0.155938204</v>
      </c>
      <c r="BB857" s="31">
        <v>-0.292378351</v>
      </c>
    </row>
    <row r="858" ht="15.75" customHeight="1">
      <c r="A858" s="16">
        <v>854.0</v>
      </c>
      <c r="B858" s="1" t="s">
        <v>2638</v>
      </c>
      <c r="C858" s="1" t="s">
        <v>2639</v>
      </c>
      <c r="D858" s="1" t="s">
        <v>2640</v>
      </c>
      <c r="E858" s="16">
        <v>11.0</v>
      </c>
      <c r="F858" s="17">
        <v>135.9892689591068</v>
      </c>
      <c r="G858" s="18">
        <v>4805.753954950997</v>
      </c>
      <c r="H858" s="19">
        <v>4536.145211049052</v>
      </c>
      <c r="I858" s="19">
        <v>4474.453928991452</v>
      </c>
      <c r="J858" s="19">
        <v>3983.2383242963256</v>
      </c>
      <c r="K858" s="20">
        <v>3537.4561854419135</v>
      </c>
      <c r="L858" s="21">
        <v>1087.0060517153076</v>
      </c>
      <c r="M858" s="22">
        <v>982.876136743581</v>
      </c>
      <c r="N858" s="22">
        <v>994.7115569916978</v>
      </c>
      <c r="O858" s="22">
        <v>983.9025883974814</v>
      </c>
      <c r="P858" s="23">
        <v>1116.25398410976</v>
      </c>
      <c r="R858" s="18">
        <v>4669.76468599189</v>
      </c>
      <c r="S858" s="19">
        <v>4400.155942089945</v>
      </c>
      <c r="T858" s="19">
        <v>4338.464660032345</v>
      </c>
      <c r="U858" s="19">
        <v>3847.2490553372186</v>
      </c>
      <c r="V858" s="20">
        <v>3401.4669164828065</v>
      </c>
      <c r="W858" s="21">
        <v>951.0167827562009</v>
      </c>
      <c r="X858" s="22">
        <v>846.8868677844742</v>
      </c>
      <c r="Y858" s="22">
        <v>858.722288032591</v>
      </c>
      <c r="Z858" s="22">
        <v>847.9133194383746</v>
      </c>
      <c r="AA858" s="23">
        <v>980.2647151506533</v>
      </c>
      <c r="AC858" s="18">
        <v>1.1303049317595208</v>
      </c>
      <c r="AD858" s="19">
        <v>1.0650468056290971</v>
      </c>
      <c r="AE858" s="19">
        <v>1.0501145841907353</v>
      </c>
      <c r="AF858" s="19">
        <v>0.9312170683887794</v>
      </c>
      <c r="AG858" s="20">
        <v>0.8233166100318666</v>
      </c>
      <c r="AH858" s="21">
        <v>0.23019124774315744</v>
      </c>
      <c r="AI858" s="22">
        <v>0.2049868607235485</v>
      </c>
      <c r="AJ858" s="22">
        <v>0.2078515947680759</v>
      </c>
      <c r="AK858" s="22">
        <v>0.20523531079429758</v>
      </c>
      <c r="AL858" s="23">
        <v>0.23727063705979418</v>
      </c>
      <c r="AN858" s="18">
        <v>0.124266326</v>
      </c>
      <c r="AO858" s="19">
        <v>0.029734932</v>
      </c>
      <c r="AP858" s="19">
        <v>0.025042715</v>
      </c>
      <c r="AQ858" s="19">
        <v>-0.051867452</v>
      </c>
      <c r="AR858" s="20">
        <v>-0.091068976</v>
      </c>
      <c r="AS858" s="21">
        <v>-2.060055017</v>
      </c>
      <c r="AT858" s="22">
        <v>-2.30197978</v>
      </c>
      <c r="AU858" s="22">
        <v>-2.23116684</v>
      </c>
      <c r="AV858" s="22">
        <v>-2.32873106</v>
      </c>
      <c r="AW858" s="23">
        <v>-1.966545224</v>
      </c>
      <c r="AY858" s="28" t="s">
        <v>95</v>
      </c>
      <c r="AZ858" s="29" t="s">
        <v>96</v>
      </c>
      <c r="BA858" s="30">
        <v>8.468770604</v>
      </c>
      <c r="BB858" s="31">
        <v>-2.184917093</v>
      </c>
    </row>
    <row r="859" ht="15.75" customHeight="1">
      <c r="A859" s="16">
        <v>855.0</v>
      </c>
      <c r="B859" s="1" t="s">
        <v>2641</v>
      </c>
      <c r="C859" s="1" t="s">
        <v>2642</v>
      </c>
      <c r="D859" s="1" t="s">
        <v>2643</v>
      </c>
      <c r="E859" s="16">
        <v>1.0</v>
      </c>
      <c r="F859" s="17">
        <v>0.0</v>
      </c>
      <c r="G859" s="18">
        <v>26.79066987233365</v>
      </c>
      <c r="H859" s="19">
        <v>21.80145507745232</v>
      </c>
      <c r="I859" s="19">
        <v>24.091797510894033</v>
      </c>
      <c r="J859" s="19">
        <v>30.26050477432039</v>
      </c>
      <c r="K859" s="20">
        <v>20.13650617968293</v>
      </c>
      <c r="L859" s="21">
        <v>0.46618404301319977</v>
      </c>
      <c r="M859" s="22">
        <v>5.8012414144441715</v>
      </c>
      <c r="N859" s="22">
        <v>4.573343179465837</v>
      </c>
      <c r="O859" s="22">
        <v>3.9117091730311677</v>
      </c>
      <c r="P859" s="23">
        <v>4.964800411004736</v>
      </c>
      <c r="R859" s="18">
        <v>26.79066987233365</v>
      </c>
      <c r="S859" s="19">
        <v>21.80145507745232</v>
      </c>
      <c r="T859" s="19">
        <v>24.091797510894033</v>
      </c>
      <c r="U859" s="19">
        <v>30.26050477432039</v>
      </c>
      <c r="V859" s="20">
        <v>20.13650617968293</v>
      </c>
      <c r="W859" s="21">
        <v>0.46618404301319977</v>
      </c>
      <c r="X859" s="22">
        <v>5.8012414144441715</v>
      </c>
      <c r="Y859" s="22">
        <v>4.573343179465837</v>
      </c>
      <c r="Z859" s="22">
        <v>3.9117091730311677</v>
      </c>
      <c r="AA859" s="23">
        <v>4.964800411004736</v>
      </c>
      <c r="AC859" s="18">
        <v>1.0883355012457832</v>
      </c>
      <c r="AD859" s="19">
        <v>0.8856552543357398</v>
      </c>
      <c r="AE859" s="19">
        <v>0.9786973840100861</v>
      </c>
      <c r="AF859" s="19">
        <v>1.229292951182249</v>
      </c>
      <c r="AG859" s="20">
        <v>0.8180189092261418</v>
      </c>
      <c r="AH859" s="21">
        <v>0.01893810966815372</v>
      </c>
      <c r="AI859" s="22">
        <v>0.2356677534650584</v>
      </c>
      <c r="AJ859" s="22">
        <v>0.18578601301541015</v>
      </c>
      <c r="AK859" s="22">
        <v>0.1589080072967869</v>
      </c>
      <c r="AL859" s="23">
        <v>0.2016884448819286</v>
      </c>
      <c r="AN859" s="18">
        <v>0.069677733</v>
      </c>
      <c r="AO859" s="19">
        <v>-0.236364752</v>
      </c>
      <c r="AP859" s="19">
        <v>-0.076569408</v>
      </c>
      <c r="AQ859" s="19">
        <v>0.348772049</v>
      </c>
      <c r="AR859" s="20">
        <v>-0.100382164</v>
      </c>
      <c r="AS859" s="21">
        <v>-5.663523674</v>
      </c>
      <c r="AT859" s="22">
        <v>-2.100756884</v>
      </c>
      <c r="AU859" s="22">
        <v>-2.393078804</v>
      </c>
      <c r="AV859" s="22">
        <v>-2.697818041</v>
      </c>
      <c r="AW859" s="23">
        <v>-2.200950384</v>
      </c>
      <c r="AY859" s="28" t="s">
        <v>164</v>
      </c>
      <c r="AZ859" s="29" t="s">
        <v>96</v>
      </c>
      <c r="BA859" s="30">
        <v>2.664882066</v>
      </c>
      <c r="BB859" s="31">
        <v>-3.012252249</v>
      </c>
    </row>
    <row r="860" ht="15.75" customHeight="1">
      <c r="A860" s="16">
        <v>856.0</v>
      </c>
      <c r="B860" s="1" t="s">
        <v>2644</v>
      </c>
      <c r="C860" s="1" t="s">
        <v>2645</v>
      </c>
      <c r="D860" s="1" t="s">
        <v>2646</v>
      </c>
      <c r="E860" s="16">
        <v>1.0</v>
      </c>
      <c r="F860" s="17">
        <v>17.349646310330986</v>
      </c>
      <c r="G860" s="18">
        <v>24.117172328365996</v>
      </c>
      <c r="H860" s="19">
        <v>23.73289558930044</v>
      </c>
      <c r="I860" s="19">
        <v>29.508200307347142</v>
      </c>
      <c r="J860" s="19">
        <v>131.0592170959602</v>
      </c>
      <c r="K860" s="20">
        <v>105.2234504009968</v>
      </c>
      <c r="L860" s="21">
        <v>33.66858923448015</v>
      </c>
      <c r="M860" s="22">
        <v>71.7474609190386</v>
      </c>
      <c r="N860" s="22">
        <v>63.817369592903425</v>
      </c>
      <c r="O860" s="22">
        <v>74.81040170286629</v>
      </c>
      <c r="P860" s="23">
        <v>45.40260044721119</v>
      </c>
      <c r="R860" s="18">
        <v>6.76752601803501</v>
      </c>
      <c r="S860" s="19">
        <v>6.383249278969455</v>
      </c>
      <c r="T860" s="19">
        <v>12.158553997016156</v>
      </c>
      <c r="U860" s="19">
        <v>113.70957078562923</v>
      </c>
      <c r="V860" s="20">
        <v>87.87380409066581</v>
      </c>
      <c r="W860" s="21">
        <v>16.318942924149166</v>
      </c>
      <c r="X860" s="22">
        <v>54.39781460870762</v>
      </c>
      <c r="Y860" s="22">
        <v>46.467723282572436</v>
      </c>
      <c r="Z860" s="22">
        <v>57.460755392535305</v>
      </c>
      <c r="AA860" s="23">
        <v>28.052954136880206</v>
      </c>
      <c r="AC860" s="18">
        <v>0.14913494117807788</v>
      </c>
      <c r="AD860" s="19">
        <v>0.14066669314712532</v>
      </c>
      <c r="AE860" s="19">
        <v>0.26793620450416533</v>
      </c>
      <c r="AF860" s="19">
        <v>2.5058005104534744</v>
      </c>
      <c r="AG860" s="20">
        <v>1.9364616507171573</v>
      </c>
      <c r="AH860" s="21">
        <v>0.359618062286821</v>
      </c>
      <c r="AI860" s="22">
        <v>1.1987563638863026</v>
      </c>
      <c r="AJ860" s="22">
        <v>1.0240021478983237</v>
      </c>
      <c r="AK860" s="22">
        <v>1.266253923912043</v>
      </c>
      <c r="AL860" s="23">
        <v>0.6181986820480226</v>
      </c>
      <c r="AN860" s="18">
        <v>-2.79775548</v>
      </c>
      <c r="AO860" s="19">
        <v>-2.890829086</v>
      </c>
      <c r="AP860" s="19">
        <v>-1.945542693</v>
      </c>
      <c r="AQ860" s="19">
        <v>1.376214743</v>
      </c>
      <c r="AR860" s="20">
        <v>1.142834663</v>
      </c>
      <c r="AS860" s="21">
        <v>-1.416422367</v>
      </c>
      <c r="AT860" s="22">
        <v>0.245955497</v>
      </c>
      <c r="AU860" s="22">
        <v>0.069426164</v>
      </c>
      <c r="AV860" s="22">
        <v>0.296484977</v>
      </c>
      <c r="AW860" s="23">
        <v>-0.585008264</v>
      </c>
      <c r="AY860" s="28" t="s">
        <v>95</v>
      </c>
      <c r="AZ860" s="29"/>
      <c r="BA860" s="30">
        <v>0.320497891</v>
      </c>
      <c r="BB860" s="31">
        <v>0.745102772</v>
      </c>
    </row>
    <row r="861" ht="15.75" customHeight="1">
      <c r="A861" s="16">
        <v>857.0</v>
      </c>
      <c r="B861" s="1" t="s">
        <v>2647</v>
      </c>
      <c r="C861" s="1" t="s">
        <v>2648</v>
      </c>
      <c r="D861" s="1" t="s">
        <v>2649</v>
      </c>
      <c r="E861" s="16">
        <v>1.0</v>
      </c>
      <c r="F861" s="17">
        <v>0.0</v>
      </c>
      <c r="G861" s="18">
        <v>27.834528543583883</v>
      </c>
      <c r="H861" s="19">
        <v>32.05460585189472</v>
      </c>
      <c r="I861" s="19">
        <v>40.94659738121446</v>
      </c>
      <c r="J861" s="19">
        <v>27.88239144483804</v>
      </c>
      <c r="K861" s="20">
        <v>17.601264223941044</v>
      </c>
      <c r="L861" s="21">
        <v>20.718774167640337</v>
      </c>
      <c r="M861" s="22">
        <v>16.78144213193233</v>
      </c>
      <c r="N861" s="22">
        <v>25.728301384186643</v>
      </c>
      <c r="O861" s="22">
        <v>20.45811520360231</v>
      </c>
      <c r="P861" s="23">
        <v>27.41654840017434</v>
      </c>
      <c r="R861" s="18">
        <v>27.834528543583883</v>
      </c>
      <c r="S861" s="19">
        <v>32.05460585189472</v>
      </c>
      <c r="T861" s="19">
        <v>40.94659738121446</v>
      </c>
      <c r="U861" s="19">
        <v>27.88239144483804</v>
      </c>
      <c r="V861" s="20">
        <v>17.601264223941044</v>
      </c>
      <c r="W861" s="21">
        <v>20.718774167640337</v>
      </c>
      <c r="X861" s="22">
        <v>16.78144213193233</v>
      </c>
      <c r="Y861" s="22">
        <v>25.728301384186643</v>
      </c>
      <c r="Z861" s="22">
        <v>20.45811520360231</v>
      </c>
      <c r="AA861" s="23">
        <v>27.41654840017434</v>
      </c>
      <c r="AC861" s="18">
        <v>0.9511565428729253</v>
      </c>
      <c r="AD861" s="19">
        <v>1.0953642716635992</v>
      </c>
      <c r="AE861" s="19">
        <v>1.3992198196043482</v>
      </c>
      <c r="AF861" s="19">
        <v>0.9527921053943988</v>
      </c>
      <c r="AG861" s="20">
        <v>0.6014672604647278</v>
      </c>
      <c r="AH861" s="21">
        <v>0.7079982540031292</v>
      </c>
      <c r="AI861" s="22">
        <v>0.5734524462175647</v>
      </c>
      <c r="AJ861" s="22">
        <v>0.8791829241963793</v>
      </c>
      <c r="AK861" s="22">
        <v>0.6990910623934335</v>
      </c>
      <c r="AL861" s="23">
        <v>0.9368733999925838</v>
      </c>
      <c r="AN861" s="18">
        <v>-0.124690853</v>
      </c>
      <c r="AO861" s="19">
        <v>0.070228733</v>
      </c>
      <c r="AP861" s="19">
        <v>0.439118654</v>
      </c>
      <c r="AQ861" s="19">
        <v>-0.018823488</v>
      </c>
      <c r="AR861" s="20">
        <v>-0.54403007</v>
      </c>
      <c r="AS861" s="21">
        <v>-0.439142197</v>
      </c>
      <c r="AT861" s="22">
        <v>-0.817837238</v>
      </c>
      <c r="AU861" s="22">
        <v>-0.150557294</v>
      </c>
      <c r="AV861" s="22">
        <v>-0.560529351</v>
      </c>
      <c r="AW861" s="23">
        <v>0.014775299</v>
      </c>
      <c r="AY861" s="28"/>
      <c r="AZ861" s="29"/>
      <c r="BA861" s="30">
        <v>0.853998331</v>
      </c>
      <c r="BB861" s="31">
        <v>-0.355018752</v>
      </c>
    </row>
    <row r="862" ht="15.75" customHeight="1">
      <c r="A862" s="16">
        <v>858.0</v>
      </c>
      <c r="B862" s="1" t="s">
        <v>2650</v>
      </c>
      <c r="C862" s="1" t="s">
        <v>2651</v>
      </c>
      <c r="D862" s="1" t="s">
        <v>2652</v>
      </c>
      <c r="E862" s="16">
        <v>4.0</v>
      </c>
      <c r="F862" s="17">
        <v>17.792138859948736</v>
      </c>
      <c r="G862" s="18">
        <v>267.443676960714</v>
      </c>
      <c r="H862" s="19">
        <v>254.0416373218754</v>
      </c>
      <c r="I862" s="19">
        <v>287.1436723815382</v>
      </c>
      <c r="J862" s="19">
        <v>228.46109921874447</v>
      </c>
      <c r="K862" s="20">
        <v>192.11370378192322</v>
      </c>
      <c r="L862" s="21">
        <v>237.64325386194213</v>
      </c>
      <c r="M862" s="22">
        <v>188.35006887837764</v>
      </c>
      <c r="N862" s="22">
        <v>213.72595278315967</v>
      </c>
      <c r="O862" s="22">
        <v>209.89147747192717</v>
      </c>
      <c r="P862" s="23">
        <v>224.49254634959337</v>
      </c>
      <c r="R862" s="18">
        <v>249.65153810076526</v>
      </c>
      <c r="S862" s="19">
        <v>236.2494984619267</v>
      </c>
      <c r="T862" s="19">
        <v>269.35153352158943</v>
      </c>
      <c r="U862" s="19">
        <v>210.66896035879574</v>
      </c>
      <c r="V862" s="20">
        <v>174.32156492197447</v>
      </c>
      <c r="W862" s="21">
        <v>219.85111500199338</v>
      </c>
      <c r="X862" s="22">
        <v>170.55793001842892</v>
      </c>
      <c r="Y862" s="22">
        <v>195.93381392321095</v>
      </c>
      <c r="Z862" s="22">
        <v>192.09933861197845</v>
      </c>
      <c r="AA862" s="23">
        <v>206.70040748964465</v>
      </c>
      <c r="AC862" s="18">
        <v>1.0947294446051379</v>
      </c>
      <c r="AD862" s="19">
        <v>1.0359611008488099</v>
      </c>
      <c r="AE862" s="19">
        <v>1.1811145124073559</v>
      </c>
      <c r="AF862" s="19">
        <v>0.9237896778991218</v>
      </c>
      <c r="AG862" s="20">
        <v>0.7644052642395742</v>
      </c>
      <c r="AH862" s="21">
        <v>0.9640537000209043</v>
      </c>
      <c r="AI862" s="22">
        <v>0.747901612874158</v>
      </c>
      <c r="AJ862" s="22">
        <v>0.8591756210568512</v>
      </c>
      <c r="AK862" s="22">
        <v>0.8423613323897277</v>
      </c>
      <c r="AL862" s="23">
        <v>0.9063874551394191</v>
      </c>
      <c r="AN862" s="18">
        <v>0.078128815</v>
      </c>
      <c r="AO862" s="19">
        <v>-0.010212099</v>
      </c>
      <c r="AP862" s="19">
        <v>0.194644749</v>
      </c>
      <c r="AQ862" s="19">
        <v>-0.063420467</v>
      </c>
      <c r="AR862" s="20">
        <v>-0.198178679</v>
      </c>
      <c r="AS862" s="21">
        <v>0.006225563</v>
      </c>
      <c r="AT862" s="22">
        <v>-0.43466267</v>
      </c>
      <c r="AU862" s="22">
        <v>-0.183767676</v>
      </c>
      <c r="AV862" s="22">
        <v>-0.291570693</v>
      </c>
      <c r="AW862" s="23">
        <v>-0.03295083</v>
      </c>
      <c r="AY862" s="28" t="s">
        <v>164</v>
      </c>
      <c r="AZ862" s="29"/>
      <c r="BA862" s="30">
        <v>0.950491702</v>
      </c>
      <c r="BB862" s="31">
        <v>-0.187537725</v>
      </c>
    </row>
    <row r="863" ht="15.75" customHeight="1">
      <c r="A863" s="16">
        <v>859.0</v>
      </c>
      <c r="B863" s="1" t="s">
        <v>2653</v>
      </c>
      <c r="C863" s="1" t="s">
        <v>2654</v>
      </c>
      <c r="D863" s="1" t="s">
        <v>2655</v>
      </c>
      <c r="E863" s="16">
        <v>1.0</v>
      </c>
      <c r="F863" s="17">
        <v>3.1643427028486517</v>
      </c>
      <c r="G863" s="18">
        <v>35.82618530059044</v>
      </c>
      <c r="H863" s="19">
        <v>22.895929577401457</v>
      </c>
      <c r="I863" s="19">
        <v>25.232245165061087</v>
      </c>
      <c r="J863" s="19">
        <v>17.022998802430337</v>
      </c>
      <c r="K863" s="20">
        <v>15.347553599689057</v>
      </c>
      <c r="L863" s="21">
        <v>28.12396289388525</v>
      </c>
      <c r="M863" s="22">
        <v>26.950625918672817</v>
      </c>
      <c r="N863" s="22">
        <v>27.93607527994257</v>
      </c>
      <c r="O863" s="22">
        <v>24.291673406087718</v>
      </c>
      <c r="P863" s="23">
        <v>32.402862614503206</v>
      </c>
      <c r="R863" s="18">
        <v>32.66184259774179</v>
      </c>
      <c r="S863" s="19">
        <v>19.731586874552804</v>
      </c>
      <c r="T863" s="19">
        <v>22.067902462212437</v>
      </c>
      <c r="U863" s="19">
        <v>13.858656099581685</v>
      </c>
      <c r="V863" s="20">
        <v>12.183210896840405</v>
      </c>
      <c r="W863" s="21">
        <v>24.9596201910366</v>
      </c>
      <c r="X863" s="22">
        <v>23.786283215824163</v>
      </c>
      <c r="Y863" s="22">
        <v>24.77173257709392</v>
      </c>
      <c r="Z863" s="22">
        <v>21.127330703239068</v>
      </c>
      <c r="AA863" s="23">
        <v>29.238519911654556</v>
      </c>
      <c r="AC863" s="18">
        <v>1.6249155720997825</v>
      </c>
      <c r="AD863" s="19">
        <v>0.9816397430351121</v>
      </c>
      <c r="AE863" s="19">
        <v>1.097870649738155</v>
      </c>
      <c r="AF863" s="19">
        <v>0.6894634323583101</v>
      </c>
      <c r="AG863" s="20">
        <v>0.6061106027686405</v>
      </c>
      <c r="AH863" s="21">
        <v>1.2417326242615478</v>
      </c>
      <c r="AI863" s="22">
        <v>1.1833595083959119</v>
      </c>
      <c r="AJ863" s="22">
        <v>1.232385279304309</v>
      </c>
      <c r="AK863" s="22">
        <v>1.0510775242964574</v>
      </c>
      <c r="AL863" s="23">
        <v>1.4546064315698422</v>
      </c>
      <c r="AN863" s="18">
        <v>0.647919178</v>
      </c>
      <c r="AO863" s="19">
        <v>-0.087916352</v>
      </c>
      <c r="AP863" s="19">
        <v>0.089204118</v>
      </c>
      <c r="AQ863" s="19">
        <v>-0.485510945</v>
      </c>
      <c r="AR863" s="20">
        <v>-0.532935202</v>
      </c>
      <c r="AS863" s="21">
        <v>0.371394604</v>
      </c>
      <c r="AT863" s="22">
        <v>0.227305397</v>
      </c>
      <c r="AU863" s="22">
        <v>0.336660743</v>
      </c>
      <c r="AV863" s="22">
        <v>0.027787235</v>
      </c>
      <c r="AW863" s="23">
        <v>0.649478078</v>
      </c>
      <c r="AY863" s="28" t="s">
        <v>164</v>
      </c>
      <c r="AZ863" s="29"/>
      <c r="BA863" s="30">
        <v>0.87138995</v>
      </c>
      <c r="BB863" s="31">
        <v>0.396373052</v>
      </c>
    </row>
    <row r="864" ht="15.75" customHeight="1">
      <c r="A864" s="16">
        <v>860.0</v>
      </c>
      <c r="B864" s="1" t="s">
        <v>2656</v>
      </c>
      <c r="C864" s="1" t="s">
        <v>2657</v>
      </c>
      <c r="D864" s="1" t="s">
        <v>2658</v>
      </c>
      <c r="E864" s="16">
        <v>1.0</v>
      </c>
      <c r="F864" s="17">
        <v>3.012036939334726</v>
      </c>
      <c r="G864" s="18">
        <v>66.16317345589925</v>
      </c>
      <c r="H864" s="19">
        <v>99.20241771467597</v>
      </c>
      <c r="I864" s="19">
        <v>80.72530968119482</v>
      </c>
      <c r="J864" s="19">
        <v>57.72848884050309</v>
      </c>
      <c r="K864" s="20">
        <v>41.12871836547896</v>
      </c>
      <c r="L864" s="21">
        <v>86.42500320541637</v>
      </c>
      <c r="M864" s="22">
        <v>76.42059869885102</v>
      </c>
      <c r="N864" s="22">
        <v>77.77102326806921</v>
      </c>
      <c r="O864" s="22">
        <v>67.35760571463956</v>
      </c>
      <c r="P864" s="23">
        <v>85.57300056331054</v>
      </c>
      <c r="R864" s="18">
        <v>63.15113651656453</v>
      </c>
      <c r="S864" s="19">
        <v>96.19038077534125</v>
      </c>
      <c r="T864" s="19">
        <v>77.7132727418601</v>
      </c>
      <c r="U864" s="19">
        <v>54.71645190116836</v>
      </c>
      <c r="V864" s="20">
        <v>38.11668142614423</v>
      </c>
      <c r="W864" s="21">
        <v>83.41296626608165</v>
      </c>
      <c r="X864" s="22">
        <v>73.4085617595163</v>
      </c>
      <c r="Y864" s="22">
        <v>74.7589863287345</v>
      </c>
      <c r="Z864" s="22">
        <v>64.34556877530484</v>
      </c>
      <c r="AA864" s="23">
        <v>82.56096362397582</v>
      </c>
      <c r="AC864" s="18">
        <v>0.9571604785217088</v>
      </c>
      <c r="AD864" s="19">
        <v>1.457925161298739</v>
      </c>
      <c r="AE864" s="19">
        <v>1.1778738662221218</v>
      </c>
      <c r="AF864" s="19">
        <v>0.8293188083953976</v>
      </c>
      <c r="AG864" s="20">
        <v>0.5777216855620335</v>
      </c>
      <c r="AH864" s="21">
        <v>1.2642621987526061</v>
      </c>
      <c r="AI864" s="22">
        <v>1.1126288136223625</v>
      </c>
      <c r="AJ864" s="22">
        <v>1.1330967433886197</v>
      </c>
      <c r="AK864" s="22">
        <v>0.9752640854463089</v>
      </c>
      <c r="AL864" s="23">
        <v>1.251348682043277</v>
      </c>
      <c r="AN864" s="18">
        <v>-0.115612946</v>
      </c>
      <c r="AO864" s="19">
        <v>0.48273474</v>
      </c>
      <c r="AP864" s="19">
        <v>0.190681025</v>
      </c>
      <c r="AQ864" s="19">
        <v>-0.219058111</v>
      </c>
      <c r="AR864" s="20">
        <v>-0.602141678</v>
      </c>
      <c r="AS864" s="21">
        <v>0.397335827</v>
      </c>
      <c r="AT864" s="22">
        <v>0.138389304</v>
      </c>
      <c r="AU864" s="22">
        <v>0.215478495</v>
      </c>
      <c r="AV864" s="22">
        <v>-0.080216937</v>
      </c>
      <c r="AW864" s="23">
        <v>0.432333291</v>
      </c>
      <c r="AY864" s="28"/>
      <c r="AZ864" s="29"/>
      <c r="BA864" s="30">
        <v>0.653328773</v>
      </c>
      <c r="BB864" s="31">
        <v>0.27334339</v>
      </c>
    </row>
    <row r="865" ht="15.75" customHeight="1">
      <c r="A865" s="16">
        <v>861.0</v>
      </c>
      <c r="B865" s="1" t="s">
        <v>2659</v>
      </c>
      <c r="C865" s="1" t="s">
        <v>2660</v>
      </c>
      <c r="D865" s="1" t="s">
        <v>2661</v>
      </c>
      <c r="E865" s="16">
        <v>1.0</v>
      </c>
      <c r="F865" s="17">
        <v>0.0</v>
      </c>
      <c r="G865" s="18">
        <v>21.21035136237934</v>
      </c>
      <c r="H865" s="19">
        <v>20.711420379021295</v>
      </c>
      <c r="I865" s="19">
        <v>19.837028230014184</v>
      </c>
      <c r="J865" s="19">
        <v>27.09260904583759</v>
      </c>
      <c r="K865" s="20">
        <v>35.8287754690384</v>
      </c>
      <c r="L865" s="21">
        <v>43.20894595243058</v>
      </c>
      <c r="M865" s="22">
        <v>55.286789503980636</v>
      </c>
      <c r="N865" s="22">
        <v>50.30511697512753</v>
      </c>
      <c r="O865" s="22">
        <v>46.52188832936049</v>
      </c>
      <c r="P865" s="23">
        <v>66.44345488379567</v>
      </c>
      <c r="R865" s="18">
        <v>21.21035136237934</v>
      </c>
      <c r="S865" s="19">
        <v>20.711420379021295</v>
      </c>
      <c r="T865" s="19">
        <v>19.837028230014184</v>
      </c>
      <c r="U865" s="19">
        <v>27.09260904583759</v>
      </c>
      <c r="V865" s="20">
        <v>35.8287754690384</v>
      </c>
      <c r="W865" s="21">
        <v>43.20894595243058</v>
      </c>
      <c r="X865" s="22">
        <v>55.286789503980636</v>
      </c>
      <c r="Y865" s="22">
        <v>50.30511697512753</v>
      </c>
      <c r="Z865" s="22">
        <v>46.52188832936049</v>
      </c>
      <c r="AA865" s="23">
        <v>66.44345488379567</v>
      </c>
      <c r="AC865" s="18">
        <v>0.8505903103115603</v>
      </c>
      <c r="AD865" s="19">
        <v>0.8305818789231345</v>
      </c>
      <c r="AE865" s="19">
        <v>0.7955164772873495</v>
      </c>
      <c r="AF865" s="19">
        <v>1.0864841577458748</v>
      </c>
      <c r="AG865" s="20">
        <v>1.4368271757320805</v>
      </c>
      <c r="AH865" s="21">
        <v>1.7327912262265546</v>
      </c>
      <c r="AI865" s="22">
        <v>2.21714419704198</v>
      </c>
      <c r="AJ865" s="22">
        <v>2.017366158960842</v>
      </c>
      <c r="AK865" s="22">
        <v>1.8656488407135698</v>
      </c>
      <c r="AL865" s="23">
        <v>2.664555524903857</v>
      </c>
      <c r="AN865" s="18">
        <v>-0.285909325</v>
      </c>
      <c r="AO865" s="19">
        <v>-0.328987569</v>
      </c>
      <c r="AP865" s="19">
        <v>-0.375540286</v>
      </c>
      <c r="AQ865" s="19">
        <v>0.170610324</v>
      </c>
      <c r="AR865" s="20">
        <v>0.712298274</v>
      </c>
      <c r="AS865" s="21">
        <v>0.852137923</v>
      </c>
      <c r="AT865" s="22">
        <v>1.133119464</v>
      </c>
      <c r="AU865" s="22">
        <v>1.047680378</v>
      </c>
      <c r="AV865" s="22">
        <v>0.855595767</v>
      </c>
      <c r="AW865" s="23">
        <v>1.522744179</v>
      </c>
      <c r="AY865" s="28"/>
      <c r="AZ865" s="29"/>
      <c r="BA865" s="30">
        <v>2.737831596</v>
      </c>
      <c r="BB865" s="31">
        <v>1.103761259</v>
      </c>
    </row>
    <row r="866" ht="15.75" customHeight="1">
      <c r="A866" s="16">
        <v>862.0</v>
      </c>
      <c r="B866" s="1" t="s">
        <v>2662</v>
      </c>
      <c r="C866" s="1" t="s">
        <v>2663</v>
      </c>
      <c r="D866" s="1" t="s">
        <v>2664</v>
      </c>
      <c r="E866" s="16">
        <v>9.0</v>
      </c>
      <c r="F866" s="17">
        <v>53.62074817561699</v>
      </c>
      <c r="G866" s="18">
        <v>837.6261417553546</v>
      </c>
      <c r="H866" s="19">
        <v>853.1345005132051</v>
      </c>
      <c r="I866" s="19">
        <v>798.6016245557403</v>
      </c>
      <c r="J866" s="19">
        <v>815.8113532135601</v>
      </c>
      <c r="K866" s="20">
        <v>738.9520186666903</v>
      </c>
      <c r="L866" s="21">
        <v>1197.3159989047974</v>
      </c>
      <c r="M866" s="22">
        <v>1060.7897416536944</v>
      </c>
      <c r="N866" s="22">
        <v>1192.6283246397832</v>
      </c>
      <c r="O866" s="22">
        <v>1011.9067735115119</v>
      </c>
      <c r="P866" s="23">
        <v>1283.0032063930323</v>
      </c>
      <c r="R866" s="18">
        <v>784.0053935797376</v>
      </c>
      <c r="S866" s="19">
        <v>799.5137523375881</v>
      </c>
      <c r="T866" s="19">
        <v>744.9808763801233</v>
      </c>
      <c r="U866" s="19">
        <v>762.1906050379431</v>
      </c>
      <c r="V866" s="20">
        <v>685.3312704910733</v>
      </c>
      <c r="W866" s="21">
        <v>1143.6952507291805</v>
      </c>
      <c r="X866" s="22">
        <v>1007.1689934780774</v>
      </c>
      <c r="Y866" s="22">
        <v>1139.0075764641663</v>
      </c>
      <c r="Z866" s="22">
        <v>958.2860253358949</v>
      </c>
      <c r="AA866" s="23">
        <v>1229.3824582174154</v>
      </c>
      <c r="AC866" s="18">
        <v>1.0381367147672302</v>
      </c>
      <c r="AD866" s="19">
        <v>1.058672028355821</v>
      </c>
      <c r="AE866" s="19">
        <v>0.9864626007716553</v>
      </c>
      <c r="AF866" s="19">
        <v>1.009250774573992</v>
      </c>
      <c r="AG866" s="20">
        <v>0.9074778815313018</v>
      </c>
      <c r="AH866" s="21">
        <v>1.5144181915199018</v>
      </c>
      <c r="AI866" s="22">
        <v>1.333637649264983</v>
      </c>
      <c r="AJ866" s="22">
        <v>1.508211031720706</v>
      </c>
      <c r="AK866" s="22">
        <v>1.2689095180929681</v>
      </c>
      <c r="AL866" s="23">
        <v>1.6278804671724314</v>
      </c>
      <c r="AN866" s="18">
        <v>0.001550965</v>
      </c>
      <c r="AO866" s="19">
        <v>0.021073839</v>
      </c>
      <c r="AP866" s="19">
        <v>-0.065167785</v>
      </c>
      <c r="AQ866" s="19">
        <v>0.064227827</v>
      </c>
      <c r="AR866" s="20">
        <v>0.049346048</v>
      </c>
      <c r="AS866" s="21">
        <v>0.657803833</v>
      </c>
      <c r="AT866" s="22">
        <v>0.399783552</v>
      </c>
      <c r="AU866" s="22">
        <v>0.628045678</v>
      </c>
      <c r="AV866" s="22">
        <v>0.29950738</v>
      </c>
      <c r="AW866" s="23">
        <v>0.81184417</v>
      </c>
      <c r="AY866" s="28"/>
      <c r="AZ866" s="29"/>
      <c r="BA866" s="30">
        <v>3.354960573</v>
      </c>
      <c r="BB866" s="31">
        <v>0.545190744</v>
      </c>
    </row>
    <row r="867" ht="15.75" customHeight="1">
      <c r="A867" s="16">
        <v>863.0</v>
      </c>
      <c r="B867" s="1" t="s">
        <v>2665</v>
      </c>
      <c r="C867" s="1" t="s">
        <v>2666</v>
      </c>
      <c r="D867" s="1" t="s">
        <v>2667</v>
      </c>
      <c r="E867" s="16">
        <v>3.0</v>
      </c>
      <c r="F867" s="17">
        <v>7.825302462045395</v>
      </c>
      <c r="G867" s="18">
        <v>682.3787346058934</v>
      </c>
      <c r="H867" s="19">
        <v>623.2758278030941</v>
      </c>
      <c r="I867" s="19">
        <v>474.485729777005</v>
      </c>
      <c r="J867" s="19">
        <v>410.4958380672244</v>
      </c>
      <c r="K867" s="20">
        <v>346.1091521484048</v>
      </c>
      <c r="L867" s="21">
        <v>322.0502887790343</v>
      </c>
      <c r="M867" s="22">
        <v>283.28969950474743</v>
      </c>
      <c r="N867" s="22">
        <v>243.50844601859194</v>
      </c>
      <c r="O867" s="22">
        <v>244.2131367773195</v>
      </c>
      <c r="P867" s="23">
        <v>250.6658669488791</v>
      </c>
      <c r="R867" s="18">
        <v>674.553432143848</v>
      </c>
      <c r="S867" s="19">
        <v>615.4505253410487</v>
      </c>
      <c r="T867" s="19">
        <v>466.66042731495963</v>
      </c>
      <c r="U867" s="19">
        <v>402.670535605179</v>
      </c>
      <c r="V867" s="20">
        <v>338.2838496863594</v>
      </c>
      <c r="W867" s="21">
        <v>314.2249863169889</v>
      </c>
      <c r="X867" s="22">
        <v>275.46439704270205</v>
      </c>
      <c r="Y867" s="22">
        <v>235.68314355654655</v>
      </c>
      <c r="Z867" s="22">
        <v>236.38783431527412</v>
      </c>
      <c r="AA867" s="23">
        <v>242.84056448683373</v>
      </c>
      <c r="AC867" s="18">
        <v>1.3503931028656635</v>
      </c>
      <c r="AD867" s="19">
        <v>1.232074591829176</v>
      </c>
      <c r="AE867" s="19">
        <v>0.9342106827974458</v>
      </c>
      <c r="AF867" s="19">
        <v>0.8061088834434974</v>
      </c>
      <c r="AG867" s="20">
        <v>0.6772127390642182</v>
      </c>
      <c r="AH867" s="21">
        <v>0.6290491368814678</v>
      </c>
      <c r="AI867" s="22">
        <v>0.55145404963589</v>
      </c>
      <c r="AJ867" s="22">
        <v>0.47181568776391425</v>
      </c>
      <c r="AK867" s="22">
        <v>0.47322641298580587</v>
      </c>
      <c r="AL867" s="23">
        <v>0.48614417739571114</v>
      </c>
      <c r="AN867" s="18">
        <v>0.380933821</v>
      </c>
      <c r="AO867" s="19">
        <v>0.239907593</v>
      </c>
      <c r="AP867" s="19">
        <v>-0.143684283</v>
      </c>
      <c r="AQ867" s="19">
        <v>-0.260010242</v>
      </c>
      <c r="AR867" s="20">
        <v>-0.372907341</v>
      </c>
      <c r="AS867" s="21">
        <v>-0.609715283</v>
      </c>
      <c r="AT867" s="22">
        <v>-0.874270439</v>
      </c>
      <c r="AU867" s="22">
        <v>-1.048497438</v>
      </c>
      <c r="AV867" s="22">
        <v>-1.123479366</v>
      </c>
      <c r="AW867" s="23">
        <v>-0.931694567</v>
      </c>
      <c r="AY867" s="28"/>
      <c r="AZ867" s="29"/>
      <c r="BA867" s="30">
        <v>3.083971429</v>
      </c>
      <c r="BB867" s="31">
        <v>-0.886379328</v>
      </c>
    </row>
    <row r="868" ht="15.75" customHeight="1">
      <c r="A868" s="16">
        <v>864.0</v>
      </c>
      <c r="B868" s="1" t="s">
        <v>2668</v>
      </c>
      <c r="C868" s="1" t="s">
        <v>2669</v>
      </c>
      <c r="D868" s="1" t="s">
        <v>2670</v>
      </c>
      <c r="E868" s="16">
        <v>13.0</v>
      </c>
      <c r="F868" s="17">
        <v>57.434271134020634</v>
      </c>
      <c r="G868" s="18">
        <v>2727.989108700483</v>
      </c>
      <c r="H868" s="19">
        <v>2641.0857013550126</v>
      </c>
      <c r="I868" s="19">
        <v>2071.2942040939765</v>
      </c>
      <c r="J868" s="19">
        <v>2019.3109132803083</v>
      </c>
      <c r="K868" s="20">
        <v>1516.7490345322133</v>
      </c>
      <c r="L868" s="21">
        <v>1256.036195681747</v>
      </c>
      <c r="M868" s="22">
        <v>1151.0796683106926</v>
      </c>
      <c r="N868" s="22">
        <v>944.9825672175963</v>
      </c>
      <c r="O868" s="22">
        <v>841.2280721417732</v>
      </c>
      <c r="P868" s="23">
        <v>1023.1621901565808</v>
      </c>
      <c r="R868" s="18">
        <v>2670.5548375664625</v>
      </c>
      <c r="S868" s="19">
        <v>2583.651430220992</v>
      </c>
      <c r="T868" s="19">
        <v>2013.8599329599558</v>
      </c>
      <c r="U868" s="19">
        <v>1961.8766421462876</v>
      </c>
      <c r="V868" s="20">
        <v>1459.3147633981926</v>
      </c>
      <c r="W868" s="21">
        <v>1198.6019245477262</v>
      </c>
      <c r="X868" s="22">
        <v>1093.6453971766718</v>
      </c>
      <c r="Y868" s="22">
        <v>887.5482960835757</v>
      </c>
      <c r="Z868" s="22">
        <v>783.7938010077526</v>
      </c>
      <c r="AA868" s="23">
        <v>965.7279190225602</v>
      </c>
      <c r="AC868" s="18">
        <v>1.2491769475152914</v>
      </c>
      <c r="AD868" s="19">
        <v>1.2085270677264848</v>
      </c>
      <c r="AE868" s="19">
        <v>0.9420017774548541</v>
      </c>
      <c r="AF868" s="19">
        <v>0.9176861080565089</v>
      </c>
      <c r="AG868" s="20">
        <v>0.6826080992468614</v>
      </c>
      <c r="AH868" s="21">
        <v>0.5606572358412466</v>
      </c>
      <c r="AI868" s="22">
        <v>0.5115628406845263</v>
      </c>
      <c r="AJ868" s="22">
        <v>0.41515899830178515</v>
      </c>
      <c r="AK868" s="22">
        <v>0.36662686496880637</v>
      </c>
      <c r="AL868" s="23">
        <v>0.4517282465220575</v>
      </c>
      <c r="AN868" s="18">
        <v>0.268532306</v>
      </c>
      <c r="AO868" s="19">
        <v>0.212067962</v>
      </c>
      <c r="AP868" s="19">
        <v>-0.131702483</v>
      </c>
      <c r="AQ868" s="19">
        <v>-0.072984181</v>
      </c>
      <c r="AR868" s="20">
        <v>-0.361458689</v>
      </c>
      <c r="AS868" s="21">
        <v>-0.775768936</v>
      </c>
      <c r="AT868" s="22">
        <v>-0.982599735</v>
      </c>
      <c r="AU868" s="22">
        <v>-1.233056903</v>
      </c>
      <c r="AV868" s="22">
        <v>-1.491697431</v>
      </c>
      <c r="AW868" s="23">
        <v>-1.037623644</v>
      </c>
      <c r="AY868" s="28"/>
      <c r="AZ868" s="29"/>
      <c r="BA868" s="30">
        <v>3.716528875</v>
      </c>
      <c r="BB868" s="31">
        <v>-1.087040313</v>
      </c>
    </row>
    <row r="869" ht="15.75" customHeight="1">
      <c r="A869" s="16">
        <v>865.0</v>
      </c>
      <c r="B869" s="1" t="s">
        <v>2671</v>
      </c>
      <c r="C869" s="1" t="s">
        <v>2672</v>
      </c>
      <c r="D869" s="1" t="s">
        <v>2673</v>
      </c>
      <c r="E869" s="16">
        <v>1.0</v>
      </c>
      <c r="F869" s="17">
        <v>0.0</v>
      </c>
      <c r="G869" s="18">
        <v>26.38466075379212</v>
      </c>
      <c r="H869" s="19">
        <v>24.797686844814244</v>
      </c>
      <c r="I869" s="19">
        <v>30.787803182335306</v>
      </c>
      <c r="J869" s="19">
        <v>23.72825967470121</v>
      </c>
      <c r="K869" s="20">
        <v>19.99861990381637</v>
      </c>
      <c r="L869" s="21">
        <v>51.617511835861386</v>
      </c>
      <c r="M869" s="22">
        <v>42.30925427619882</v>
      </c>
      <c r="N869" s="22">
        <v>36.90782627453753</v>
      </c>
      <c r="O869" s="22">
        <v>40.27924288007959</v>
      </c>
      <c r="P869" s="23">
        <v>40.65379546793119</v>
      </c>
      <c r="R869" s="18">
        <v>26.38466075379212</v>
      </c>
      <c r="S869" s="19">
        <v>24.797686844814244</v>
      </c>
      <c r="T869" s="19">
        <v>30.787803182335306</v>
      </c>
      <c r="U869" s="19">
        <v>23.72825967470121</v>
      </c>
      <c r="V869" s="20">
        <v>19.99861990381637</v>
      </c>
      <c r="W869" s="21">
        <v>51.617511835861386</v>
      </c>
      <c r="X869" s="22">
        <v>42.30925427619882</v>
      </c>
      <c r="Y869" s="22">
        <v>36.90782627453753</v>
      </c>
      <c r="Z869" s="22">
        <v>40.27924288007959</v>
      </c>
      <c r="AA869" s="23">
        <v>40.65379546793119</v>
      </c>
      <c r="AC869" s="18">
        <v>1.0495339738074632</v>
      </c>
      <c r="AD869" s="19">
        <v>0.9864070286266756</v>
      </c>
      <c r="AE869" s="19">
        <v>1.2246829974539009</v>
      </c>
      <c r="AF869" s="19">
        <v>0.9438671544922285</v>
      </c>
      <c r="AG869" s="20">
        <v>0.7955088456197321</v>
      </c>
      <c r="AH869" s="21">
        <v>2.0532510469121417</v>
      </c>
      <c r="AI869" s="22">
        <v>1.6829854355033642</v>
      </c>
      <c r="AJ869" s="22">
        <v>1.4681264214831171</v>
      </c>
      <c r="AK869" s="22">
        <v>1.6022352622369813</v>
      </c>
      <c r="AL869" s="23">
        <v>1.6171342851805017</v>
      </c>
      <c r="AN869" s="18">
        <v>0.017303385</v>
      </c>
      <c r="AO869" s="19">
        <v>-0.080926917</v>
      </c>
      <c r="AP869" s="19">
        <v>0.246904373</v>
      </c>
      <c r="AQ869" s="19">
        <v>-0.032401074</v>
      </c>
      <c r="AR869" s="20">
        <v>-0.140638396</v>
      </c>
      <c r="AS869" s="21">
        <v>1.096950054</v>
      </c>
      <c r="AT869" s="22">
        <v>0.735439599</v>
      </c>
      <c r="AU869" s="22">
        <v>0.589183509</v>
      </c>
      <c r="AV869" s="22">
        <v>0.63600421</v>
      </c>
      <c r="AW869" s="23">
        <v>0.80228889</v>
      </c>
      <c r="AY869" s="28"/>
      <c r="AZ869" s="29"/>
      <c r="BA869" s="30">
        <v>3.908592433</v>
      </c>
      <c r="BB869" s="31">
        <v>0.769924978</v>
      </c>
    </row>
    <row r="870" ht="15.75" customHeight="1">
      <c r="A870" s="16">
        <v>866.0</v>
      </c>
      <c r="B870" s="1" t="s">
        <v>2674</v>
      </c>
      <c r="C870" s="1" t="s">
        <v>2675</v>
      </c>
      <c r="D870" s="1" t="s">
        <v>2676</v>
      </c>
      <c r="E870" s="16">
        <v>8.0</v>
      </c>
      <c r="F870" s="17">
        <v>40.95699185929379</v>
      </c>
      <c r="G870" s="18">
        <v>2013.7821592660669</v>
      </c>
      <c r="H870" s="19">
        <v>1861.050630065346</v>
      </c>
      <c r="I870" s="19">
        <v>1591.035037659443</v>
      </c>
      <c r="J870" s="19">
        <v>1351.5807609392723</v>
      </c>
      <c r="K870" s="20">
        <v>1176.0726016529509</v>
      </c>
      <c r="L870" s="21">
        <v>4544.421917502885</v>
      </c>
      <c r="M870" s="22">
        <v>4391.03829988914</v>
      </c>
      <c r="N870" s="22">
        <v>4065.4025596932747</v>
      </c>
      <c r="O870" s="22">
        <v>3249.4014441040026</v>
      </c>
      <c r="P870" s="23">
        <v>4116.803745485443</v>
      </c>
      <c r="R870" s="18">
        <v>1972.825167406773</v>
      </c>
      <c r="S870" s="19">
        <v>1820.0936382060522</v>
      </c>
      <c r="T870" s="19">
        <v>1550.0780458001493</v>
      </c>
      <c r="U870" s="19">
        <v>1310.6237690799785</v>
      </c>
      <c r="V870" s="20">
        <v>1135.115609793657</v>
      </c>
      <c r="W870" s="21">
        <v>4503.464925643591</v>
      </c>
      <c r="X870" s="22">
        <v>4350.081308029847</v>
      </c>
      <c r="Y870" s="22">
        <v>4024.445567833981</v>
      </c>
      <c r="Z870" s="22">
        <v>3208.444452244709</v>
      </c>
      <c r="AA870" s="23">
        <v>4075.846753626149</v>
      </c>
      <c r="AC870" s="18">
        <v>1.2664603788580069</v>
      </c>
      <c r="AD870" s="19">
        <v>1.1684139662661783</v>
      </c>
      <c r="AE870" s="19">
        <v>0.9950767364368105</v>
      </c>
      <c r="AF870" s="19">
        <v>0.8413584247362232</v>
      </c>
      <c r="AG870" s="20">
        <v>0.7286904937027807</v>
      </c>
      <c r="AH870" s="21">
        <v>2.8910113223065665</v>
      </c>
      <c r="AI870" s="22">
        <v>2.7925462998185084</v>
      </c>
      <c r="AJ870" s="22">
        <v>2.583503567744962</v>
      </c>
      <c r="AK870" s="22">
        <v>2.059669474855643</v>
      </c>
      <c r="AL870" s="23">
        <v>2.6165006960802972</v>
      </c>
      <c r="AN870" s="18">
        <v>0.288356364</v>
      </c>
      <c r="AO870" s="19">
        <v>0.163369596</v>
      </c>
      <c r="AP870" s="19">
        <v>-0.052624531</v>
      </c>
      <c r="AQ870" s="19">
        <v>-0.198264405</v>
      </c>
      <c r="AR870" s="20">
        <v>-0.267210156</v>
      </c>
      <c r="AS870" s="21">
        <v>1.590614319</v>
      </c>
      <c r="AT870" s="22">
        <v>1.465998173</v>
      </c>
      <c r="AU870" s="22">
        <v>1.404536128</v>
      </c>
      <c r="AV870" s="22">
        <v>0.99833107</v>
      </c>
      <c r="AW870" s="23">
        <v>1.496487856</v>
      </c>
      <c r="AY870" s="28"/>
      <c r="AZ870" s="29"/>
      <c r="BA870" s="30">
        <v>4.919208542</v>
      </c>
      <c r="BB870" s="31">
        <v>1.404468136</v>
      </c>
    </row>
    <row r="871" ht="15.75" customHeight="1">
      <c r="A871" s="16">
        <v>867.0</v>
      </c>
      <c r="B871" s="1" t="s">
        <v>2677</v>
      </c>
      <c r="C871" s="1" t="s">
        <v>2678</v>
      </c>
      <c r="D871" s="1" t="s">
        <v>2679</v>
      </c>
      <c r="E871" s="16">
        <v>5.0</v>
      </c>
      <c r="F871" s="17">
        <v>29.936547148172295</v>
      </c>
      <c r="G871" s="18">
        <v>609.9594945088959</v>
      </c>
      <c r="H871" s="19">
        <v>706.8722163301551</v>
      </c>
      <c r="I871" s="19">
        <v>962.3938025673211</v>
      </c>
      <c r="J871" s="19">
        <v>886.3861016920638</v>
      </c>
      <c r="K871" s="20">
        <v>781.1484634648208</v>
      </c>
      <c r="L871" s="21">
        <v>416.1833947631921</v>
      </c>
      <c r="M871" s="22">
        <v>354.7682710732836</v>
      </c>
      <c r="N871" s="22">
        <v>792.9835876764472</v>
      </c>
      <c r="O871" s="22">
        <v>682.5104412673908</v>
      </c>
      <c r="P871" s="23">
        <v>796.5626116719895</v>
      </c>
      <c r="R871" s="18">
        <v>580.0229473607236</v>
      </c>
      <c r="S871" s="19">
        <v>676.9356691819828</v>
      </c>
      <c r="T871" s="19">
        <v>932.4572554191489</v>
      </c>
      <c r="U871" s="19">
        <v>856.4495545438915</v>
      </c>
      <c r="V871" s="20">
        <v>751.2119163166485</v>
      </c>
      <c r="W871" s="21">
        <v>386.2468476150198</v>
      </c>
      <c r="X871" s="22">
        <v>324.8317239251113</v>
      </c>
      <c r="Y871" s="22">
        <v>763.0470405282749</v>
      </c>
      <c r="Z871" s="22">
        <v>652.5738941192185</v>
      </c>
      <c r="AA871" s="23">
        <v>766.6260645238173</v>
      </c>
      <c r="AC871" s="18">
        <v>0.7637755239001641</v>
      </c>
      <c r="AD871" s="19">
        <v>0.8913904143427476</v>
      </c>
      <c r="AE871" s="19">
        <v>1.227861814800494</v>
      </c>
      <c r="AF871" s="19">
        <v>1.1277747030394782</v>
      </c>
      <c r="AG871" s="20">
        <v>0.989197543917116</v>
      </c>
      <c r="AH871" s="21">
        <v>0.5086107191694964</v>
      </c>
      <c r="AI871" s="22">
        <v>0.42773914592382456</v>
      </c>
      <c r="AJ871" s="22">
        <v>1.0047820621440073</v>
      </c>
      <c r="AK871" s="22">
        <v>0.8593107740520181</v>
      </c>
      <c r="AL871" s="23">
        <v>1.009494929005026</v>
      </c>
      <c r="AN871" s="18">
        <v>-0.441225022</v>
      </c>
      <c r="AO871" s="19">
        <v>-0.22705251</v>
      </c>
      <c r="AP871" s="19">
        <v>0.250644088</v>
      </c>
      <c r="AQ871" s="19">
        <v>0.224422157</v>
      </c>
      <c r="AR871" s="20">
        <v>0.17374225</v>
      </c>
      <c r="AS871" s="21">
        <v>-0.916326046</v>
      </c>
      <c r="AT871" s="22">
        <v>-1.240779996</v>
      </c>
      <c r="AU871" s="22">
        <v>0.042090006</v>
      </c>
      <c r="AV871" s="22">
        <v>-0.26282993</v>
      </c>
      <c r="AW871" s="23">
        <v>0.122483</v>
      </c>
      <c r="AY871" s="28"/>
      <c r="AZ871" s="29"/>
      <c r="BA871" s="30">
        <v>0.748753268</v>
      </c>
      <c r="BB871" s="31">
        <v>-0.447178786</v>
      </c>
    </row>
    <row r="872" ht="15.75" customHeight="1">
      <c r="A872" s="16">
        <v>868.0</v>
      </c>
      <c r="B872" s="1" t="s">
        <v>2680</v>
      </c>
      <c r="C872" s="1" t="s">
        <v>2681</v>
      </c>
      <c r="D872" s="1" t="s">
        <v>2682</v>
      </c>
      <c r="E872" s="16">
        <v>2.0</v>
      </c>
      <c r="F872" s="17">
        <v>0.0</v>
      </c>
      <c r="G872" s="18">
        <v>90.6474676658036</v>
      </c>
      <c r="H872" s="19">
        <v>83.00424585601752</v>
      </c>
      <c r="I872" s="19">
        <v>82.61351405024006</v>
      </c>
      <c r="J872" s="19">
        <v>69.282343725565</v>
      </c>
      <c r="K872" s="20">
        <v>58.59144743696111</v>
      </c>
      <c r="L872" s="21">
        <v>45.39197846710393</v>
      </c>
      <c r="M872" s="22">
        <v>45.885035760567476</v>
      </c>
      <c r="N872" s="22">
        <v>43.10621709312398</v>
      </c>
      <c r="O872" s="22">
        <v>31.812066787370632</v>
      </c>
      <c r="P872" s="23">
        <v>46.92206824222507</v>
      </c>
      <c r="R872" s="18">
        <v>90.6474676658036</v>
      </c>
      <c r="S872" s="19">
        <v>83.00424585601752</v>
      </c>
      <c r="T872" s="19">
        <v>82.61351405024006</v>
      </c>
      <c r="U872" s="19">
        <v>69.282343725565</v>
      </c>
      <c r="V872" s="20">
        <v>58.59144743696111</v>
      </c>
      <c r="W872" s="21">
        <v>45.39197846710393</v>
      </c>
      <c r="X872" s="22">
        <v>45.885035760567476</v>
      </c>
      <c r="Y872" s="22">
        <v>43.10621709312398</v>
      </c>
      <c r="Z872" s="22">
        <v>31.812066787370632</v>
      </c>
      <c r="AA872" s="23">
        <v>46.92206824222507</v>
      </c>
      <c r="AC872" s="18">
        <v>1.1798784195941645</v>
      </c>
      <c r="AD872" s="19">
        <v>1.0803933186668488</v>
      </c>
      <c r="AE872" s="19">
        <v>1.0753075061520907</v>
      </c>
      <c r="AF872" s="19">
        <v>0.9017873783531759</v>
      </c>
      <c r="AG872" s="20">
        <v>0.76263337723372</v>
      </c>
      <c r="AH872" s="21">
        <v>0.590827490222577</v>
      </c>
      <c r="AI872" s="22">
        <v>0.5972451836801141</v>
      </c>
      <c r="AJ872" s="22">
        <v>0.5610757432963001</v>
      </c>
      <c r="AK872" s="22">
        <v>0.4140697148152829</v>
      </c>
      <c r="AL872" s="23">
        <v>0.6107433240808698</v>
      </c>
      <c r="AN872" s="18">
        <v>0.186192691</v>
      </c>
      <c r="AO872" s="19">
        <v>0.050374791</v>
      </c>
      <c r="AP872" s="19">
        <v>0.059245262</v>
      </c>
      <c r="AQ872" s="19">
        <v>-0.098197587</v>
      </c>
      <c r="AR872" s="20">
        <v>-0.201526716</v>
      </c>
      <c r="AS872" s="21">
        <v>-0.700151026</v>
      </c>
      <c r="AT872" s="22">
        <v>-0.759187996</v>
      </c>
      <c r="AU872" s="22">
        <v>-0.798525155</v>
      </c>
      <c r="AV872" s="22">
        <v>-1.316136241</v>
      </c>
      <c r="AW872" s="23">
        <v>-0.602512479</v>
      </c>
      <c r="AY872" s="28"/>
      <c r="AZ872" s="29"/>
      <c r="BA872" s="30">
        <v>3.435680026</v>
      </c>
      <c r="BB872" s="31">
        <v>-0.834520268</v>
      </c>
    </row>
    <row r="873" ht="15.75" customHeight="1">
      <c r="A873" s="16">
        <v>869.0</v>
      </c>
      <c r="B873" s="1" t="s">
        <v>2683</v>
      </c>
      <c r="C873" s="1" t="s">
        <v>2684</v>
      </c>
      <c r="D873" s="1" t="s">
        <v>2685</v>
      </c>
      <c r="E873" s="16">
        <v>1.0</v>
      </c>
      <c r="F873" s="17">
        <v>0.0</v>
      </c>
      <c r="G873" s="18">
        <v>29.355414973834826</v>
      </c>
      <c r="H873" s="19">
        <v>16.63339925890482</v>
      </c>
      <c r="I873" s="19">
        <v>13.637906258875926</v>
      </c>
      <c r="J873" s="19">
        <v>21.146033871029232</v>
      </c>
      <c r="K873" s="20">
        <v>16.1890654303453</v>
      </c>
      <c r="L873" s="21">
        <v>32.11545384206361</v>
      </c>
      <c r="M873" s="22">
        <v>23.278602319795144</v>
      </c>
      <c r="N873" s="22">
        <v>34.698405359910744</v>
      </c>
      <c r="O873" s="22">
        <v>34.62128868019497</v>
      </c>
      <c r="P873" s="23">
        <v>29.810168442027837</v>
      </c>
      <c r="R873" s="18">
        <v>29.355414973834826</v>
      </c>
      <c r="S873" s="19">
        <v>16.63339925890482</v>
      </c>
      <c r="T873" s="19">
        <v>13.637906258875926</v>
      </c>
      <c r="U873" s="19">
        <v>21.146033871029232</v>
      </c>
      <c r="V873" s="20">
        <v>16.1890654303453</v>
      </c>
      <c r="W873" s="21">
        <v>32.11545384206361</v>
      </c>
      <c r="X873" s="22">
        <v>23.278602319795144</v>
      </c>
      <c r="Y873" s="22">
        <v>34.698405359910744</v>
      </c>
      <c r="Z873" s="22">
        <v>34.62128868019497</v>
      </c>
      <c r="AA873" s="23">
        <v>29.810168442027837</v>
      </c>
      <c r="AC873" s="18">
        <v>1.5137615525630375</v>
      </c>
      <c r="AD873" s="19">
        <v>0.857729325543627</v>
      </c>
      <c r="AE873" s="19">
        <v>0.7032616697991205</v>
      </c>
      <c r="AF873" s="19">
        <v>1.0904309508719636</v>
      </c>
      <c r="AG873" s="20">
        <v>0.834816501222252</v>
      </c>
      <c r="AH873" s="21">
        <v>1.6560876183341504</v>
      </c>
      <c r="AI873" s="22">
        <v>1.2004004447056635</v>
      </c>
      <c r="AJ873" s="22">
        <v>1.7892818757935112</v>
      </c>
      <c r="AK873" s="22">
        <v>1.785305223958778</v>
      </c>
      <c r="AL873" s="23">
        <v>1.537211683200225</v>
      </c>
      <c r="AN873" s="18">
        <v>0.545692384</v>
      </c>
      <c r="AO873" s="19">
        <v>-0.282587558</v>
      </c>
      <c r="AP873" s="19">
        <v>-0.553370595</v>
      </c>
      <c r="AQ873" s="19">
        <v>0.175841749</v>
      </c>
      <c r="AR873" s="20">
        <v>-0.071057267</v>
      </c>
      <c r="AS873" s="21">
        <v>0.78681922</v>
      </c>
      <c r="AT873" s="22">
        <v>0.247932732</v>
      </c>
      <c r="AU873" s="22">
        <v>0.874588013</v>
      </c>
      <c r="AV873" s="22">
        <v>0.792088866</v>
      </c>
      <c r="AW873" s="23">
        <v>0.729165137</v>
      </c>
      <c r="AY873" s="28"/>
      <c r="AZ873" s="29"/>
      <c r="BA873" s="30">
        <v>1.96076801</v>
      </c>
      <c r="BB873" s="31">
        <v>0.723215051</v>
      </c>
    </row>
    <row r="874" ht="15.75" customHeight="1">
      <c r="A874" s="16">
        <v>870.0</v>
      </c>
      <c r="B874" s="1" t="s">
        <v>2686</v>
      </c>
      <c r="C874" s="1" t="s">
        <v>2687</v>
      </c>
      <c r="D874" s="1" t="s">
        <v>2688</v>
      </c>
      <c r="E874" s="16">
        <v>1.0</v>
      </c>
      <c r="F874" s="17">
        <v>6.572223592921571</v>
      </c>
      <c r="G874" s="18">
        <v>118.57624832619177</v>
      </c>
      <c r="H874" s="19">
        <v>134.69089291214596</v>
      </c>
      <c r="I874" s="19">
        <v>127.21241501420369</v>
      </c>
      <c r="J874" s="19">
        <v>118.34555674612008</v>
      </c>
      <c r="K874" s="20">
        <v>107.36879863433248</v>
      </c>
      <c r="L874" s="21">
        <v>155.21781019571876</v>
      </c>
      <c r="M874" s="22">
        <v>126.02158282856473</v>
      </c>
      <c r="N874" s="22">
        <v>173.3597162835948</v>
      </c>
      <c r="O874" s="22">
        <v>140.2336739545005</v>
      </c>
      <c r="P874" s="23">
        <v>155.06889259945837</v>
      </c>
      <c r="R874" s="18">
        <v>112.0040247332702</v>
      </c>
      <c r="S874" s="19">
        <v>128.11866931922438</v>
      </c>
      <c r="T874" s="19">
        <v>120.64019142128211</v>
      </c>
      <c r="U874" s="19">
        <v>111.77333315319851</v>
      </c>
      <c r="V874" s="20">
        <v>100.7965750414109</v>
      </c>
      <c r="W874" s="21">
        <v>148.64558660279718</v>
      </c>
      <c r="X874" s="22">
        <v>119.44935923564316</v>
      </c>
      <c r="Y874" s="22">
        <v>166.78749269067322</v>
      </c>
      <c r="Z874" s="22">
        <v>133.66145036157891</v>
      </c>
      <c r="AA874" s="23">
        <v>148.4966690065368</v>
      </c>
      <c r="AC874" s="18">
        <v>0.976780204884399</v>
      </c>
      <c r="AD874" s="19">
        <v>1.1173150283230424</v>
      </c>
      <c r="AE874" s="19">
        <v>1.0520956829399508</v>
      </c>
      <c r="AF874" s="19">
        <v>0.9747683578156516</v>
      </c>
      <c r="AG874" s="20">
        <v>0.8790407260369562</v>
      </c>
      <c r="AH874" s="21">
        <v>1.2963290103441503</v>
      </c>
      <c r="AI874" s="22">
        <v>1.0417105087549927</v>
      </c>
      <c r="AJ874" s="22">
        <v>1.4545434565456112</v>
      </c>
      <c r="AK874" s="22">
        <v>1.1656532805874025</v>
      </c>
      <c r="AL874" s="23">
        <v>1.295030309154327</v>
      </c>
      <c r="AN874" s="18">
        <v>-0.086339839</v>
      </c>
      <c r="AO874" s="19">
        <v>0.098854072</v>
      </c>
      <c r="AP874" s="19">
        <v>0.027761761</v>
      </c>
      <c r="AQ874" s="19">
        <v>0.014074461</v>
      </c>
      <c r="AR874" s="20">
        <v>0.003413598</v>
      </c>
      <c r="AS874" s="21">
        <v>0.433472097</v>
      </c>
      <c r="AT874" s="22">
        <v>0.043371283</v>
      </c>
      <c r="AU874" s="22">
        <v>0.575773835</v>
      </c>
      <c r="AV874" s="22">
        <v>0.177056774</v>
      </c>
      <c r="AW874" s="23">
        <v>0.481835157</v>
      </c>
      <c r="AY874" s="28"/>
      <c r="AZ874" s="29"/>
      <c r="BA874" s="30">
        <v>1.885478386</v>
      </c>
      <c r="BB874" s="31">
        <v>0.330749019</v>
      </c>
    </row>
    <row r="875" ht="15.75" customHeight="1">
      <c r="A875" s="16">
        <v>871.0</v>
      </c>
      <c r="B875" s="1" t="s">
        <v>2689</v>
      </c>
      <c r="C875" s="1" t="s">
        <v>2690</v>
      </c>
      <c r="D875" s="1" t="s">
        <v>2691</v>
      </c>
      <c r="E875" s="16">
        <v>3.0</v>
      </c>
      <c r="F875" s="17">
        <v>161.35540051377643</v>
      </c>
      <c r="G875" s="18">
        <v>353.6827160723537</v>
      </c>
      <c r="H875" s="19">
        <v>339.2059100421876</v>
      </c>
      <c r="I875" s="19">
        <v>335.62687947610914</v>
      </c>
      <c r="J875" s="19">
        <v>528.6900636841985</v>
      </c>
      <c r="K875" s="20">
        <v>834.2281909075251</v>
      </c>
      <c r="L875" s="21">
        <v>718.6488883015843</v>
      </c>
      <c r="M875" s="22">
        <v>1072.3398853394488</v>
      </c>
      <c r="N875" s="22">
        <v>961.9973701661385</v>
      </c>
      <c r="O875" s="22">
        <v>1391.280111688524</v>
      </c>
      <c r="P875" s="23">
        <v>789.2579707998641</v>
      </c>
      <c r="R875" s="18">
        <v>192.32731555857725</v>
      </c>
      <c r="S875" s="19">
        <v>177.85050952841118</v>
      </c>
      <c r="T875" s="19">
        <v>174.2714789623327</v>
      </c>
      <c r="U875" s="19">
        <v>367.3346631704221</v>
      </c>
      <c r="V875" s="20">
        <v>672.8727903937487</v>
      </c>
      <c r="W875" s="21">
        <v>557.2934877878079</v>
      </c>
      <c r="X875" s="22">
        <v>910.9844848256723</v>
      </c>
      <c r="Y875" s="22">
        <v>800.641969652362</v>
      </c>
      <c r="Z875" s="22">
        <v>1229.9247111747475</v>
      </c>
      <c r="AA875" s="23">
        <v>627.9025702860877</v>
      </c>
      <c r="AC875" s="18">
        <v>0.6068421903814173</v>
      </c>
      <c r="AD875" s="19">
        <v>0.5611641406693514</v>
      </c>
      <c r="AE875" s="19">
        <v>0.5498713779026417</v>
      </c>
      <c r="AF875" s="19">
        <v>1.1590354233040079</v>
      </c>
      <c r="AG875" s="20">
        <v>2.123086867742581</v>
      </c>
      <c r="AH875" s="21">
        <v>1.7584044150579872</v>
      </c>
      <c r="AI875" s="22">
        <v>2.8743905594976398</v>
      </c>
      <c r="AJ875" s="22">
        <v>2.5262315192412275</v>
      </c>
      <c r="AK875" s="22">
        <v>3.8807290767087808</v>
      </c>
      <c r="AL875" s="23">
        <v>1.9811942468592214</v>
      </c>
      <c r="AN875" s="18">
        <v>-0.773052394</v>
      </c>
      <c r="AO875" s="19">
        <v>-0.894687057</v>
      </c>
      <c r="AP875" s="19">
        <v>-0.90833801</v>
      </c>
      <c r="AQ875" s="19">
        <v>0.263867915</v>
      </c>
      <c r="AR875" s="20">
        <v>1.27557528</v>
      </c>
      <c r="AS875" s="21">
        <v>0.87330693</v>
      </c>
      <c r="AT875" s="22">
        <v>1.5076730249999999</v>
      </c>
      <c r="AU875" s="22">
        <v>1.372194171</v>
      </c>
      <c r="AV875" s="22">
        <v>1.91224575</v>
      </c>
      <c r="AW875" s="23">
        <v>1.095219731</v>
      </c>
      <c r="AY875" s="28"/>
      <c r="AZ875" s="29"/>
      <c r="BA875" s="30">
        <v>1.995386203</v>
      </c>
      <c r="BB875" s="31">
        <v>1.559454775</v>
      </c>
    </row>
    <row r="876" ht="15.75" customHeight="1">
      <c r="A876" s="16">
        <v>872.0</v>
      </c>
      <c r="B876" s="1" t="s">
        <v>2692</v>
      </c>
      <c r="C876" s="1" t="s">
        <v>2693</v>
      </c>
      <c r="D876" s="1" t="s">
        <v>2694</v>
      </c>
      <c r="E876" s="16">
        <v>1.0</v>
      </c>
      <c r="F876" s="17">
        <v>0.0</v>
      </c>
      <c r="G876" s="18">
        <v>33.72199031529201</v>
      </c>
      <c r="H876" s="19">
        <v>30.34071561443379</v>
      </c>
      <c r="I876" s="19">
        <v>34.318895853104685</v>
      </c>
      <c r="J876" s="19">
        <v>21.6635125126456</v>
      </c>
      <c r="K876" s="20">
        <v>15.711167820106594</v>
      </c>
      <c r="L876" s="21">
        <v>16.4128816814532</v>
      </c>
      <c r="M876" s="22">
        <v>20.79865120832991</v>
      </c>
      <c r="N876" s="22">
        <v>23.45563494491892</v>
      </c>
      <c r="O876" s="22">
        <v>16.23657940562219</v>
      </c>
      <c r="P876" s="23">
        <v>25.82405390674916</v>
      </c>
      <c r="R876" s="18">
        <v>33.72199031529201</v>
      </c>
      <c r="S876" s="19">
        <v>30.34071561443379</v>
      </c>
      <c r="T876" s="19">
        <v>34.318895853104685</v>
      </c>
      <c r="U876" s="19">
        <v>21.6635125126456</v>
      </c>
      <c r="V876" s="20">
        <v>15.711167820106594</v>
      </c>
      <c r="W876" s="21">
        <v>16.4128816814532</v>
      </c>
      <c r="X876" s="22">
        <v>20.79865120832991</v>
      </c>
      <c r="Y876" s="22">
        <v>23.45563494491892</v>
      </c>
      <c r="Z876" s="22">
        <v>16.23657940562219</v>
      </c>
      <c r="AA876" s="23">
        <v>25.82405390674916</v>
      </c>
      <c r="AC876" s="18">
        <v>1.2420047820174231</v>
      </c>
      <c r="AD876" s="19">
        <v>1.1174700404877673</v>
      </c>
      <c r="AE876" s="19">
        <v>1.263989235646776</v>
      </c>
      <c r="AF876" s="19">
        <v>0.797882505879224</v>
      </c>
      <c r="AG876" s="20">
        <v>0.5786534359688096</v>
      </c>
      <c r="AH876" s="21">
        <v>0.6044980543692003</v>
      </c>
      <c r="AI876" s="22">
        <v>0.7660290516287848</v>
      </c>
      <c r="AJ876" s="22">
        <v>0.8638876440704538</v>
      </c>
      <c r="AK876" s="22">
        <v>0.598004716709846</v>
      </c>
      <c r="AL876" s="23">
        <v>0.9511181915236381</v>
      </c>
      <c r="AN876" s="18">
        <v>0.260225117</v>
      </c>
      <c r="AO876" s="19">
        <v>0.099054314</v>
      </c>
      <c r="AP876" s="19">
        <v>0.292480052</v>
      </c>
      <c r="AQ876" s="19">
        <v>-0.274808615</v>
      </c>
      <c r="AR876" s="20">
        <v>-0.59981668</v>
      </c>
      <c r="AS876" s="21">
        <v>-0.667150378</v>
      </c>
      <c r="AT876" s="22">
        <v>-0.400112003</v>
      </c>
      <c r="AU876" s="22">
        <v>-0.175877005</v>
      </c>
      <c r="AV876" s="22">
        <v>-0.785852969</v>
      </c>
      <c r="AW876" s="23">
        <v>0.036545914</v>
      </c>
      <c r="AY876" s="28"/>
      <c r="AZ876" s="29"/>
      <c r="BA876" s="30">
        <v>0.793368461</v>
      </c>
      <c r="BB876" s="31">
        <v>-0.353916126</v>
      </c>
    </row>
    <row r="877" ht="15.75" customHeight="1">
      <c r="A877" s="16">
        <v>873.0</v>
      </c>
      <c r="B877" s="1" t="s">
        <v>2695</v>
      </c>
      <c r="C877" s="1" t="s">
        <v>2696</v>
      </c>
      <c r="D877" s="1" t="s">
        <v>2697</v>
      </c>
      <c r="E877" s="16">
        <v>1.0</v>
      </c>
      <c r="F877" s="17">
        <v>9.804139850171776</v>
      </c>
      <c r="G877" s="18">
        <v>417.75108679934937</v>
      </c>
      <c r="H877" s="19">
        <v>585.6339220178706</v>
      </c>
      <c r="I877" s="19">
        <v>496.5734374146592</v>
      </c>
      <c r="J877" s="19">
        <v>495.3981380228629</v>
      </c>
      <c r="K877" s="20">
        <v>391.7430206943146</v>
      </c>
      <c r="L877" s="21">
        <v>738.2678724872036</v>
      </c>
      <c r="M877" s="22">
        <v>469.94054463998174</v>
      </c>
      <c r="N877" s="22">
        <v>734.2344245529476</v>
      </c>
      <c r="O877" s="22">
        <v>319.987194339336</v>
      </c>
      <c r="P877" s="23">
        <v>209.85468465589685</v>
      </c>
      <c r="R877" s="18">
        <v>407.9469469491776</v>
      </c>
      <c r="S877" s="19">
        <v>575.8297821676989</v>
      </c>
      <c r="T877" s="19">
        <v>486.76929756448743</v>
      </c>
      <c r="U877" s="19">
        <v>485.5939981726911</v>
      </c>
      <c r="V877" s="20">
        <v>381.93888084414283</v>
      </c>
      <c r="W877" s="21">
        <v>728.4637326370319</v>
      </c>
      <c r="X877" s="22">
        <v>460.13640478980994</v>
      </c>
      <c r="Y877" s="22">
        <v>724.4302847027759</v>
      </c>
      <c r="Z877" s="22">
        <v>310.1830544891642</v>
      </c>
      <c r="AA877" s="23">
        <v>200.05054480572508</v>
      </c>
      <c r="AC877" s="18">
        <v>0.872397732076019</v>
      </c>
      <c r="AD877" s="19">
        <v>1.2314164863391224</v>
      </c>
      <c r="AE877" s="19">
        <v>1.0409599444616011</v>
      </c>
      <c r="AF877" s="19">
        <v>1.038446557533273</v>
      </c>
      <c r="AG877" s="20">
        <v>0.816779279589985</v>
      </c>
      <c r="AH877" s="21">
        <v>1.5578253814738083</v>
      </c>
      <c r="AI877" s="22">
        <v>0.9840052952627019</v>
      </c>
      <c r="AJ877" s="22">
        <v>1.5491998215655738</v>
      </c>
      <c r="AK877" s="22">
        <v>0.6633288845239748</v>
      </c>
      <c r="AL877" s="23">
        <v>0.42780965244196056</v>
      </c>
      <c r="AN877" s="18">
        <v>-0.249387667</v>
      </c>
      <c r="AO877" s="19">
        <v>0.239136845</v>
      </c>
      <c r="AP877" s="19">
        <v>0.012410565</v>
      </c>
      <c r="AQ877" s="19">
        <v>0.105370007</v>
      </c>
      <c r="AR877" s="20">
        <v>-0.102570049</v>
      </c>
      <c r="AS877" s="21">
        <v>0.698573589</v>
      </c>
      <c r="AT877" s="22">
        <v>-0.038845148</v>
      </c>
      <c r="AU877" s="22">
        <v>0.666730583</v>
      </c>
      <c r="AV877" s="22">
        <v>-0.636285663</v>
      </c>
      <c r="AW877" s="23">
        <v>-1.116109729</v>
      </c>
      <c r="AY877" s="28"/>
      <c r="AZ877" s="29"/>
      <c r="BA877" s="30">
        <v>0.086130182</v>
      </c>
      <c r="BB877" s="31">
        <v>-0.086179214</v>
      </c>
    </row>
    <row r="878" ht="15.75" customHeight="1">
      <c r="A878" s="16">
        <v>874.0</v>
      </c>
      <c r="B878" s="1" t="s">
        <v>2698</v>
      </c>
      <c r="C878" s="1" t="s">
        <v>2699</v>
      </c>
      <c r="D878" s="1" t="s">
        <v>2700</v>
      </c>
      <c r="E878" s="16">
        <v>1.0</v>
      </c>
      <c r="F878" s="17">
        <v>3.0321493680319773</v>
      </c>
      <c r="G878" s="18">
        <v>70.4496674533584</v>
      </c>
      <c r="H878" s="19">
        <v>71.54232740540274</v>
      </c>
      <c r="I878" s="19">
        <v>76.18412607726053</v>
      </c>
      <c r="J878" s="19">
        <v>70.20564816351317</v>
      </c>
      <c r="K878" s="20">
        <v>56.019138405883346</v>
      </c>
      <c r="L878" s="21">
        <v>57.94356070285131</v>
      </c>
      <c r="M878" s="22">
        <v>54.26976213083941</v>
      </c>
      <c r="N878" s="22">
        <v>74.35752175758729</v>
      </c>
      <c r="O878" s="22">
        <v>61.4915144254377</v>
      </c>
      <c r="P878" s="23">
        <v>59.741259635675995</v>
      </c>
      <c r="R878" s="18">
        <v>67.41751808532642</v>
      </c>
      <c r="S878" s="19">
        <v>68.51017803737076</v>
      </c>
      <c r="T878" s="19">
        <v>73.15197670922855</v>
      </c>
      <c r="U878" s="19">
        <v>67.1734987954812</v>
      </c>
      <c r="V878" s="20">
        <v>52.986989037851366</v>
      </c>
      <c r="W878" s="21">
        <v>54.91141133481933</v>
      </c>
      <c r="X878" s="22">
        <v>51.23761276280743</v>
      </c>
      <c r="Y878" s="22">
        <v>71.32537238955531</v>
      </c>
      <c r="Z878" s="22">
        <v>58.45936505740572</v>
      </c>
      <c r="AA878" s="23">
        <v>56.709110267644014</v>
      </c>
      <c r="AC878" s="18">
        <v>1.0238349712426256</v>
      </c>
      <c r="AD878" s="19">
        <v>1.0404286326877623</v>
      </c>
      <c r="AE878" s="19">
        <v>1.1109212278571765</v>
      </c>
      <c r="AF878" s="19">
        <v>1.020129176521955</v>
      </c>
      <c r="AG878" s="20">
        <v>0.8046859916904816</v>
      </c>
      <c r="AH878" s="21">
        <v>0.8339111975869844</v>
      </c>
      <c r="AI878" s="22">
        <v>0.7781191191754584</v>
      </c>
      <c r="AJ878" s="22">
        <v>1.0831815329793946</v>
      </c>
      <c r="AK878" s="22">
        <v>0.8877921353713883</v>
      </c>
      <c r="AL878" s="23">
        <v>0.861211921307813</v>
      </c>
      <c r="AN878" s="18">
        <v>-0.018462505</v>
      </c>
      <c r="AO878" s="19">
        <v>-0.004003889</v>
      </c>
      <c r="AP878" s="19">
        <v>0.10625238</v>
      </c>
      <c r="AQ878" s="19">
        <v>0.079695061</v>
      </c>
      <c r="AR878" s="20">
        <v>-0.124090388</v>
      </c>
      <c r="AS878" s="21">
        <v>-0.202994287</v>
      </c>
      <c r="AT878" s="22">
        <v>-0.377520144</v>
      </c>
      <c r="AU878" s="22">
        <v>0.150482371</v>
      </c>
      <c r="AV878" s="22">
        <v>-0.215788022</v>
      </c>
      <c r="AW878" s="23">
        <v>-0.106710508</v>
      </c>
      <c r="AY878" s="28"/>
      <c r="AZ878" s="29"/>
      <c r="BA878" s="30">
        <v>0.861926039</v>
      </c>
      <c r="BB878" s="31">
        <v>-0.158384249</v>
      </c>
    </row>
    <row r="879" ht="15.75" customHeight="1">
      <c r="A879" s="16">
        <v>875.0</v>
      </c>
      <c r="B879" s="1" t="s">
        <v>2701</v>
      </c>
      <c r="C879" s="1" t="s">
        <v>2702</v>
      </c>
      <c r="D879" s="1" t="s">
        <v>2703</v>
      </c>
      <c r="E879" s="16">
        <v>3.0</v>
      </c>
      <c r="F879" s="17">
        <v>233.43513309398102</v>
      </c>
      <c r="G879" s="18">
        <v>663.9962763004986</v>
      </c>
      <c r="H879" s="19">
        <v>597.9791072676447</v>
      </c>
      <c r="I879" s="19">
        <v>708.9726961366835</v>
      </c>
      <c r="J879" s="19">
        <v>976.6209784485245</v>
      </c>
      <c r="K879" s="20">
        <v>621.3074480973373</v>
      </c>
      <c r="L879" s="21">
        <v>615.9234166657991</v>
      </c>
      <c r="M879" s="22">
        <v>588.3946416130975</v>
      </c>
      <c r="N879" s="22">
        <v>634.2900254315514</v>
      </c>
      <c r="O879" s="22">
        <v>663.4982814622327</v>
      </c>
      <c r="P879" s="23">
        <v>875.2777055384761</v>
      </c>
      <c r="R879" s="18">
        <v>430.5611432065176</v>
      </c>
      <c r="S879" s="19">
        <v>364.54397417366374</v>
      </c>
      <c r="T879" s="19">
        <v>475.53756304270246</v>
      </c>
      <c r="U879" s="19">
        <v>743.1858453545435</v>
      </c>
      <c r="V879" s="20">
        <v>387.87231500335633</v>
      </c>
      <c r="W879" s="21">
        <v>382.4882835718181</v>
      </c>
      <c r="X879" s="22">
        <v>354.9595085191165</v>
      </c>
      <c r="Y879" s="22">
        <v>400.8548923375704</v>
      </c>
      <c r="Z879" s="22">
        <v>430.06314836825175</v>
      </c>
      <c r="AA879" s="23">
        <v>641.8425724444951</v>
      </c>
      <c r="AC879" s="18">
        <v>0.8963671409353047</v>
      </c>
      <c r="AD879" s="19">
        <v>0.7589287724426826</v>
      </c>
      <c r="AE879" s="19">
        <v>0.9900016583416507</v>
      </c>
      <c r="AF879" s="19">
        <v>1.547207363913269</v>
      </c>
      <c r="AG879" s="20">
        <v>0.8074950643670937</v>
      </c>
      <c r="AH879" s="21">
        <v>0.796286275703415</v>
      </c>
      <c r="AI879" s="22">
        <v>0.7389752763789694</v>
      </c>
      <c r="AJ879" s="22">
        <v>0.8345229462618127</v>
      </c>
      <c r="AK879" s="22">
        <v>0.8953303864199005</v>
      </c>
      <c r="AL879" s="23">
        <v>1.3362250650581333</v>
      </c>
      <c r="AN879" s="18">
        <v>-0.210283995</v>
      </c>
      <c r="AO879" s="19">
        <v>-0.459145457</v>
      </c>
      <c r="AP879" s="19">
        <v>-0.060001284</v>
      </c>
      <c r="AQ879" s="19">
        <v>0.680609763</v>
      </c>
      <c r="AR879" s="20">
        <v>-0.119062908</v>
      </c>
      <c r="AS879" s="21">
        <v>-0.269600779</v>
      </c>
      <c r="AT879" s="22">
        <v>-0.451985031</v>
      </c>
      <c r="AU879" s="22">
        <v>-0.225769028</v>
      </c>
      <c r="AV879" s="22">
        <v>-0.203589901</v>
      </c>
      <c r="AW879" s="23">
        <v>0.527012408</v>
      </c>
      <c r="AY879" s="28" t="s">
        <v>2169</v>
      </c>
      <c r="AZ879" s="29"/>
      <c r="BA879" s="30">
        <v>0.136825201</v>
      </c>
      <c r="BB879" s="31">
        <v>-0.09120969</v>
      </c>
    </row>
    <row r="880" ht="15.75" customHeight="1">
      <c r="A880" s="16">
        <v>876.0</v>
      </c>
      <c r="B880" s="1" t="s">
        <v>2704</v>
      </c>
      <c r="C880" s="1" t="s">
        <v>2705</v>
      </c>
      <c r="D880" s="1" t="s">
        <v>2706</v>
      </c>
      <c r="E880" s="16">
        <v>1.0</v>
      </c>
      <c r="F880" s="17">
        <v>22.68622690387388</v>
      </c>
      <c r="G880" s="18">
        <v>64.0342620064039</v>
      </c>
      <c r="H880" s="19">
        <v>68.39805997027997</v>
      </c>
      <c r="I880" s="19">
        <v>78.3878029727097</v>
      </c>
      <c r="J880" s="19">
        <v>81.87401642130081</v>
      </c>
      <c r="K880" s="20">
        <v>100.43960772416737</v>
      </c>
      <c r="L880" s="21">
        <v>92.49709658911694</v>
      </c>
      <c r="M880" s="22">
        <v>97.16420770126128</v>
      </c>
      <c r="N880" s="22">
        <v>109.09205173139885</v>
      </c>
      <c r="O880" s="22">
        <v>102.36771040760746</v>
      </c>
      <c r="P880" s="23">
        <v>83.45433934543478</v>
      </c>
      <c r="R880" s="18">
        <v>41.34803510253003</v>
      </c>
      <c r="S880" s="19">
        <v>45.71183306640609</v>
      </c>
      <c r="T880" s="19">
        <v>55.70157606883581</v>
      </c>
      <c r="U880" s="19">
        <v>59.18778951742693</v>
      </c>
      <c r="V880" s="20">
        <v>77.7533808202935</v>
      </c>
      <c r="W880" s="21">
        <v>69.81086968524306</v>
      </c>
      <c r="X880" s="22">
        <v>74.4779807973874</v>
      </c>
      <c r="Y880" s="22">
        <v>86.40582482752498</v>
      </c>
      <c r="Z880" s="22">
        <v>79.68148350373357</v>
      </c>
      <c r="AA880" s="23">
        <v>60.768112441560895</v>
      </c>
      <c r="AC880" s="18">
        <v>0.7391428064640079</v>
      </c>
      <c r="AD880" s="19">
        <v>0.8171506214874579</v>
      </c>
      <c r="AE880" s="19">
        <v>0.9957285553689709</v>
      </c>
      <c r="AF880" s="19">
        <v>1.0580485564508733</v>
      </c>
      <c r="AG880" s="20">
        <v>1.3899294602286905</v>
      </c>
      <c r="AH880" s="21">
        <v>1.24794810715652</v>
      </c>
      <c r="AI880" s="22">
        <v>1.3313779871243505</v>
      </c>
      <c r="AJ880" s="22">
        <v>1.5446016648550824</v>
      </c>
      <c r="AK880" s="22">
        <v>1.4243964723866993</v>
      </c>
      <c r="AL880" s="23">
        <v>1.0862986127925423</v>
      </c>
      <c r="AN880" s="18">
        <v>-0.488520592</v>
      </c>
      <c r="AO880" s="19">
        <v>-0.352507979</v>
      </c>
      <c r="AP880" s="19">
        <v>-0.051679648</v>
      </c>
      <c r="AQ880" s="19">
        <v>0.132349104</v>
      </c>
      <c r="AR880" s="20">
        <v>0.664423406</v>
      </c>
      <c r="AS880" s="21">
        <v>0.378598094</v>
      </c>
      <c r="AT880" s="22">
        <v>0.397337139</v>
      </c>
      <c r="AU880" s="22">
        <v>0.662442148</v>
      </c>
      <c r="AV880" s="22">
        <v>0.466268927</v>
      </c>
      <c r="AW880" s="23">
        <v>0.228270143</v>
      </c>
      <c r="AY880" s="28"/>
      <c r="AZ880" s="29"/>
      <c r="BA880" s="30">
        <v>1.145134356</v>
      </c>
      <c r="BB880" s="31">
        <v>0.445770432</v>
      </c>
    </row>
    <row r="881" ht="15.75" customHeight="1">
      <c r="A881" s="16">
        <v>877.0</v>
      </c>
      <c r="B881" s="1" t="s">
        <v>2707</v>
      </c>
      <c r="C881" s="1" t="s">
        <v>2708</v>
      </c>
      <c r="D881" s="1" t="s">
        <v>2709</v>
      </c>
      <c r="E881" s="16">
        <v>1.0</v>
      </c>
      <c r="F881" s="17">
        <v>4.594743602549474</v>
      </c>
      <c r="G881" s="18">
        <v>69.54339709947105</v>
      </c>
      <c r="H881" s="19">
        <v>74.74088727051836</v>
      </c>
      <c r="I881" s="19">
        <v>62.93404842882615</v>
      </c>
      <c r="J881" s="19">
        <v>72.10282378256319</v>
      </c>
      <c r="K881" s="20">
        <v>57.12125529792739</v>
      </c>
      <c r="L881" s="21">
        <v>143.81784838257767</v>
      </c>
      <c r="M881" s="22">
        <v>158.981509700058</v>
      </c>
      <c r="N881" s="22">
        <v>140.21950057677367</v>
      </c>
      <c r="O881" s="22">
        <v>99.62482828192203</v>
      </c>
      <c r="P881" s="23">
        <v>142.13203065553097</v>
      </c>
      <c r="R881" s="18">
        <v>64.94865349692158</v>
      </c>
      <c r="S881" s="19">
        <v>70.14614366796889</v>
      </c>
      <c r="T881" s="19">
        <v>58.33930482627668</v>
      </c>
      <c r="U881" s="19">
        <v>67.50808018001372</v>
      </c>
      <c r="V881" s="20">
        <v>52.52651169537792</v>
      </c>
      <c r="W881" s="21">
        <v>139.2231047800282</v>
      </c>
      <c r="X881" s="22">
        <v>154.38676609750854</v>
      </c>
      <c r="Y881" s="22">
        <v>135.6247569742242</v>
      </c>
      <c r="Z881" s="22">
        <v>95.03008467937256</v>
      </c>
      <c r="AA881" s="23">
        <v>137.5372870529815</v>
      </c>
      <c r="AC881" s="18">
        <v>1.0359671438923614</v>
      </c>
      <c r="AD881" s="19">
        <v>1.118870002658536</v>
      </c>
      <c r="AE881" s="19">
        <v>0.9305443568650476</v>
      </c>
      <c r="AF881" s="19">
        <v>1.0767914228900861</v>
      </c>
      <c r="AG881" s="20">
        <v>0.8378270736939692</v>
      </c>
      <c r="AH881" s="21">
        <v>2.2206859489339377</v>
      </c>
      <c r="AI881" s="22">
        <v>2.4625547800832357</v>
      </c>
      <c r="AJ881" s="22">
        <v>2.163290300242209</v>
      </c>
      <c r="AK881" s="22">
        <v>1.5157827007730817</v>
      </c>
      <c r="AL881" s="23">
        <v>2.1937962186349953</v>
      </c>
      <c r="AN881" s="18">
        <v>-0.001467414</v>
      </c>
      <c r="AO881" s="19">
        <v>0.100860573</v>
      </c>
      <c r="AP881" s="19">
        <v>-0.149357215</v>
      </c>
      <c r="AQ881" s="19">
        <v>0.157681853</v>
      </c>
      <c r="AR881" s="20">
        <v>-0.065863825</v>
      </c>
      <c r="AS881" s="21">
        <v>1.210045576</v>
      </c>
      <c r="AT881" s="22">
        <v>1.28457284</v>
      </c>
      <c r="AU881" s="22">
        <v>1.14843452</v>
      </c>
      <c r="AV881" s="22">
        <v>0.555981159</v>
      </c>
      <c r="AW881" s="23">
        <v>1.242278814</v>
      </c>
      <c r="AY881" s="28"/>
      <c r="AZ881" s="29"/>
      <c r="BA881" s="30">
        <v>4.120062918</v>
      </c>
      <c r="BB881" s="31">
        <v>1.079891787</v>
      </c>
    </row>
    <row r="882" ht="15.75" customHeight="1">
      <c r="A882" s="16">
        <v>878.0</v>
      </c>
      <c r="B882" s="1" t="s">
        <v>2710</v>
      </c>
      <c r="C882" s="1" t="s">
        <v>2711</v>
      </c>
      <c r="D882" s="1" t="s">
        <v>2712</v>
      </c>
      <c r="E882" s="16">
        <v>6.0</v>
      </c>
      <c r="F882" s="17">
        <v>38.9428812478343</v>
      </c>
      <c r="G882" s="18">
        <v>701.2192713810713</v>
      </c>
      <c r="H882" s="19">
        <v>731.6082533596036</v>
      </c>
      <c r="I882" s="19">
        <v>706.4975392139252</v>
      </c>
      <c r="J882" s="19">
        <v>637.9114606437589</v>
      </c>
      <c r="K882" s="20">
        <v>548.5051166312718</v>
      </c>
      <c r="L882" s="21">
        <v>1052.44102834353</v>
      </c>
      <c r="M882" s="22">
        <v>903.6022808832155</v>
      </c>
      <c r="N882" s="22">
        <v>1014.7283263355237</v>
      </c>
      <c r="O882" s="22">
        <v>871.2434107019257</v>
      </c>
      <c r="P882" s="23">
        <v>1071.2454913102501</v>
      </c>
      <c r="R882" s="18">
        <v>662.276390133237</v>
      </c>
      <c r="S882" s="19">
        <v>692.6653721117693</v>
      </c>
      <c r="T882" s="19">
        <v>667.5546579660909</v>
      </c>
      <c r="U882" s="19">
        <v>598.9685793959246</v>
      </c>
      <c r="V882" s="20">
        <v>509.5622353834375</v>
      </c>
      <c r="W882" s="21">
        <v>1013.4981470956957</v>
      </c>
      <c r="X882" s="22">
        <v>864.6593996353812</v>
      </c>
      <c r="Y882" s="22">
        <v>975.7854450876894</v>
      </c>
      <c r="Z882" s="22">
        <v>832.3005294540914</v>
      </c>
      <c r="AA882" s="23">
        <v>1032.3026100624159</v>
      </c>
      <c r="AC882" s="18">
        <v>1.057602410371967</v>
      </c>
      <c r="AD882" s="19">
        <v>1.1061311833556757</v>
      </c>
      <c r="AE882" s="19">
        <v>1.0660313818192082</v>
      </c>
      <c r="AF882" s="19">
        <v>0.9565049014940135</v>
      </c>
      <c r="AG882" s="20">
        <v>0.813730122959135</v>
      </c>
      <c r="AH882" s="21">
        <v>1.6184754571430355</v>
      </c>
      <c r="AI882" s="22">
        <v>1.3807918851239502</v>
      </c>
      <c r="AJ882" s="22">
        <v>1.5582512891981641</v>
      </c>
      <c r="AK882" s="22">
        <v>1.3291173582791072</v>
      </c>
      <c r="AL882" s="23">
        <v>1.6485046800711738</v>
      </c>
      <c r="AN882" s="18">
        <v>0.028351771</v>
      </c>
      <c r="AO882" s="19">
        <v>0.084340632</v>
      </c>
      <c r="AP882" s="19">
        <v>0.046745677</v>
      </c>
      <c r="AQ882" s="19">
        <v>-0.013212605</v>
      </c>
      <c r="AR882" s="20">
        <v>-0.107965961</v>
      </c>
      <c r="AS882" s="21">
        <v>0.75367564</v>
      </c>
      <c r="AT882" s="22">
        <v>0.449912846</v>
      </c>
      <c r="AU882" s="22">
        <v>0.675135255</v>
      </c>
      <c r="AV882" s="22">
        <v>0.366386652</v>
      </c>
      <c r="AW882" s="23">
        <v>0.830007374</v>
      </c>
      <c r="AY882" s="28"/>
      <c r="AZ882" s="29"/>
      <c r="BA882" s="30">
        <v>3.682447339</v>
      </c>
      <c r="BB882" s="31">
        <v>0.607371651</v>
      </c>
    </row>
    <row r="883" ht="15.75" customHeight="1">
      <c r="A883" s="16">
        <v>879.0</v>
      </c>
      <c r="B883" s="1" t="s">
        <v>2713</v>
      </c>
      <c r="C883" s="1" t="s">
        <v>2714</v>
      </c>
      <c r="D883" s="1" t="s">
        <v>2715</v>
      </c>
      <c r="E883" s="16">
        <v>1.0</v>
      </c>
      <c r="F883" s="17">
        <v>0.0</v>
      </c>
      <c r="G883" s="18">
        <v>83.87350871156568</v>
      </c>
      <c r="H883" s="19">
        <v>70.49884719717585</v>
      </c>
      <c r="I883" s="19">
        <v>68.60086116091658</v>
      </c>
      <c r="J883" s="19">
        <v>56.59110621986055</v>
      </c>
      <c r="K883" s="20">
        <v>54.13642297328644</v>
      </c>
      <c r="L883" s="21">
        <v>130.11286789908522</v>
      </c>
      <c r="M883" s="22">
        <v>134.02613649735594</v>
      </c>
      <c r="N883" s="22">
        <v>135.91638927351238</v>
      </c>
      <c r="O883" s="22">
        <v>135.04282298074227</v>
      </c>
      <c r="P883" s="23">
        <v>148.26095153838952</v>
      </c>
      <c r="R883" s="18">
        <v>83.87350871156568</v>
      </c>
      <c r="S883" s="19">
        <v>70.49884719717585</v>
      </c>
      <c r="T883" s="19">
        <v>68.60086116091658</v>
      </c>
      <c r="U883" s="19">
        <v>56.59110621986055</v>
      </c>
      <c r="V883" s="20">
        <v>54.13642297328644</v>
      </c>
      <c r="W883" s="21">
        <v>130.11286789908522</v>
      </c>
      <c r="X883" s="22">
        <v>134.02613649735594</v>
      </c>
      <c r="Y883" s="22">
        <v>135.91638927351238</v>
      </c>
      <c r="Z883" s="22">
        <v>135.04282298074227</v>
      </c>
      <c r="AA883" s="23">
        <v>148.26095153838952</v>
      </c>
      <c r="AC883" s="18">
        <v>1.2567174279782902</v>
      </c>
      <c r="AD883" s="19">
        <v>1.0563183928521198</v>
      </c>
      <c r="AE883" s="19">
        <v>1.027879948264937</v>
      </c>
      <c r="AF883" s="19">
        <v>0.8479319697908675</v>
      </c>
      <c r="AG883" s="20">
        <v>0.8111522611137864</v>
      </c>
      <c r="AH883" s="21">
        <v>1.9495441552985802</v>
      </c>
      <c r="AI883" s="22">
        <v>2.008178555162775</v>
      </c>
      <c r="AJ883" s="22">
        <v>2.0365011285661287</v>
      </c>
      <c r="AK883" s="22">
        <v>2.0234120614520545</v>
      </c>
      <c r="AL883" s="23">
        <v>2.2214656874280263</v>
      </c>
      <c r="AN883" s="18">
        <v>0.277214736</v>
      </c>
      <c r="AO883" s="19">
        <v>0.017862864</v>
      </c>
      <c r="AP883" s="19">
        <v>-0.005832268</v>
      </c>
      <c r="AQ883" s="19">
        <v>-0.18703638</v>
      </c>
      <c r="AR883" s="20">
        <v>-0.112543598</v>
      </c>
      <c r="AS883" s="21">
        <v>1.022176981</v>
      </c>
      <c r="AT883" s="22">
        <v>0.99030447</v>
      </c>
      <c r="AU883" s="22">
        <v>1.061300039</v>
      </c>
      <c r="AV883" s="22">
        <v>0.972708344</v>
      </c>
      <c r="AW883" s="23">
        <v>1.260361195</v>
      </c>
      <c r="AY883" s="28"/>
      <c r="AZ883" s="29"/>
      <c r="BA883" s="30">
        <v>5.454378086</v>
      </c>
      <c r="BB883" s="31">
        <v>1.063437135</v>
      </c>
    </row>
    <row r="884" ht="15.75" customHeight="1">
      <c r="A884" s="16">
        <v>880.0</v>
      </c>
      <c r="B884" s="1" t="s">
        <v>2716</v>
      </c>
      <c r="C884" s="1" t="s">
        <v>2717</v>
      </c>
      <c r="D884" s="1" t="s">
        <v>2718</v>
      </c>
      <c r="E884" s="16">
        <v>1.0</v>
      </c>
      <c r="F884" s="17">
        <v>11.551454888941016</v>
      </c>
      <c r="G884" s="18">
        <v>32.501161760391774</v>
      </c>
      <c r="H884" s="19">
        <v>35.9563034260064</v>
      </c>
      <c r="I884" s="19">
        <v>47.00598528285931</v>
      </c>
      <c r="J884" s="19">
        <v>76.9849136489396</v>
      </c>
      <c r="K884" s="20">
        <v>112.88587186047582</v>
      </c>
      <c r="L884" s="21">
        <v>54.16513525976979</v>
      </c>
      <c r="M884" s="22">
        <v>88.3158188676582</v>
      </c>
      <c r="N884" s="22">
        <v>66.56481667201044</v>
      </c>
      <c r="O884" s="22">
        <v>100.14747665273026</v>
      </c>
      <c r="P884" s="23">
        <v>55.719075233165825</v>
      </c>
      <c r="R884" s="18">
        <v>20.949706871450758</v>
      </c>
      <c r="S884" s="19">
        <v>24.404848537065384</v>
      </c>
      <c r="T884" s="19">
        <v>35.45453039391829</v>
      </c>
      <c r="U884" s="19">
        <v>65.43345875999859</v>
      </c>
      <c r="V884" s="20">
        <v>101.33441697153481</v>
      </c>
      <c r="W884" s="21">
        <v>42.613680370828774</v>
      </c>
      <c r="X884" s="22">
        <v>76.76436397871717</v>
      </c>
      <c r="Y884" s="22">
        <v>55.01336178306942</v>
      </c>
      <c r="Z884" s="22">
        <v>88.59602176378925</v>
      </c>
      <c r="AA884" s="23">
        <v>44.16762034422481</v>
      </c>
      <c r="AC884" s="18">
        <v>0.4230948376950744</v>
      </c>
      <c r="AD884" s="19">
        <v>0.4928739812027504</v>
      </c>
      <c r="AE884" s="19">
        <v>0.7160304855153877</v>
      </c>
      <c r="AF884" s="19">
        <v>1.3214771349195398</v>
      </c>
      <c r="AG884" s="20">
        <v>2.046523560667248</v>
      </c>
      <c r="AH884" s="21">
        <v>0.8606148186567459</v>
      </c>
      <c r="AI884" s="22">
        <v>1.5503131531926693</v>
      </c>
      <c r="AJ884" s="22">
        <v>1.1110355632893072</v>
      </c>
      <c r="AK884" s="22">
        <v>1.7892622402111875</v>
      </c>
      <c r="AL884" s="23">
        <v>0.8919977866794557</v>
      </c>
      <c r="AN884" s="18">
        <v>-1.293392658</v>
      </c>
      <c r="AO884" s="19">
        <v>-1.081891179</v>
      </c>
      <c r="AP884" s="19">
        <v>-0.527411163</v>
      </c>
      <c r="AQ884" s="19">
        <v>0.453094631</v>
      </c>
      <c r="AR884" s="20">
        <v>1.222586989</v>
      </c>
      <c r="AS884" s="21">
        <v>-0.157520264</v>
      </c>
      <c r="AT884" s="22">
        <v>0.6169765</v>
      </c>
      <c r="AU884" s="22">
        <v>0.18711251</v>
      </c>
      <c r="AV884" s="22">
        <v>0.795283079</v>
      </c>
      <c r="AW884" s="23">
        <v>-0.056038592</v>
      </c>
      <c r="AY884" s="28" t="s">
        <v>109</v>
      </c>
      <c r="AZ884" s="29"/>
      <c r="BA884" s="30">
        <v>0.47369806</v>
      </c>
      <c r="BB884" s="31">
        <v>0.522565322</v>
      </c>
    </row>
    <row r="885" ht="15.75" customHeight="1">
      <c r="A885" s="16">
        <v>881.0</v>
      </c>
      <c r="B885" s="1" t="s">
        <v>2719</v>
      </c>
      <c r="C885" s="1" t="s">
        <v>2720</v>
      </c>
      <c r="D885" s="1" t="s">
        <v>2721</v>
      </c>
      <c r="E885" s="16">
        <v>12.0</v>
      </c>
      <c r="F885" s="17">
        <v>113.23278238274014</v>
      </c>
      <c r="G885" s="18">
        <v>1527.8416432759539</v>
      </c>
      <c r="H885" s="19">
        <v>1402.3430223618136</v>
      </c>
      <c r="I885" s="19">
        <v>1425.8779344785771</v>
      </c>
      <c r="J885" s="19">
        <v>1471.6029558662358</v>
      </c>
      <c r="K885" s="20">
        <v>1698.9860254833884</v>
      </c>
      <c r="L885" s="21">
        <v>2510.9455237370507</v>
      </c>
      <c r="M885" s="22">
        <v>2554.7649137291</v>
      </c>
      <c r="N885" s="22">
        <v>2470.078121128746</v>
      </c>
      <c r="O885" s="22">
        <v>2401.2690056761157</v>
      </c>
      <c r="P885" s="23">
        <v>2371.712032330112</v>
      </c>
      <c r="R885" s="18">
        <v>1414.6088608932137</v>
      </c>
      <c r="S885" s="19">
        <v>1289.1102399790734</v>
      </c>
      <c r="T885" s="19">
        <v>1312.645152095837</v>
      </c>
      <c r="U885" s="19">
        <v>1358.3701734834956</v>
      </c>
      <c r="V885" s="20">
        <v>1585.7532431006482</v>
      </c>
      <c r="W885" s="21">
        <v>2397.7127413543108</v>
      </c>
      <c r="X885" s="22">
        <v>2441.53213134636</v>
      </c>
      <c r="Y885" s="22">
        <v>2356.845338746006</v>
      </c>
      <c r="Z885" s="22">
        <v>2288.0362232933758</v>
      </c>
      <c r="AA885" s="23">
        <v>2258.479249947372</v>
      </c>
      <c r="AC885" s="18">
        <v>1.0161707972569456</v>
      </c>
      <c r="AD885" s="19">
        <v>0.9260200586362041</v>
      </c>
      <c r="AE885" s="19">
        <v>0.9429261385217514</v>
      </c>
      <c r="AF885" s="19">
        <v>0.9757722719813915</v>
      </c>
      <c r="AG885" s="20">
        <v>1.139110733603707</v>
      </c>
      <c r="AH885" s="21">
        <v>1.7223741030695217</v>
      </c>
      <c r="AI885" s="22">
        <v>1.753851344372406</v>
      </c>
      <c r="AJ885" s="22">
        <v>1.6930173937781068</v>
      </c>
      <c r="AK885" s="22">
        <v>1.643589021285166</v>
      </c>
      <c r="AL885" s="23">
        <v>1.6223570510919734</v>
      </c>
      <c r="AN885" s="18">
        <v>-0.029302778</v>
      </c>
      <c r="AO885" s="19">
        <v>-0.17206648</v>
      </c>
      <c r="AP885" s="19">
        <v>-0.130287379</v>
      </c>
      <c r="AQ885" s="19">
        <v>0.015559507</v>
      </c>
      <c r="AR885" s="20">
        <v>0.377319753</v>
      </c>
      <c r="AS885" s="21">
        <v>0.843438625</v>
      </c>
      <c r="AT885" s="22">
        <v>0.794943392</v>
      </c>
      <c r="AU885" s="22">
        <v>0.794804156</v>
      </c>
      <c r="AV885" s="22">
        <v>0.672767818</v>
      </c>
      <c r="AW885" s="23">
        <v>0.806940615</v>
      </c>
      <c r="AY885" s="28" t="s">
        <v>109</v>
      </c>
      <c r="AZ885" s="29"/>
      <c r="BA885" s="30">
        <v>4.196671703</v>
      </c>
      <c r="BB885" s="31">
        <v>0.770334397</v>
      </c>
    </row>
    <row r="886" ht="15.75" customHeight="1">
      <c r="A886" s="16">
        <v>882.0</v>
      </c>
      <c r="B886" s="1" t="s">
        <v>2722</v>
      </c>
      <c r="C886" s="1" t="s">
        <v>2723</v>
      </c>
      <c r="D886" s="1" t="s">
        <v>2724</v>
      </c>
      <c r="E886" s="16">
        <v>1.0</v>
      </c>
      <c r="F886" s="17">
        <v>0.0</v>
      </c>
      <c r="G886" s="18">
        <v>25.10302969696744</v>
      </c>
      <c r="H886" s="19">
        <v>29.587725276962992</v>
      </c>
      <c r="I886" s="19">
        <v>33.02644253759144</v>
      </c>
      <c r="J886" s="19">
        <v>24.340873922506322</v>
      </c>
      <c r="K886" s="20">
        <v>26.257359074973785</v>
      </c>
      <c r="L886" s="21">
        <v>20.845546775615166</v>
      </c>
      <c r="M886" s="22">
        <v>18.05177264677113</v>
      </c>
      <c r="N886" s="22">
        <v>19.159331319657184</v>
      </c>
      <c r="O886" s="22">
        <v>15.392083602138571</v>
      </c>
      <c r="P886" s="23">
        <v>19.92810888764806</v>
      </c>
      <c r="R886" s="18">
        <v>25.10302969696744</v>
      </c>
      <c r="S886" s="19">
        <v>29.587725276962992</v>
      </c>
      <c r="T886" s="19">
        <v>33.02644253759144</v>
      </c>
      <c r="U886" s="19">
        <v>24.340873922506322</v>
      </c>
      <c r="V886" s="20">
        <v>26.257359074973785</v>
      </c>
      <c r="W886" s="21">
        <v>20.845546775615166</v>
      </c>
      <c r="X886" s="22">
        <v>18.05177264677113</v>
      </c>
      <c r="Y886" s="22">
        <v>19.159331319657184</v>
      </c>
      <c r="Z886" s="22">
        <v>15.392083602138571</v>
      </c>
      <c r="AA886" s="23">
        <v>19.92810888764806</v>
      </c>
      <c r="AC886" s="18">
        <v>0.9074558639114982</v>
      </c>
      <c r="AD886" s="19">
        <v>1.0695742755555149</v>
      </c>
      <c r="AE886" s="19">
        <v>1.193881348453092</v>
      </c>
      <c r="AF886" s="19">
        <v>0.8799044991918724</v>
      </c>
      <c r="AG886" s="20">
        <v>0.9491840128880226</v>
      </c>
      <c r="AH886" s="21">
        <v>0.7535510209852716</v>
      </c>
      <c r="AI886" s="22">
        <v>0.6525581629012921</v>
      </c>
      <c r="AJ886" s="22">
        <v>0.6925955856534112</v>
      </c>
      <c r="AK886" s="22">
        <v>0.5564123809431664</v>
      </c>
      <c r="AL886" s="23">
        <v>0.7203863232870132</v>
      </c>
      <c r="AN886" s="18">
        <v>-0.192546219</v>
      </c>
      <c r="AO886" s="19">
        <v>0.035854567</v>
      </c>
      <c r="AP886" s="19">
        <v>0.210155398</v>
      </c>
      <c r="AQ886" s="19">
        <v>-0.133637935</v>
      </c>
      <c r="AR886" s="20">
        <v>0.114171408</v>
      </c>
      <c r="AS886" s="21">
        <v>-0.349182814</v>
      </c>
      <c r="AT886" s="22">
        <v>-0.631404698</v>
      </c>
      <c r="AU886" s="22">
        <v>-0.494707555</v>
      </c>
      <c r="AV886" s="22">
        <v>-0.889855385</v>
      </c>
      <c r="AW886" s="23">
        <v>-0.364308</v>
      </c>
      <c r="AY886" s="28" t="s">
        <v>95</v>
      </c>
      <c r="AZ886" s="29"/>
      <c r="BA886" s="30">
        <v>2.650816057</v>
      </c>
      <c r="BB886" s="31">
        <v>-0.552691134</v>
      </c>
    </row>
    <row r="887" ht="15.75" customHeight="1">
      <c r="A887" s="16">
        <v>883.0</v>
      </c>
      <c r="B887" s="1" t="s">
        <v>2725</v>
      </c>
      <c r="C887" s="1" t="s">
        <v>2726</v>
      </c>
      <c r="D887" s="1" t="s">
        <v>2727</v>
      </c>
      <c r="E887" s="16">
        <v>1.0</v>
      </c>
      <c r="F887" s="17">
        <v>7.923446143335639</v>
      </c>
      <c r="G887" s="18">
        <v>53.961808516872</v>
      </c>
      <c r="H887" s="19">
        <v>65.5280454175042</v>
      </c>
      <c r="I887" s="19">
        <v>57.364829582885626</v>
      </c>
      <c r="J887" s="19">
        <v>47.778651649310184</v>
      </c>
      <c r="K887" s="20">
        <v>54.692591322472936</v>
      </c>
      <c r="L887" s="21">
        <v>54.430031205451826</v>
      </c>
      <c r="M887" s="22">
        <v>43.91125495462874</v>
      </c>
      <c r="N887" s="22">
        <v>57.90391303897538</v>
      </c>
      <c r="O887" s="22">
        <v>41.737984142016614</v>
      </c>
      <c r="P887" s="23">
        <v>59.57293358859571</v>
      </c>
      <c r="R887" s="18">
        <v>46.03836237353636</v>
      </c>
      <c r="S887" s="19">
        <v>57.604599274168564</v>
      </c>
      <c r="T887" s="19">
        <v>49.44138343954999</v>
      </c>
      <c r="U887" s="19">
        <v>39.855205505974546</v>
      </c>
      <c r="V887" s="20">
        <v>46.7691451791373</v>
      </c>
      <c r="W887" s="21">
        <v>46.50658506211619</v>
      </c>
      <c r="X887" s="22">
        <v>35.9878088112931</v>
      </c>
      <c r="Y887" s="22">
        <v>49.98046689563974</v>
      </c>
      <c r="Z887" s="22">
        <v>33.814537998680976</v>
      </c>
      <c r="AA887" s="23">
        <v>51.64948744526007</v>
      </c>
      <c r="AC887" s="18">
        <v>0.9602981282175828</v>
      </c>
      <c r="AD887" s="19">
        <v>1.2015542258189769</v>
      </c>
      <c r="AE887" s="19">
        <v>1.0312805565990133</v>
      </c>
      <c r="AF887" s="19">
        <v>0.8313258177296585</v>
      </c>
      <c r="AG887" s="20">
        <v>0.9755412716347683</v>
      </c>
      <c r="AH887" s="21">
        <v>0.9700646218166398</v>
      </c>
      <c r="AI887" s="22">
        <v>0.7506571402288218</v>
      </c>
      <c r="AJ887" s="22">
        <v>1.0425251102092352</v>
      </c>
      <c r="AK887" s="22">
        <v>0.7053256430628634</v>
      </c>
      <c r="AL887" s="23">
        <v>1.0773386271791259</v>
      </c>
      <c r="AN887" s="18">
        <v>-0.110891297</v>
      </c>
      <c r="AO887" s="19">
        <v>0.203719899</v>
      </c>
      <c r="AP887" s="19">
        <v>-0.001067203</v>
      </c>
      <c r="AQ887" s="19">
        <v>-0.215570927</v>
      </c>
      <c r="AR887" s="20">
        <v>0.153686538</v>
      </c>
      <c r="AS887" s="21">
        <v>0.015192984</v>
      </c>
      <c r="AT887" s="22">
        <v>-0.429357082</v>
      </c>
      <c r="AU887" s="22">
        <v>0.095289484</v>
      </c>
      <c r="AV887" s="22">
        <v>-0.547720313</v>
      </c>
      <c r="AW887" s="23">
        <v>0.216321066</v>
      </c>
      <c r="AY887" s="28"/>
      <c r="AZ887" s="29"/>
      <c r="BA887" s="30">
        <v>0.34938393</v>
      </c>
      <c r="BB887" s="31">
        <v>-0.136030174</v>
      </c>
    </row>
    <row r="888" ht="15.75" customHeight="1">
      <c r="A888" s="16">
        <v>884.0</v>
      </c>
      <c r="B888" s="1" t="s">
        <v>2728</v>
      </c>
      <c r="C888" s="1" t="s">
        <v>2729</v>
      </c>
      <c r="D888" s="1" t="s">
        <v>2730</v>
      </c>
      <c r="E888" s="16">
        <v>1.0</v>
      </c>
      <c r="F888" s="17">
        <v>0.0</v>
      </c>
      <c r="G888" s="18">
        <v>57.97741006673282</v>
      </c>
      <c r="H888" s="19">
        <v>75.31248000310654</v>
      </c>
      <c r="I888" s="19">
        <v>48.13809751614523</v>
      </c>
      <c r="J888" s="19">
        <v>53.71636841655877</v>
      </c>
      <c r="K888" s="20">
        <v>50.5050662339794</v>
      </c>
      <c r="L888" s="21">
        <v>54.1313565821325</v>
      </c>
      <c r="M888" s="22">
        <v>50.38138451463398</v>
      </c>
      <c r="N888" s="22">
        <v>47.166228411046646</v>
      </c>
      <c r="O888" s="22">
        <v>43.604825014125545</v>
      </c>
      <c r="P888" s="23">
        <v>44.88126274870143</v>
      </c>
      <c r="R888" s="18">
        <v>57.97741006673282</v>
      </c>
      <c r="S888" s="19">
        <v>75.31248000310654</v>
      </c>
      <c r="T888" s="19">
        <v>48.13809751614523</v>
      </c>
      <c r="U888" s="19">
        <v>53.71636841655877</v>
      </c>
      <c r="V888" s="20">
        <v>50.5050662339794</v>
      </c>
      <c r="W888" s="21">
        <v>54.1313565821325</v>
      </c>
      <c r="X888" s="22">
        <v>50.38138451463398</v>
      </c>
      <c r="Y888" s="22">
        <v>47.166228411046646</v>
      </c>
      <c r="Z888" s="22">
        <v>43.604825014125545</v>
      </c>
      <c r="AA888" s="23">
        <v>44.88126274870143</v>
      </c>
      <c r="AC888" s="18">
        <v>1.0148350662289545</v>
      </c>
      <c r="AD888" s="19">
        <v>1.3182676760456824</v>
      </c>
      <c r="AE888" s="19">
        <v>0.842607997230361</v>
      </c>
      <c r="AF888" s="19">
        <v>0.9402499048655641</v>
      </c>
      <c r="AG888" s="20">
        <v>0.8840393556294386</v>
      </c>
      <c r="AH888" s="21">
        <v>0.9475138468389896</v>
      </c>
      <c r="AI888" s="22">
        <v>0.8818744340556955</v>
      </c>
      <c r="AJ888" s="22">
        <v>0.8255964258872573</v>
      </c>
      <c r="AK888" s="22">
        <v>0.7632577141713941</v>
      </c>
      <c r="AL888" s="23">
        <v>0.7856004468221707</v>
      </c>
      <c r="AN888" s="18">
        <v>-0.03120034</v>
      </c>
      <c r="AO888" s="19">
        <v>0.337461442</v>
      </c>
      <c r="AP888" s="19">
        <v>-0.292570621</v>
      </c>
      <c r="AQ888" s="19">
        <v>-0.037940674</v>
      </c>
      <c r="AR888" s="20">
        <v>0.011594106</v>
      </c>
      <c r="AS888" s="21">
        <v>-0.018741075</v>
      </c>
      <c r="AT888" s="22">
        <v>-0.196937948</v>
      </c>
      <c r="AU888" s="22">
        <v>-0.241283923</v>
      </c>
      <c r="AV888" s="22">
        <v>-0.43383956</v>
      </c>
      <c r="AW888" s="23">
        <v>-0.239282995</v>
      </c>
      <c r="AY888" s="28"/>
      <c r="AZ888" s="29"/>
      <c r="BA888" s="30">
        <v>0.998879471</v>
      </c>
      <c r="BB888" s="31">
        <v>-0.223485883</v>
      </c>
    </row>
    <row r="889" ht="15.75" customHeight="1">
      <c r="A889" s="16">
        <v>885.0</v>
      </c>
      <c r="B889" s="1" t="s">
        <v>2731</v>
      </c>
      <c r="C889" s="1" t="s">
        <v>2732</v>
      </c>
      <c r="D889" s="1" t="s">
        <v>2733</v>
      </c>
      <c r="E889" s="16">
        <v>1.0</v>
      </c>
      <c r="F889" s="17">
        <v>0.0</v>
      </c>
      <c r="G889" s="18">
        <v>25.715009350483363</v>
      </c>
      <c r="H889" s="19">
        <v>33.782703454213575</v>
      </c>
      <c r="I889" s="19">
        <v>31.319996651648665</v>
      </c>
      <c r="J889" s="19">
        <v>24.745038767420677</v>
      </c>
      <c r="K889" s="20">
        <v>27.99026512432035</v>
      </c>
      <c r="L889" s="21">
        <v>27.393687029175876</v>
      </c>
      <c r="M889" s="22">
        <v>21.19419212968126</v>
      </c>
      <c r="N889" s="22">
        <v>31.27886478023567</v>
      </c>
      <c r="O889" s="22">
        <v>25.941259400978783</v>
      </c>
      <c r="P889" s="23">
        <v>33.84674137081067</v>
      </c>
      <c r="R889" s="18">
        <v>25.715009350483363</v>
      </c>
      <c r="S889" s="19">
        <v>33.782703454213575</v>
      </c>
      <c r="T889" s="19">
        <v>31.319996651648665</v>
      </c>
      <c r="U889" s="19">
        <v>24.745038767420677</v>
      </c>
      <c r="V889" s="20">
        <v>27.99026512432035</v>
      </c>
      <c r="W889" s="21">
        <v>27.393687029175876</v>
      </c>
      <c r="X889" s="22">
        <v>21.19419212968126</v>
      </c>
      <c r="Y889" s="22">
        <v>31.27886478023567</v>
      </c>
      <c r="Z889" s="22">
        <v>25.941259400978783</v>
      </c>
      <c r="AA889" s="23">
        <v>33.84674137081067</v>
      </c>
      <c r="AC889" s="18">
        <v>0.895662471679704</v>
      </c>
      <c r="AD889" s="19">
        <v>1.1766629855514577</v>
      </c>
      <c r="AE889" s="19">
        <v>1.0908860748086178</v>
      </c>
      <c r="AF889" s="19">
        <v>0.8618780682582758</v>
      </c>
      <c r="AG889" s="20">
        <v>0.9749103997019447</v>
      </c>
      <c r="AH889" s="21">
        <v>0.9541313829042306</v>
      </c>
      <c r="AI889" s="22">
        <v>0.7382008790818514</v>
      </c>
      <c r="AJ889" s="22">
        <v>1.0894534378178058</v>
      </c>
      <c r="AK889" s="22">
        <v>0.9035428374490665</v>
      </c>
      <c r="AL889" s="23">
        <v>1.1788934478421313</v>
      </c>
      <c r="AN889" s="18">
        <v>-0.211418554</v>
      </c>
      <c r="AO889" s="19">
        <v>0.173519313</v>
      </c>
      <c r="AP889" s="19">
        <v>0.079996422</v>
      </c>
      <c r="AQ889" s="19">
        <v>-0.163501054</v>
      </c>
      <c r="AR889" s="20">
        <v>0.152753204</v>
      </c>
      <c r="AS889" s="21">
        <v>-0.008700038</v>
      </c>
      <c r="AT889" s="22">
        <v>-0.453497708</v>
      </c>
      <c r="AU889" s="22">
        <v>0.158811972</v>
      </c>
      <c r="AV889" s="22">
        <v>-0.190417022</v>
      </c>
      <c r="AW889" s="23">
        <v>0.346282691</v>
      </c>
      <c r="AY889" s="28"/>
      <c r="AZ889" s="29"/>
      <c r="BA889" s="30">
        <v>0.081452908</v>
      </c>
      <c r="BB889" s="31">
        <v>-0.035773887</v>
      </c>
    </row>
    <row r="890" ht="15.75" customHeight="1">
      <c r="A890" s="16">
        <v>886.0</v>
      </c>
      <c r="B890" s="1" t="s">
        <v>2734</v>
      </c>
      <c r="C890" s="1" t="s">
        <v>2735</v>
      </c>
      <c r="D890" s="1" t="s">
        <v>2736</v>
      </c>
      <c r="E890" s="16">
        <v>1.0</v>
      </c>
      <c r="F890" s="17">
        <v>10.68950731497186</v>
      </c>
      <c r="G890" s="18">
        <v>124.74860854187651</v>
      </c>
      <c r="H890" s="19">
        <v>128.86967886454906</v>
      </c>
      <c r="I890" s="19">
        <v>139.6379806138128</v>
      </c>
      <c r="J890" s="19">
        <v>129.5901978422989</v>
      </c>
      <c r="K890" s="20">
        <v>100.44447429860973</v>
      </c>
      <c r="L890" s="21">
        <v>79.46673236791122</v>
      </c>
      <c r="M890" s="22">
        <v>69.66130681745005</v>
      </c>
      <c r="N890" s="22">
        <v>80.17676883210227</v>
      </c>
      <c r="O890" s="22">
        <v>74.6608490208644</v>
      </c>
      <c r="P890" s="23">
        <v>90.5129955492274</v>
      </c>
      <c r="R890" s="18">
        <v>114.05910122690464</v>
      </c>
      <c r="S890" s="19">
        <v>118.1801715495772</v>
      </c>
      <c r="T890" s="19">
        <v>128.94847329884095</v>
      </c>
      <c r="U890" s="19">
        <v>118.90069052732703</v>
      </c>
      <c r="V890" s="20">
        <v>89.75496698363787</v>
      </c>
      <c r="W890" s="21">
        <v>68.77722505293936</v>
      </c>
      <c r="X890" s="22">
        <v>58.97179950247819</v>
      </c>
      <c r="Y890" s="22">
        <v>69.4872615171304</v>
      </c>
      <c r="Z890" s="22">
        <v>63.97134170589254</v>
      </c>
      <c r="AA890" s="23">
        <v>79.82348823425554</v>
      </c>
      <c r="AC890" s="18">
        <v>1.0007933803311406</v>
      </c>
      <c r="AD890" s="19">
        <v>1.036953054170802</v>
      </c>
      <c r="AE890" s="19">
        <v>1.1314377992910742</v>
      </c>
      <c r="AF890" s="19">
        <v>1.0432751329490706</v>
      </c>
      <c r="AG890" s="20">
        <v>0.7875406332579128</v>
      </c>
      <c r="AH890" s="21">
        <v>0.603474784652174</v>
      </c>
      <c r="AI890" s="22">
        <v>0.5174386430670376</v>
      </c>
      <c r="AJ890" s="22">
        <v>0.6097048862881889</v>
      </c>
      <c r="AK890" s="22">
        <v>0.561306328223608</v>
      </c>
      <c r="AL890" s="23">
        <v>0.7003984579964379</v>
      </c>
      <c r="AN890" s="18">
        <v>-0.051301442</v>
      </c>
      <c r="AO890" s="19">
        <v>-0.008831282</v>
      </c>
      <c r="AP890" s="19">
        <v>0.132653162</v>
      </c>
      <c r="AQ890" s="19">
        <v>0.112062737</v>
      </c>
      <c r="AR890" s="20">
        <v>-0.155161992</v>
      </c>
      <c r="AS890" s="21">
        <v>-0.669594467</v>
      </c>
      <c r="AT890" s="22">
        <v>-0.966123343</v>
      </c>
      <c r="AU890" s="22">
        <v>-0.67860955</v>
      </c>
      <c r="AV890" s="22">
        <v>-0.877221584</v>
      </c>
      <c r="AW890" s="23">
        <v>-0.404902935</v>
      </c>
      <c r="AY890" s="28"/>
      <c r="AZ890" s="29"/>
      <c r="BA890" s="30">
        <v>3.74569449</v>
      </c>
      <c r="BB890" s="31">
        <v>-0.725174612</v>
      </c>
    </row>
    <row r="891" ht="15.75" customHeight="1">
      <c r="A891" s="16">
        <v>887.0</v>
      </c>
      <c r="B891" s="1" t="s">
        <v>2737</v>
      </c>
      <c r="C891" s="1" t="s">
        <v>2738</v>
      </c>
      <c r="D891" s="1" t="s">
        <v>2739</v>
      </c>
      <c r="E891" s="16">
        <v>1.0</v>
      </c>
      <c r="F891" s="17">
        <v>3.7176065565271146</v>
      </c>
      <c r="G891" s="18">
        <v>29.16081401239102</v>
      </c>
      <c r="H891" s="19">
        <v>30.942372145873154</v>
      </c>
      <c r="I891" s="19">
        <v>26.51462651367629</v>
      </c>
      <c r="J891" s="19">
        <v>29.646321850176573</v>
      </c>
      <c r="K891" s="20">
        <v>27.51220529493357</v>
      </c>
      <c r="L891" s="21">
        <v>61.408815409943216</v>
      </c>
      <c r="M891" s="22">
        <v>57.806523595962055</v>
      </c>
      <c r="N891" s="22">
        <v>37.699054140097644</v>
      </c>
      <c r="O891" s="22">
        <v>39.32795367578314</v>
      </c>
      <c r="P891" s="23">
        <v>57.475263850830075</v>
      </c>
      <c r="R891" s="18">
        <v>25.443207455863902</v>
      </c>
      <c r="S891" s="19">
        <v>27.22476558934604</v>
      </c>
      <c r="T891" s="19">
        <v>22.797019957149175</v>
      </c>
      <c r="U891" s="19">
        <v>25.928715293649457</v>
      </c>
      <c r="V891" s="20">
        <v>23.794598738406453</v>
      </c>
      <c r="W891" s="21">
        <v>57.6912088534161</v>
      </c>
      <c r="X891" s="22">
        <v>54.08891703943494</v>
      </c>
      <c r="Y891" s="22">
        <v>33.98144758357053</v>
      </c>
      <c r="Z891" s="22">
        <v>35.610347119256026</v>
      </c>
      <c r="AA891" s="23">
        <v>53.75765729430296</v>
      </c>
      <c r="AC891" s="18">
        <v>1.0161974412222625</v>
      </c>
      <c r="AD891" s="19">
        <v>1.0873525744645538</v>
      </c>
      <c r="AE891" s="19">
        <v>0.9105091560540929</v>
      </c>
      <c r="AF891" s="19">
        <v>1.0355885428868967</v>
      </c>
      <c r="AG891" s="20">
        <v>0.9503522853721943</v>
      </c>
      <c r="AH891" s="21">
        <v>2.304177211916303</v>
      </c>
      <c r="AI891" s="22">
        <v>2.1603022806501238</v>
      </c>
      <c r="AJ891" s="22">
        <v>1.3572133208187256</v>
      </c>
      <c r="AK891" s="22">
        <v>1.4222712952523004</v>
      </c>
      <c r="AL891" s="23">
        <v>2.147071821952375</v>
      </c>
      <c r="AN891" s="18">
        <v>-0.029264955</v>
      </c>
      <c r="AO891" s="19">
        <v>0.059637893</v>
      </c>
      <c r="AP891" s="19">
        <v>-0.180758581</v>
      </c>
      <c r="AQ891" s="19">
        <v>0.10139402</v>
      </c>
      <c r="AR891" s="20">
        <v>0.115945995</v>
      </c>
      <c r="AS891" s="21">
        <v>1.263291836</v>
      </c>
      <c r="AT891" s="22">
        <v>1.095650077</v>
      </c>
      <c r="AU891" s="22">
        <v>0.475854993</v>
      </c>
      <c r="AV891" s="22">
        <v>0.464114815</v>
      </c>
      <c r="AW891" s="23">
        <v>1.211219788</v>
      </c>
      <c r="AY891" s="28"/>
      <c r="AZ891" s="29"/>
      <c r="BA891" s="30">
        <v>2.845907765</v>
      </c>
      <c r="BB891" s="31">
        <v>0.888635427</v>
      </c>
    </row>
    <row r="892" ht="15.75" customHeight="1">
      <c r="A892" s="16">
        <v>888.0</v>
      </c>
      <c r="B892" s="1" t="s">
        <v>2740</v>
      </c>
      <c r="C892" s="1" t="s">
        <v>2741</v>
      </c>
      <c r="D892" s="1" t="s">
        <v>2742</v>
      </c>
      <c r="E892" s="16">
        <v>3.0</v>
      </c>
      <c r="F892" s="17">
        <v>7.548039632024596</v>
      </c>
      <c r="G892" s="18">
        <v>354.7026821615469</v>
      </c>
      <c r="H892" s="19">
        <v>337.91329354305896</v>
      </c>
      <c r="I892" s="19">
        <v>306.44017172135784</v>
      </c>
      <c r="J892" s="19">
        <v>278.36623005779245</v>
      </c>
      <c r="K892" s="20">
        <v>226.99649828894295</v>
      </c>
      <c r="L892" s="21">
        <v>174.82448636114623</v>
      </c>
      <c r="M892" s="22">
        <v>176.0762019306301</v>
      </c>
      <c r="N892" s="22">
        <v>159.04712229584004</v>
      </c>
      <c r="O892" s="22">
        <v>146.616125484924</v>
      </c>
      <c r="P892" s="23">
        <v>193.4350109415848</v>
      </c>
      <c r="R892" s="18">
        <v>347.1546425295223</v>
      </c>
      <c r="S892" s="19">
        <v>330.36525391103436</v>
      </c>
      <c r="T892" s="19">
        <v>298.89213208933324</v>
      </c>
      <c r="U892" s="19">
        <v>270.81819042576785</v>
      </c>
      <c r="V892" s="20">
        <v>219.44845865691835</v>
      </c>
      <c r="W892" s="21">
        <v>167.27644672912163</v>
      </c>
      <c r="X892" s="22">
        <v>168.5281622986055</v>
      </c>
      <c r="Y892" s="22">
        <v>151.49908266381544</v>
      </c>
      <c r="Z892" s="22">
        <v>139.0680858528994</v>
      </c>
      <c r="AA892" s="23">
        <v>185.8869713095602</v>
      </c>
      <c r="AC892" s="18">
        <v>1.1834720441106168</v>
      </c>
      <c r="AD892" s="19">
        <v>1.1262359607245227</v>
      </c>
      <c r="AE892" s="19">
        <v>1.0189421059010098</v>
      </c>
      <c r="AF892" s="19">
        <v>0.92323627035541</v>
      </c>
      <c r="AG892" s="20">
        <v>0.7481136189084416</v>
      </c>
      <c r="AH892" s="21">
        <v>0.57025594386294</v>
      </c>
      <c r="AI892" s="22">
        <v>0.5745231210865204</v>
      </c>
      <c r="AJ892" s="22">
        <v>0.5164699159274</v>
      </c>
      <c r="AK892" s="22">
        <v>0.4740918647541501</v>
      </c>
      <c r="AL892" s="23">
        <v>0.6337003944590731</v>
      </c>
      <c r="AN892" s="18">
        <v>0.19058007</v>
      </c>
      <c r="AO892" s="19">
        <v>0.110327184</v>
      </c>
      <c r="AP892" s="19">
        <v>-0.018431934</v>
      </c>
      <c r="AQ892" s="19">
        <v>-0.064285047</v>
      </c>
      <c r="AR892" s="20">
        <v>-0.229258984</v>
      </c>
      <c r="AS892" s="21">
        <v>-0.75127846</v>
      </c>
      <c r="AT892" s="22">
        <v>-0.815146267</v>
      </c>
      <c r="AU892" s="22">
        <v>-0.91803652</v>
      </c>
      <c r="AV892" s="22">
        <v>-1.120843291</v>
      </c>
      <c r="AW892" s="23">
        <v>-0.549277902</v>
      </c>
      <c r="AY892" s="28"/>
      <c r="AZ892" s="29"/>
      <c r="BA892" s="30">
        <v>3.933490726</v>
      </c>
      <c r="BB892" s="31">
        <v>-0.828702746</v>
      </c>
    </row>
    <row r="893" ht="15.75" customHeight="1">
      <c r="A893" s="16">
        <v>889.0</v>
      </c>
      <c r="B893" s="1" t="s">
        <v>2743</v>
      </c>
      <c r="C893" s="1" t="s">
        <v>2744</v>
      </c>
      <c r="D893" s="1" t="s">
        <v>2745</v>
      </c>
      <c r="E893" s="16">
        <v>4.0</v>
      </c>
      <c r="F893" s="17">
        <v>31.36821941337537</v>
      </c>
      <c r="G893" s="18">
        <v>1144.1070022686959</v>
      </c>
      <c r="H893" s="19">
        <v>1081.90605610874</v>
      </c>
      <c r="I893" s="19">
        <v>999.6832340369392</v>
      </c>
      <c r="J893" s="19">
        <v>909.9697663183674</v>
      </c>
      <c r="K893" s="20">
        <v>737.2414177502046</v>
      </c>
      <c r="L893" s="21">
        <v>821.1678587097081</v>
      </c>
      <c r="M893" s="22">
        <v>673.8201452004043</v>
      </c>
      <c r="N893" s="22">
        <v>719.6681896590809</v>
      </c>
      <c r="O893" s="22">
        <v>605.8654777576271</v>
      </c>
      <c r="P893" s="23">
        <v>720.017622932381</v>
      </c>
      <c r="R893" s="18">
        <v>1112.7387828553206</v>
      </c>
      <c r="S893" s="19">
        <v>1050.5378366953646</v>
      </c>
      <c r="T893" s="19">
        <v>968.3150146235638</v>
      </c>
      <c r="U893" s="19">
        <v>878.601546904992</v>
      </c>
      <c r="V893" s="20">
        <v>705.8731983368292</v>
      </c>
      <c r="W893" s="21">
        <v>789.7996392963327</v>
      </c>
      <c r="X893" s="22">
        <v>642.4519257870289</v>
      </c>
      <c r="Y893" s="22">
        <v>688.2999702457055</v>
      </c>
      <c r="Z893" s="22">
        <v>574.4972583442517</v>
      </c>
      <c r="AA893" s="23">
        <v>688.6494035190055</v>
      </c>
      <c r="AC893" s="18">
        <v>1.1797318923584539</v>
      </c>
      <c r="AD893" s="19">
        <v>1.1137861007221863</v>
      </c>
      <c r="AE893" s="19">
        <v>1.0266130040598134</v>
      </c>
      <c r="AF893" s="19">
        <v>0.9314982829119741</v>
      </c>
      <c r="AG893" s="20">
        <v>0.7483707199475725</v>
      </c>
      <c r="AH893" s="21">
        <v>0.8373500029002172</v>
      </c>
      <c r="AI893" s="22">
        <v>0.6811311314351935</v>
      </c>
      <c r="AJ893" s="22">
        <v>0.7297394850609894</v>
      </c>
      <c r="AK893" s="22">
        <v>0.6090852122562621</v>
      </c>
      <c r="AL893" s="23">
        <v>0.7301099561752481</v>
      </c>
      <c r="AN893" s="18">
        <v>0.186013401</v>
      </c>
      <c r="AO893" s="19">
        <v>0.094290197</v>
      </c>
      <c r="AP893" s="19">
        <v>-0.007611703</v>
      </c>
      <c r="AQ893" s="19">
        <v>-0.051431805</v>
      </c>
      <c r="AR893" s="20">
        <v>-0.228763238</v>
      </c>
      <c r="AS893" s="21">
        <v>-0.197057232</v>
      </c>
      <c r="AT893" s="22">
        <v>-0.569578588</v>
      </c>
      <c r="AU893" s="22">
        <v>-0.41933924</v>
      </c>
      <c r="AV893" s="22">
        <v>-0.759365857</v>
      </c>
      <c r="AW893" s="23">
        <v>-0.344964951</v>
      </c>
      <c r="AY893" s="28"/>
      <c r="AZ893" s="29"/>
      <c r="BA893" s="30">
        <v>2.299698479</v>
      </c>
      <c r="BB893" s="31">
        <v>-0.456560544</v>
      </c>
    </row>
    <row r="894" ht="15.75" customHeight="1">
      <c r="A894" s="16">
        <v>890.0</v>
      </c>
      <c r="B894" s="1" t="s">
        <v>2746</v>
      </c>
      <c r="C894" s="1" t="s">
        <v>2747</v>
      </c>
      <c r="D894" s="1" t="s">
        <v>2748</v>
      </c>
      <c r="E894" s="16">
        <v>1.0</v>
      </c>
      <c r="F894" s="17">
        <v>7.637417582746695</v>
      </c>
      <c r="G894" s="18">
        <v>211.2895180695746</v>
      </c>
      <c r="H894" s="19">
        <v>219.74607336658462</v>
      </c>
      <c r="I894" s="19">
        <v>237.4483561671693</v>
      </c>
      <c r="J894" s="19">
        <v>207.53772511273314</v>
      </c>
      <c r="K894" s="20">
        <v>195.45704042381723</v>
      </c>
      <c r="L894" s="21">
        <v>184.0760148719307</v>
      </c>
      <c r="M894" s="22">
        <v>175.38735689813063</v>
      </c>
      <c r="N894" s="22">
        <v>204.5289994082894</v>
      </c>
      <c r="O894" s="22">
        <v>161.3617893655576</v>
      </c>
      <c r="P894" s="23">
        <v>206.84097826262118</v>
      </c>
      <c r="R894" s="18">
        <v>203.6521004868279</v>
      </c>
      <c r="S894" s="19">
        <v>212.10865578383792</v>
      </c>
      <c r="T894" s="19">
        <v>229.8109385844226</v>
      </c>
      <c r="U894" s="19">
        <v>199.90030752998643</v>
      </c>
      <c r="V894" s="20">
        <v>187.81962284107053</v>
      </c>
      <c r="W894" s="21">
        <v>176.438597289184</v>
      </c>
      <c r="X894" s="22">
        <v>167.74993931538393</v>
      </c>
      <c r="Y894" s="22">
        <v>196.8915818255427</v>
      </c>
      <c r="Z894" s="22">
        <v>153.7243717828109</v>
      </c>
      <c r="AA894" s="23">
        <v>199.20356067987447</v>
      </c>
      <c r="AC894" s="18">
        <v>0.9854531649874583</v>
      </c>
      <c r="AD894" s="19">
        <v>1.0263736326006514</v>
      </c>
      <c r="AE894" s="19">
        <v>1.1120332971542588</v>
      </c>
      <c r="AF894" s="19">
        <v>0.9672985953323509</v>
      </c>
      <c r="AG894" s="20">
        <v>0.9088413099252812</v>
      </c>
      <c r="AH894" s="21">
        <v>0.8537696086067126</v>
      </c>
      <c r="AI894" s="22">
        <v>0.8117260181929294</v>
      </c>
      <c r="AJ894" s="22">
        <v>0.9527396575117464</v>
      </c>
      <c r="AK894" s="22">
        <v>0.7438576294914174</v>
      </c>
      <c r="AL894" s="23">
        <v>0.9639271035235428</v>
      </c>
      <c r="AN894" s="18">
        <v>-0.073586449</v>
      </c>
      <c r="AO894" s="19">
        <v>-0.023625983</v>
      </c>
      <c r="AP894" s="19">
        <v>0.107695833</v>
      </c>
      <c r="AQ894" s="19">
        <v>0.002976355</v>
      </c>
      <c r="AR894" s="20">
        <v>0.051511999</v>
      </c>
      <c r="AS894" s="21">
        <v>-0.169041157</v>
      </c>
      <c r="AT894" s="22">
        <v>-0.316518307</v>
      </c>
      <c r="AU894" s="22">
        <v>-0.034638707</v>
      </c>
      <c r="AV894" s="22">
        <v>-0.470983446</v>
      </c>
      <c r="AW894" s="23">
        <v>0.055845249</v>
      </c>
      <c r="AY894" s="28"/>
      <c r="AZ894" s="29"/>
      <c r="BA894" s="30">
        <v>1.096820495</v>
      </c>
      <c r="BB894" s="31">
        <v>-0.200061624</v>
      </c>
    </row>
    <row r="895" ht="15.75" customHeight="1">
      <c r="A895" s="16">
        <v>891.0</v>
      </c>
      <c r="B895" s="1" t="s">
        <v>2749</v>
      </c>
      <c r="C895" s="1" t="s">
        <v>2750</v>
      </c>
      <c r="D895" s="1" t="s">
        <v>2751</v>
      </c>
      <c r="E895" s="16">
        <v>12.0</v>
      </c>
      <c r="F895" s="17">
        <v>29.89926650562511</v>
      </c>
      <c r="G895" s="18">
        <v>1692.3857364920193</v>
      </c>
      <c r="H895" s="19">
        <v>1809.5489324553148</v>
      </c>
      <c r="I895" s="19">
        <v>2026.6881254064763</v>
      </c>
      <c r="J895" s="19">
        <v>1549.1324770299432</v>
      </c>
      <c r="K895" s="20">
        <v>1361.8703029044452</v>
      </c>
      <c r="L895" s="21">
        <v>1432.831332831369</v>
      </c>
      <c r="M895" s="22">
        <v>1178.3500839960354</v>
      </c>
      <c r="N895" s="22">
        <v>1556.3998925832545</v>
      </c>
      <c r="O895" s="22">
        <v>1333.2825964678943</v>
      </c>
      <c r="P895" s="23">
        <v>1813.2203995409245</v>
      </c>
      <c r="R895" s="18">
        <v>1662.4864699863942</v>
      </c>
      <c r="S895" s="19">
        <v>1779.6496659496897</v>
      </c>
      <c r="T895" s="19">
        <v>1996.7888589008512</v>
      </c>
      <c r="U895" s="19">
        <v>1519.233210524318</v>
      </c>
      <c r="V895" s="20">
        <v>1331.9710363988202</v>
      </c>
      <c r="W895" s="21">
        <v>1402.932066325744</v>
      </c>
      <c r="X895" s="22">
        <v>1148.4508174904104</v>
      </c>
      <c r="Y895" s="22">
        <v>1526.5006260776295</v>
      </c>
      <c r="Z895" s="22">
        <v>1303.3833299622693</v>
      </c>
      <c r="AA895" s="23">
        <v>1783.3211330352995</v>
      </c>
      <c r="AC895" s="18">
        <v>1.0026903209252216</v>
      </c>
      <c r="AD895" s="19">
        <v>1.0733545968047258</v>
      </c>
      <c r="AE895" s="19">
        <v>1.2043170864227166</v>
      </c>
      <c r="AF895" s="19">
        <v>0.9162904257701118</v>
      </c>
      <c r="AG895" s="20">
        <v>0.8033475700772249</v>
      </c>
      <c r="AH895" s="21">
        <v>0.846146076504284</v>
      </c>
      <c r="AI895" s="22">
        <v>0.6926615882568458</v>
      </c>
      <c r="AJ895" s="22">
        <v>0.9206735996274643</v>
      </c>
      <c r="AK895" s="22">
        <v>0.7861055551442457</v>
      </c>
      <c r="AL895" s="23">
        <v>1.0755689573885845</v>
      </c>
      <c r="AN895" s="18">
        <v>-0.048569512</v>
      </c>
      <c r="AO895" s="19">
        <v>0.040944844</v>
      </c>
      <c r="AP895" s="19">
        <v>0.222711191</v>
      </c>
      <c r="AQ895" s="19">
        <v>-0.075179979</v>
      </c>
      <c r="AR895" s="20">
        <v>-0.126492053</v>
      </c>
      <c r="AS895" s="21">
        <v>-0.181981176</v>
      </c>
      <c r="AT895" s="22">
        <v>-0.545360446</v>
      </c>
      <c r="AU895" s="22">
        <v>-0.084030926</v>
      </c>
      <c r="AV895" s="22">
        <v>-0.391286761</v>
      </c>
      <c r="AW895" s="23">
        <v>0.213949367</v>
      </c>
      <c r="AY895" s="28"/>
      <c r="AZ895" s="29"/>
      <c r="BA895" s="30">
        <v>0.694266088</v>
      </c>
      <c r="BB895" s="31">
        <v>-0.200424886</v>
      </c>
    </row>
    <row r="896" ht="15.75" customHeight="1">
      <c r="A896" s="16">
        <v>892.0</v>
      </c>
      <c r="B896" s="1" t="s">
        <v>2752</v>
      </c>
      <c r="C896" s="1" t="s">
        <v>2753</v>
      </c>
      <c r="D896" s="1" t="s">
        <v>2754</v>
      </c>
      <c r="E896" s="16">
        <v>3.0</v>
      </c>
      <c r="F896" s="17">
        <v>7.438310274127381</v>
      </c>
      <c r="G896" s="18">
        <v>223.28853755504298</v>
      </c>
      <c r="H896" s="19">
        <v>229.58594204542732</v>
      </c>
      <c r="I896" s="19">
        <v>236.6437565126712</v>
      </c>
      <c r="J896" s="19">
        <v>179.86166074397468</v>
      </c>
      <c r="K896" s="20">
        <v>173.3911808064649</v>
      </c>
      <c r="L896" s="21">
        <v>199.16564762699292</v>
      </c>
      <c r="M896" s="22">
        <v>175.28817193300813</v>
      </c>
      <c r="N896" s="22">
        <v>218.03345613674324</v>
      </c>
      <c r="O896" s="22">
        <v>184.6037643393182</v>
      </c>
      <c r="P896" s="23">
        <v>211.717308947359</v>
      </c>
      <c r="R896" s="18">
        <v>215.8502272809156</v>
      </c>
      <c r="S896" s="19">
        <v>222.14763177129993</v>
      </c>
      <c r="T896" s="19">
        <v>229.2054462385438</v>
      </c>
      <c r="U896" s="19">
        <v>172.4233504698473</v>
      </c>
      <c r="V896" s="20">
        <v>165.9528705323375</v>
      </c>
      <c r="W896" s="21">
        <v>191.72733735286553</v>
      </c>
      <c r="X896" s="22">
        <v>167.84986165888074</v>
      </c>
      <c r="Y896" s="22">
        <v>210.59514586261585</v>
      </c>
      <c r="Z896" s="22">
        <v>177.1654540651908</v>
      </c>
      <c r="AA896" s="23">
        <v>204.2789986732316</v>
      </c>
      <c r="AC896" s="18">
        <v>1.0732628381797142</v>
      </c>
      <c r="AD896" s="19">
        <v>1.1045751527492027</v>
      </c>
      <c r="AE896" s="19">
        <v>1.1396684212709993</v>
      </c>
      <c r="AF896" s="19">
        <v>0.8573332390004186</v>
      </c>
      <c r="AG896" s="20">
        <v>0.8251603487996647</v>
      </c>
      <c r="AH896" s="21">
        <v>0.9533176260045084</v>
      </c>
      <c r="AI896" s="22">
        <v>0.8345926765119068</v>
      </c>
      <c r="AJ896" s="22">
        <v>1.0471332219688885</v>
      </c>
      <c r="AK896" s="22">
        <v>0.8809121975579044</v>
      </c>
      <c r="AL896" s="23">
        <v>1.015727713880092</v>
      </c>
      <c r="AN896" s="18">
        <v>0.049557772</v>
      </c>
      <c r="AO896" s="19">
        <v>0.082309708</v>
      </c>
      <c r="AP896" s="19">
        <v>0.143110067</v>
      </c>
      <c r="AQ896" s="19">
        <v>-0.171128839</v>
      </c>
      <c r="AR896" s="20">
        <v>-0.087841868</v>
      </c>
      <c r="AS896" s="21">
        <v>-0.009931016</v>
      </c>
      <c r="AT896" s="22">
        <v>-0.276438832</v>
      </c>
      <c r="AU896" s="22">
        <v>0.101652421</v>
      </c>
      <c r="AV896" s="22">
        <v>-0.227011755</v>
      </c>
      <c r="AW896" s="23">
        <v>0.131363228</v>
      </c>
      <c r="AY896" s="28"/>
      <c r="AZ896" s="29"/>
      <c r="BA896" s="30">
        <v>0.239721995</v>
      </c>
      <c r="BB896" s="31">
        <v>-0.059274559</v>
      </c>
    </row>
    <row r="897" ht="15.75" customHeight="1">
      <c r="A897" s="16">
        <v>893.0</v>
      </c>
      <c r="B897" s="1" t="s">
        <v>2755</v>
      </c>
      <c r="C897" s="1" t="s">
        <v>2756</v>
      </c>
      <c r="D897" s="1" t="s">
        <v>2757</v>
      </c>
      <c r="E897" s="16">
        <v>10.0</v>
      </c>
      <c r="F897" s="17">
        <v>76.92717202525019</v>
      </c>
      <c r="G897" s="18">
        <v>1743.1533539525087</v>
      </c>
      <c r="H897" s="19">
        <v>1774.6647776701952</v>
      </c>
      <c r="I897" s="19">
        <v>1565.5425421313157</v>
      </c>
      <c r="J897" s="19">
        <v>1383.5725307410548</v>
      </c>
      <c r="K897" s="20">
        <v>1191.8240809313552</v>
      </c>
      <c r="L897" s="21">
        <v>1587.5568222194186</v>
      </c>
      <c r="M897" s="22">
        <v>1367.3682889581507</v>
      </c>
      <c r="N897" s="22">
        <v>1478.1006154626723</v>
      </c>
      <c r="O897" s="22">
        <v>1233.2070140967712</v>
      </c>
      <c r="P897" s="23">
        <v>1442.1146835658121</v>
      </c>
      <c r="R897" s="18">
        <v>1666.2261819272585</v>
      </c>
      <c r="S897" s="19">
        <v>1697.737605644945</v>
      </c>
      <c r="T897" s="19">
        <v>1488.6153701060655</v>
      </c>
      <c r="U897" s="19">
        <v>1306.6453587158046</v>
      </c>
      <c r="V897" s="20">
        <v>1114.896908906105</v>
      </c>
      <c r="W897" s="21">
        <v>1510.6296501941683</v>
      </c>
      <c r="X897" s="22">
        <v>1290.4411169329005</v>
      </c>
      <c r="Y897" s="22">
        <v>1401.173443437422</v>
      </c>
      <c r="Z897" s="22">
        <v>1156.279842071521</v>
      </c>
      <c r="AA897" s="23">
        <v>1365.187511540562</v>
      </c>
      <c r="AC897" s="18">
        <v>1.1453109485717023</v>
      </c>
      <c r="AD897" s="19">
        <v>1.1669709002519744</v>
      </c>
      <c r="AE897" s="19">
        <v>1.0232269184622769</v>
      </c>
      <c r="AF897" s="19">
        <v>0.8981465130422149</v>
      </c>
      <c r="AG897" s="20">
        <v>0.7663447196718308</v>
      </c>
      <c r="AH897" s="21">
        <v>1.0383588352952395</v>
      </c>
      <c r="AI897" s="22">
        <v>0.8870082319801584</v>
      </c>
      <c r="AJ897" s="22">
        <v>0.9631221157265739</v>
      </c>
      <c r="AK897" s="22">
        <v>0.7947900333708033</v>
      </c>
      <c r="AL897" s="23">
        <v>0.9383865292599408</v>
      </c>
      <c r="AN897" s="18">
        <v>0.143293828</v>
      </c>
      <c r="AO897" s="19">
        <v>0.161586627</v>
      </c>
      <c r="AP897" s="19">
        <v>-0.012377912</v>
      </c>
      <c r="AQ897" s="19">
        <v>-0.104034185</v>
      </c>
      <c r="AR897" s="20">
        <v>-0.194522873</v>
      </c>
      <c r="AS897" s="21">
        <v>0.113345228</v>
      </c>
      <c r="AT897" s="22">
        <v>-0.18856366</v>
      </c>
      <c r="AU897" s="22">
        <v>-0.019002009</v>
      </c>
      <c r="AV897" s="22">
        <v>-0.375436217</v>
      </c>
      <c r="AW897" s="23">
        <v>0.01710353</v>
      </c>
      <c r="AY897" s="28"/>
      <c r="AZ897" s="29"/>
      <c r="BA897" s="30">
        <v>0.353949804</v>
      </c>
      <c r="BB897" s="31">
        <v>-0.089299722</v>
      </c>
    </row>
    <row r="898" ht="15.75" customHeight="1">
      <c r="A898" s="16">
        <v>894.0</v>
      </c>
      <c r="B898" s="1" t="s">
        <v>2758</v>
      </c>
      <c r="C898" s="1" t="s">
        <v>2759</v>
      </c>
      <c r="D898" s="1" t="s">
        <v>2760</v>
      </c>
      <c r="E898" s="16">
        <v>1.0</v>
      </c>
      <c r="F898" s="17">
        <v>2.438851839741306</v>
      </c>
      <c r="G898" s="18">
        <v>35.28687205181348</v>
      </c>
      <c r="H898" s="19">
        <v>36.01972916197934</v>
      </c>
      <c r="I898" s="19">
        <v>31.039139275848317</v>
      </c>
      <c r="J898" s="19">
        <v>28.16419953533311</v>
      </c>
      <c r="K898" s="20">
        <v>33.514719321701286</v>
      </c>
      <c r="L898" s="21">
        <v>42.43928442310767</v>
      </c>
      <c r="M898" s="22">
        <v>43.153743407813664</v>
      </c>
      <c r="N898" s="22">
        <v>46.125422285922525</v>
      </c>
      <c r="O898" s="22">
        <v>27.322551866840556</v>
      </c>
      <c r="P898" s="23">
        <v>45.881363876201824</v>
      </c>
      <c r="R898" s="18">
        <v>32.84802021207218</v>
      </c>
      <c r="S898" s="19">
        <v>33.58087732223804</v>
      </c>
      <c r="T898" s="19">
        <v>28.60028743610701</v>
      </c>
      <c r="U898" s="19">
        <v>25.725347695591804</v>
      </c>
      <c r="V898" s="20">
        <v>31.07586748195998</v>
      </c>
      <c r="W898" s="21">
        <v>40.00043258336637</v>
      </c>
      <c r="X898" s="22">
        <v>40.71489156807236</v>
      </c>
      <c r="Y898" s="22">
        <v>43.68657044618122</v>
      </c>
      <c r="Z898" s="22">
        <v>24.88370002709925</v>
      </c>
      <c r="AA898" s="23">
        <v>43.44251203646052</v>
      </c>
      <c r="AC898" s="18">
        <v>1.0817339669809063</v>
      </c>
      <c r="AD898" s="19">
        <v>1.1058680372807816</v>
      </c>
      <c r="AE898" s="19">
        <v>0.9418498340330425</v>
      </c>
      <c r="AF898" s="19">
        <v>0.8471738094123676</v>
      </c>
      <c r="AG898" s="20">
        <v>1.0233743522929017</v>
      </c>
      <c r="AH898" s="21">
        <v>1.3172735020253927</v>
      </c>
      <c r="AI898" s="22">
        <v>1.340801694798701</v>
      </c>
      <c r="AJ898" s="22">
        <v>1.4386634825306954</v>
      </c>
      <c r="AK898" s="22">
        <v>0.8194571048633342</v>
      </c>
      <c r="AL898" s="23">
        <v>1.4306262775479366</v>
      </c>
      <c r="AN898" s="18">
        <v>0.060900059</v>
      </c>
      <c r="AO898" s="19">
        <v>0.083997339</v>
      </c>
      <c r="AP898" s="19">
        <v>-0.131935105</v>
      </c>
      <c r="AQ898" s="19">
        <v>-0.188326925</v>
      </c>
      <c r="AR898" s="20">
        <v>0.222745687</v>
      </c>
      <c r="AS898" s="21">
        <v>0.456595063</v>
      </c>
      <c r="AT898" s="22">
        <v>0.407512844</v>
      </c>
      <c r="AU898" s="22">
        <v>0.559936464</v>
      </c>
      <c r="AV898" s="22">
        <v>-0.331341445</v>
      </c>
      <c r="AW898" s="23">
        <v>0.625496149</v>
      </c>
      <c r="AY898" s="28"/>
      <c r="AZ898" s="29"/>
      <c r="BA898" s="30">
        <v>0.94162945</v>
      </c>
      <c r="BB898" s="31">
        <v>0.334163604</v>
      </c>
    </row>
    <row r="899" ht="15.75" customHeight="1">
      <c r="A899" s="16">
        <v>895.0</v>
      </c>
      <c r="B899" s="1" t="s">
        <v>2761</v>
      </c>
      <c r="C899" s="1" t="s">
        <v>2762</v>
      </c>
      <c r="D899" s="1" t="s">
        <v>2763</v>
      </c>
      <c r="E899" s="16">
        <v>3.0</v>
      </c>
      <c r="F899" s="17">
        <v>21.61407386077328</v>
      </c>
      <c r="G899" s="18">
        <v>284.6100852276201</v>
      </c>
      <c r="H899" s="19">
        <v>281.59250851380324</v>
      </c>
      <c r="I899" s="19">
        <v>252.5887220398692</v>
      </c>
      <c r="J899" s="19">
        <v>250.3063013614441</v>
      </c>
      <c r="K899" s="20">
        <v>206.99406623514673</v>
      </c>
      <c r="L899" s="21">
        <v>229.6608189887051</v>
      </c>
      <c r="M899" s="22">
        <v>204.8790798243498</v>
      </c>
      <c r="N899" s="22">
        <v>217.0155984745531</v>
      </c>
      <c r="O899" s="22">
        <v>181.77620206853288</v>
      </c>
      <c r="P899" s="23">
        <v>218.8061219253943</v>
      </c>
      <c r="R899" s="18">
        <v>262.99601136684686</v>
      </c>
      <c r="S899" s="19">
        <v>259.97843465303</v>
      </c>
      <c r="T899" s="19">
        <v>230.9746481790959</v>
      </c>
      <c r="U899" s="19">
        <v>228.6922275006708</v>
      </c>
      <c r="V899" s="20">
        <v>185.37999237437344</v>
      </c>
      <c r="W899" s="21">
        <v>208.0467451279318</v>
      </c>
      <c r="X899" s="22">
        <v>183.2650059635765</v>
      </c>
      <c r="Y899" s="22">
        <v>195.4015246137798</v>
      </c>
      <c r="Z899" s="22">
        <v>160.1621282077596</v>
      </c>
      <c r="AA899" s="23">
        <v>197.19204806462102</v>
      </c>
      <c r="AC899" s="18">
        <v>1.1258185454233112</v>
      </c>
      <c r="AD899" s="19">
        <v>1.1129010726107147</v>
      </c>
      <c r="AE899" s="19">
        <v>0.9887432934484068</v>
      </c>
      <c r="AF899" s="19">
        <v>0.9789728352772965</v>
      </c>
      <c r="AG899" s="20">
        <v>0.7935642532402709</v>
      </c>
      <c r="AH899" s="21">
        <v>0.8905948145854982</v>
      </c>
      <c r="AI899" s="22">
        <v>0.7845105382724338</v>
      </c>
      <c r="AJ899" s="22">
        <v>0.8364638652535638</v>
      </c>
      <c r="AK899" s="22">
        <v>0.6856130375271996</v>
      </c>
      <c r="AL899" s="23">
        <v>0.8441286374168213</v>
      </c>
      <c r="AN899" s="18">
        <v>0.118528612</v>
      </c>
      <c r="AO899" s="19">
        <v>0.0931435</v>
      </c>
      <c r="AP899" s="19">
        <v>-0.061836101</v>
      </c>
      <c r="AQ899" s="19">
        <v>0.020283975</v>
      </c>
      <c r="AR899" s="20">
        <v>-0.144169226</v>
      </c>
      <c r="AS899" s="21">
        <v>-0.108118787</v>
      </c>
      <c r="AT899" s="22">
        <v>-0.365718275</v>
      </c>
      <c r="AU899" s="22">
        <v>-0.222417593</v>
      </c>
      <c r="AV899" s="22">
        <v>-0.588615477</v>
      </c>
      <c r="AW899" s="23">
        <v>-0.13561593</v>
      </c>
      <c r="AY899" s="28"/>
      <c r="AZ899" s="29"/>
      <c r="BA899" s="30">
        <v>1.678408701</v>
      </c>
      <c r="BB899" s="31">
        <v>-0.289287364</v>
      </c>
    </row>
    <row r="900" ht="15.75" customHeight="1">
      <c r="A900" s="16">
        <v>896.0</v>
      </c>
      <c r="B900" s="1" t="s">
        <v>2764</v>
      </c>
      <c r="C900" s="1" t="s">
        <v>2765</v>
      </c>
      <c r="D900" s="1" t="s">
        <v>2766</v>
      </c>
      <c r="E900" s="16">
        <v>8.0</v>
      </c>
      <c r="F900" s="17">
        <v>37.34975512298457</v>
      </c>
      <c r="G900" s="18">
        <v>1047.7721114147514</v>
      </c>
      <c r="H900" s="19">
        <v>1090.0689483284577</v>
      </c>
      <c r="I900" s="19">
        <v>1116.2459911781527</v>
      </c>
      <c r="J900" s="19">
        <v>880.9501768030444</v>
      </c>
      <c r="K900" s="20">
        <v>779.3891968039114</v>
      </c>
      <c r="L900" s="21">
        <v>901.1289632219871</v>
      </c>
      <c r="M900" s="22">
        <v>733.7463931938426</v>
      </c>
      <c r="N900" s="22">
        <v>794.7953084343911</v>
      </c>
      <c r="O900" s="22">
        <v>694.6402432399889</v>
      </c>
      <c r="P900" s="23">
        <v>896.1893588932559</v>
      </c>
      <c r="R900" s="18">
        <v>1010.4223562917668</v>
      </c>
      <c r="S900" s="19">
        <v>1052.7191932054732</v>
      </c>
      <c r="T900" s="19">
        <v>1078.8962360551682</v>
      </c>
      <c r="U900" s="19">
        <v>843.6004216800599</v>
      </c>
      <c r="V900" s="20">
        <v>742.0394416809269</v>
      </c>
      <c r="W900" s="21">
        <v>863.7792080990025</v>
      </c>
      <c r="X900" s="22">
        <v>696.396638070858</v>
      </c>
      <c r="Y900" s="22">
        <v>757.4455533114066</v>
      </c>
      <c r="Z900" s="22">
        <v>657.2904881170043</v>
      </c>
      <c r="AA900" s="23">
        <v>858.8396037702713</v>
      </c>
      <c r="AC900" s="18">
        <v>1.068624419141607</v>
      </c>
      <c r="AD900" s="19">
        <v>1.1133576264949339</v>
      </c>
      <c r="AE900" s="19">
        <v>1.1410425119647707</v>
      </c>
      <c r="AF900" s="19">
        <v>0.8921932546246595</v>
      </c>
      <c r="AG900" s="20">
        <v>0.7847821877740296</v>
      </c>
      <c r="AH900" s="21">
        <v>0.9135343737929477</v>
      </c>
      <c r="AI900" s="22">
        <v>0.7365102802968359</v>
      </c>
      <c r="AJ900" s="22">
        <v>0.8010757178902598</v>
      </c>
      <c r="AK900" s="22">
        <v>0.6951515489513921</v>
      </c>
      <c r="AL900" s="23">
        <v>0.9083102397724455</v>
      </c>
      <c r="AN900" s="18">
        <v>0.043309201</v>
      </c>
      <c r="AO900" s="19">
        <v>0.093735091</v>
      </c>
      <c r="AP900" s="19">
        <v>0.144848347</v>
      </c>
      <c r="AQ900" s="19">
        <v>-0.113628663</v>
      </c>
      <c r="AR900" s="20">
        <v>-0.160224065</v>
      </c>
      <c r="AS900" s="21">
        <v>-0.071428947</v>
      </c>
      <c r="AT900" s="22">
        <v>-0.456805408</v>
      </c>
      <c r="AU900" s="22">
        <v>-0.284782231</v>
      </c>
      <c r="AV900" s="22">
        <v>-0.568682373</v>
      </c>
      <c r="AW900" s="23">
        <v>-0.029893583</v>
      </c>
      <c r="AY900" s="28"/>
      <c r="AZ900" s="29"/>
      <c r="BA900" s="30">
        <v>1.333829852</v>
      </c>
      <c r="BB900" s="31">
        <v>-0.28392649</v>
      </c>
    </row>
    <row r="901" ht="15.75" customHeight="1">
      <c r="A901" s="16">
        <v>897.0</v>
      </c>
      <c r="B901" s="1" t="s">
        <v>2767</v>
      </c>
      <c r="C901" s="1" t="s">
        <v>2768</v>
      </c>
      <c r="D901" s="1" t="s">
        <v>2769</v>
      </c>
      <c r="E901" s="16">
        <v>1.0</v>
      </c>
      <c r="F901" s="17">
        <v>12.968501671298656</v>
      </c>
      <c r="G901" s="18">
        <v>49.900728672888825</v>
      </c>
      <c r="H901" s="19">
        <v>42.43980900863278</v>
      </c>
      <c r="I901" s="19">
        <v>51.04692786419124</v>
      </c>
      <c r="J901" s="19">
        <v>53.394051566493516</v>
      </c>
      <c r="K901" s="20">
        <v>71.6127784532072</v>
      </c>
      <c r="L901" s="21">
        <v>47.33295325133991</v>
      </c>
      <c r="M901" s="22">
        <v>48.53534522421572</v>
      </c>
      <c r="N901" s="22">
        <v>45.55269892389622</v>
      </c>
      <c r="O901" s="22">
        <v>57.30948904169353</v>
      </c>
      <c r="P901" s="23">
        <v>40.06258472060415</v>
      </c>
      <c r="R901" s="18">
        <v>36.93222700159017</v>
      </c>
      <c r="S901" s="19">
        <v>29.471307337334125</v>
      </c>
      <c r="T901" s="19">
        <v>38.078426192892586</v>
      </c>
      <c r="U901" s="19">
        <v>40.42554989519486</v>
      </c>
      <c r="V901" s="20">
        <v>58.644276781908545</v>
      </c>
      <c r="W901" s="21">
        <v>34.364451580041255</v>
      </c>
      <c r="X901" s="22">
        <v>35.566843552917064</v>
      </c>
      <c r="Y901" s="22">
        <v>32.58419725259757</v>
      </c>
      <c r="Z901" s="22">
        <v>44.34098737039488</v>
      </c>
      <c r="AA901" s="23">
        <v>27.094083049305496</v>
      </c>
      <c r="AC901" s="18">
        <v>0.9071948595490318</v>
      </c>
      <c r="AD901" s="19">
        <v>0.7239265186869996</v>
      </c>
      <c r="AE901" s="19">
        <v>0.9353498368896627</v>
      </c>
      <c r="AF901" s="19">
        <v>0.9930040519296232</v>
      </c>
      <c r="AG901" s="20">
        <v>1.4405247329446822</v>
      </c>
      <c r="AH901" s="21">
        <v>0.844120605651339</v>
      </c>
      <c r="AI901" s="22">
        <v>0.8736558897518343</v>
      </c>
      <c r="AJ901" s="22">
        <v>0.8003908415491825</v>
      </c>
      <c r="AK901" s="22">
        <v>1.0891819712907858</v>
      </c>
      <c r="AL901" s="23">
        <v>0.6655329196765251</v>
      </c>
      <c r="AN901" s="18">
        <v>-0.192961261</v>
      </c>
      <c r="AO901" s="19">
        <v>-0.527266681</v>
      </c>
      <c r="AP901" s="19">
        <v>-0.14192611</v>
      </c>
      <c r="AQ901" s="19">
        <v>0.040814612</v>
      </c>
      <c r="AR901" s="20">
        <v>0.71600616</v>
      </c>
      <c r="AS901" s="21">
        <v>-0.185438856</v>
      </c>
      <c r="AT901" s="22">
        <v>-0.210445955</v>
      </c>
      <c r="AU901" s="22">
        <v>-0.286016047</v>
      </c>
      <c r="AV901" s="22">
        <v>0.079163291</v>
      </c>
      <c r="AW901" s="23">
        <v>-0.478568614</v>
      </c>
      <c r="AY901" s="28"/>
      <c r="AZ901" s="29"/>
      <c r="BA901" s="30">
        <v>0.386965512</v>
      </c>
      <c r="BB901" s="31">
        <v>-0.19519458</v>
      </c>
    </row>
    <row r="902" ht="15.75" customHeight="1">
      <c r="A902" s="16">
        <v>898.0</v>
      </c>
      <c r="B902" s="1" t="s">
        <v>2770</v>
      </c>
      <c r="C902" s="1" t="s">
        <v>2771</v>
      </c>
      <c r="D902" s="1" t="s">
        <v>2772</v>
      </c>
      <c r="E902" s="16">
        <v>1.0</v>
      </c>
      <c r="F902" s="17">
        <v>5.529904622997837</v>
      </c>
      <c r="G902" s="18">
        <v>24.788801048810505</v>
      </c>
      <c r="H902" s="19">
        <v>19.041547602325593</v>
      </c>
      <c r="I902" s="19">
        <v>18.877875980011748</v>
      </c>
      <c r="J902" s="19">
        <v>21.601319109569737</v>
      </c>
      <c r="K902" s="20">
        <v>14.692026022304601</v>
      </c>
      <c r="L902" s="21">
        <v>25.957888095920502</v>
      </c>
      <c r="M902" s="22">
        <v>25.21652394603572</v>
      </c>
      <c r="N902" s="22">
        <v>22.739291537353807</v>
      </c>
      <c r="O902" s="22">
        <v>20.32113878077368</v>
      </c>
      <c r="P902" s="23">
        <v>26.674947987832947</v>
      </c>
      <c r="R902" s="18">
        <v>19.25889642581267</v>
      </c>
      <c r="S902" s="19">
        <v>13.511642979327757</v>
      </c>
      <c r="T902" s="19">
        <v>13.347971357013911</v>
      </c>
      <c r="U902" s="19">
        <v>16.0714144865719</v>
      </c>
      <c r="V902" s="20">
        <v>9.162121399306765</v>
      </c>
      <c r="W902" s="21">
        <v>20.427983472922666</v>
      </c>
      <c r="X902" s="22">
        <v>19.686619323037885</v>
      </c>
      <c r="Y902" s="22">
        <v>17.20938691435597</v>
      </c>
      <c r="Z902" s="22">
        <v>14.791234157775843</v>
      </c>
      <c r="AA902" s="23">
        <v>21.14504336483511</v>
      </c>
      <c r="AC902" s="18">
        <v>1.3495686059864118</v>
      </c>
      <c r="AD902" s="19">
        <v>0.9468293913122279</v>
      </c>
      <c r="AE902" s="19">
        <v>0.9353600901496971</v>
      </c>
      <c r="AF902" s="19">
        <v>1.1262055709382337</v>
      </c>
      <c r="AG902" s="20">
        <v>0.6420363416134287</v>
      </c>
      <c r="AH902" s="21">
        <v>1.4314924681621457</v>
      </c>
      <c r="AI902" s="22">
        <v>1.3795413199672102</v>
      </c>
      <c r="AJ902" s="22">
        <v>1.2059490738399434</v>
      </c>
      <c r="AK902" s="22">
        <v>1.0364968387479043</v>
      </c>
      <c r="AL902" s="23">
        <v>1.4817404936637528</v>
      </c>
      <c r="AN902" s="18">
        <v>0.380052775</v>
      </c>
      <c r="AO902" s="19">
        <v>-0.140005574</v>
      </c>
      <c r="AP902" s="19">
        <v>-0.141910359</v>
      </c>
      <c r="AQ902" s="19">
        <v>0.22241345</v>
      </c>
      <c r="AR902" s="20">
        <v>-0.449861497</v>
      </c>
      <c r="AS902" s="21">
        <v>0.57656014</v>
      </c>
      <c r="AT902" s="22">
        <v>0.448605478</v>
      </c>
      <c r="AU902" s="22">
        <v>0.30537641</v>
      </c>
      <c r="AV902" s="22">
        <v>0.007634026</v>
      </c>
      <c r="AW902" s="23">
        <v>0.676142156</v>
      </c>
      <c r="AY902" s="28"/>
      <c r="AZ902" s="29"/>
      <c r="BA902" s="30">
        <v>1.285405174</v>
      </c>
      <c r="BB902" s="31">
        <v>0.428725883</v>
      </c>
    </row>
    <row r="903" ht="15.75" customHeight="1">
      <c r="A903" s="16">
        <v>899.0</v>
      </c>
      <c r="B903" s="1" t="s">
        <v>2773</v>
      </c>
      <c r="C903" s="1" t="s">
        <v>2774</v>
      </c>
      <c r="D903" s="1" t="s">
        <v>2775</v>
      </c>
      <c r="E903" s="16">
        <v>2.0</v>
      </c>
      <c r="F903" s="17">
        <v>31.566667141395772</v>
      </c>
      <c r="G903" s="18">
        <v>148.4660332559642</v>
      </c>
      <c r="H903" s="19">
        <v>135.78054705616114</v>
      </c>
      <c r="I903" s="19">
        <v>148.48047293187992</v>
      </c>
      <c r="J903" s="19">
        <v>144.22041157772603</v>
      </c>
      <c r="K903" s="20">
        <v>144.62729256495908</v>
      </c>
      <c r="L903" s="21">
        <v>178.35278548277577</v>
      </c>
      <c r="M903" s="22">
        <v>146.38501912949428</v>
      </c>
      <c r="N903" s="22">
        <v>183.85122649095933</v>
      </c>
      <c r="O903" s="22">
        <v>166.70774753578587</v>
      </c>
      <c r="P903" s="23">
        <v>179.9137383072674</v>
      </c>
      <c r="R903" s="18">
        <v>116.89936611456842</v>
      </c>
      <c r="S903" s="19">
        <v>104.21387991476537</v>
      </c>
      <c r="T903" s="19">
        <v>116.91380579048415</v>
      </c>
      <c r="U903" s="19">
        <v>112.65374443633026</v>
      </c>
      <c r="V903" s="20">
        <v>113.06062542356331</v>
      </c>
      <c r="W903" s="21">
        <v>146.78611834138</v>
      </c>
      <c r="X903" s="22">
        <v>114.81835198809851</v>
      </c>
      <c r="Y903" s="22">
        <v>152.28455934956355</v>
      </c>
      <c r="Z903" s="22">
        <v>135.1410803943901</v>
      </c>
      <c r="AA903" s="23">
        <v>148.34707116587163</v>
      </c>
      <c r="AC903" s="18">
        <v>1.0368172500634922</v>
      </c>
      <c r="AD903" s="19">
        <v>0.9243056825969254</v>
      </c>
      <c r="AE903" s="19">
        <v>1.0369453200913492</v>
      </c>
      <c r="AF903" s="19">
        <v>0.9991614958917658</v>
      </c>
      <c r="AG903" s="20">
        <v>1.0027702513564674</v>
      </c>
      <c r="AH903" s="21">
        <v>1.3018922567727886</v>
      </c>
      <c r="AI903" s="22">
        <v>1.0183600811697346</v>
      </c>
      <c r="AJ903" s="22">
        <v>1.3506596596700295</v>
      </c>
      <c r="AK903" s="22">
        <v>1.1986087521449702</v>
      </c>
      <c r="AL903" s="23">
        <v>1.315736838388245</v>
      </c>
      <c r="AN903" s="18">
        <v>-2.84143E-4</v>
      </c>
      <c r="AO903" s="19">
        <v>-0.174739942</v>
      </c>
      <c r="AP903" s="19">
        <v>0.006835741</v>
      </c>
      <c r="AQ903" s="19">
        <v>0.049732909</v>
      </c>
      <c r="AR903" s="20">
        <v>0.193402931</v>
      </c>
      <c r="AS903" s="21">
        <v>0.439650208</v>
      </c>
      <c r="AT903" s="22">
        <v>0.010664856</v>
      </c>
      <c r="AU903" s="22">
        <v>0.468871593</v>
      </c>
      <c r="AV903" s="22">
        <v>0.217279121</v>
      </c>
      <c r="AW903" s="23">
        <v>0.504720449</v>
      </c>
      <c r="AY903" s="28"/>
      <c r="AZ903" s="29"/>
      <c r="BA903" s="30">
        <v>1.651545632</v>
      </c>
      <c r="BB903" s="31">
        <v>0.313247747</v>
      </c>
    </row>
    <row r="904" ht="15.75" customHeight="1">
      <c r="A904" s="16">
        <v>900.0</v>
      </c>
      <c r="B904" s="1" t="s">
        <v>2776</v>
      </c>
      <c r="C904" s="1" t="s">
        <v>2777</v>
      </c>
      <c r="D904" s="1" t="s">
        <v>2778</v>
      </c>
      <c r="E904" s="16">
        <v>7.0</v>
      </c>
      <c r="F904" s="17">
        <v>44.31999259122336</v>
      </c>
      <c r="G904" s="18">
        <v>390.54485077565124</v>
      </c>
      <c r="H904" s="19">
        <v>421.5616911736177</v>
      </c>
      <c r="I904" s="19">
        <v>447.3608809929893</v>
      </c>
      <c r="J904" s="19">
        <v>366.84234381332425</v>
      </c>
      <c r="K904" s="20">
        <v>319.6382315649859</v>
      </c>
      <c r="L904" s="21">
        <v>774.5655915904172</v>
      </c>
      <c r="M904" s="22">
        <v>640.9354245112565</v>
      </c>
      <c r="N904" s="22">
        <v>744.1505761680926</v>
      </c>
      <c r="O904" s="22">
        <v>649.2200352142048</v>
      </c>
      <c r="P904" s="23">
        <v>837.9631322328522</v>
      </c>
      <c r="R904" s="18">
        <v>346.2248581844279</v>
      </c>
      <c r="S904" s="19">
        <v>377.24169858239435</v>
      </c>
      <c r="T904" s="19">
        <v>403.0408884017659</v>
      </c>
      <c r="U904" s="19">
        <v>322.5223512221009</v>
      </c>
      <c r="V904" s="20">
        <v>275.31823897376256</v>
      </c>
      <c r="W904" s="21">
        <v>730.2455989991938</v>
      </c>
      <c r="X904" s="22">
        <v>596.6154319200332</v>
      </c>
      <c r="Y904" s="22">
        <v>699.8305835768692</v>
      </c>
      <c r="Z904" s="22">
        <v>604.9000426229815</v>
      </c>
      <c r="AA904" s="23">
        <v>793.6431396416289</v>
      </c>
      <c r="AC904" s="18">
        <v>1.0039297493421944</v>
      </c>
      <c r="AD904" s="19">
        <v>1.0938676266205793</v>
      </c>
      <c r="AE904" s="19">
        <v>1.1686761608905152</v>
      </c>
      <c r="AF904" s="19">
        <v>0.9352008544897196</v>
      </c>
      <c r="AG904" s="20">
        <v>0.7983256086569911</v>
      </c>
      <c r="AH904" s="21">
        <v>2.117454203045651</v>
      </c>
      <c r="AI904" s="22">
        <v>1.7299739370594487</v>
      </c>
      <c r="AJ904" s="22">
        <v>2.0292614055403138</v>
      </c>
      <c r="AK904" s="22">
        <v>1.7539963807107306</v>
      </c>
      <c r="AL904" s="23">
        <v>2.301284669234095</v>
      </c>
      <c r="AN904" s="18">
        <v>-0.046787366</v>
      </c>
      <c r="AO904" s="19">
        <v>0.068256252</v>
      </c>
      <c r="AP904" s="19">
        <v>0.179371089</v>
      </c>
      <c r="AQ904" s="19">
        <v>-0.045708627</v>
      </c>
      <c r="AR904" s="20">
        <v>-0.13553904</v>
      </c>
      <c r="AS904" s="21">
        <v>1.141370893</v>
      </c>
      <c r="AT904" s="22">
        <v>0.775167286</v>
      </c>
      <c r="AU904" s="22">
        <v>1.056162</v>
      </c>
      <c r="AV904" s="22">
        <v>0.766564012</v>
      </c>
      <c r="AW904" s="23">
        <v>1.311288595</v>
      </c>
      <c r="AY904" s="28"/>
      <c r="AZ904" s="29"/>
      <c r="BA904" s="30">
        <v>4.529621049</v>
      </c>
      <c r="BB904" s="31">
        <v>1.006192096</v>
      </c>
    </row>
    <row r="905" ht="15.75" customHeight="1">
      <c r="A905" s="16">
        <v>901.0</v>
      </c>
      <c r="B905" s="1" t="s">
        <v>2779</v>
      </c>
      <c r="C905" s="1" t="s">
        <v>2780</v>
      </c>
      <c r="D905" s="1" t="s">
        <v>2781</v>
      </c>
      <c r="E905" s="16">
        <v>4.0</v>
      </c>
      <c r="F905" s="17">
        <v>71.30611145165494</v>
      </c>
      <c r="G905" s="18">
        <v>366.9867648674199</v>
      </c>
      <c r="H905" s="19">
        <v>358.80573097254705</v>
      </c>
      <c r="I905" s="19">
        <v>424.19188403547724</v>
      </c>
      <c r="J905" s="19">
        <v>358.6861496028266</v>
      </c>
      <c r="K905" s="20">
        <v>326.540656315718</v>
      </c>
      <c r="L905" s="21">
        <v>600.9308805144717</v>
      </c>
      <c r="M905" s="22">
        <v>549.6928862112131</v>
      </c>
      <c r="N905" s="22">
        <v>657.1813917113144</v>
      </c>
      <c r="O905" s="22">
        <v>580.7978491605498</v>
      </c>
      <c r="P905" s="23">
        <v>698.4910079067689</v>
      </c>
      <c r="R905" s="18">
        <v>295.68065341576494</v>
      </c>
      <c r="S905" s="19">
        <v>287.4996195208921</v>
      </c>
      <c r="T905" s="19">
        <v>352.8857725838223</v>
      </c>
      <c r="U905" s="19">
        <v>287.3800381511717</v>
      </c>
      <c r="V905" s="20">
        <v>255.23454486406308</v>
      </c>
      <c r="W905" s="21">
        <v>529.6247690628168</v>
      </c>
      <c r="X905" s="22">
        <v>478.3867747595582</v>
      </c>
      <c r="Y905" s="22">
        <v>585.8752802596595</v>
      </c>
      <c r="Z905" s="22">
        <v>509.4917377088949</v>
      </c>
      <c r="AA905" s="23">
        <v>627.184896455114</v>
      </c>
      <c r="AC905" s="18">
        <v>0.9998124263944919</v>
      </c>
      <c r="AD905" s="19">
        <v>0.9721491374563855</v>
      </c>
      <c r="AE905" s="19">
        <v>1.19324540327979</v>
      </c>
      <c r="AF905" s="19">
        <v>0.971744785876292</v>
      </c>
      <c r="AG905" s="20">
        <v>0.8630482469930405</v>
      </c>
      <c r="AH905" s="21">
        <v>1.7908693697681213</v>
      </c>
      <c r="AI905" s="22">
        <v>1.6176135858129417</v>
      </c>
      <c r="AJ905" s="22">
        <v>1.9810744421526347</v>
      </c>
      <c r="AK905" s="22">
        <v>1.7227916829255645</v>
      </c>
      <c r="AL905" s="23">
        <v>2.1207584800654122</v>
      </c>
      <c r="AN905" s="18">
        <v>-0.052716218</v>
      </c>
      <c r="AO905" s="19">
        <v>-0.101932392</v>
      </c>
      <c r="AP905" s="19">
        <v>0.209386721</v>
      </c>
      <c r="AQ905" s="19">
        <v>0.009592532</v>
      </c>
      <c r="AR905" s="20">
        <v>-0.023075135</v>
      </c>
      <c r="AS905" s="21">
        <v>0.899700165</v>
      </c>
      <c r="AT905" s="22">
        <v>0.67828387</v>
      </c>
      <c r="AU905" s="22">
        <v>1.021490574</v>
      </c>
      <c r="AV905" s="22">
        <v>0.740666449</v>
      </c>
      <c r="AW905" s="23">
        <v>1.193429708</v>
      </c>
      <c r="AY905" s="28" t="s">
        <v>109</v>
      </c>
      <c r="AZ905" s="29"/>
      <c r="BA905" s="30">
        <v>4.488006005</v>
      </c>
      <c r="BB905" s="31">
        <v>0.898463052</v>
      </c>
    </row>
    <row r="906" ht="15.75" customHeight="1">
      <c r="A906" s="16">
        <v>902.0</v>
      </c>
      <c r="B906" s="1" t="s">
        <v>2782</v>
      </c>
      <c r="C906" s="1" t="s">
        <v>2783</v>
      </c>
      <c r="D906" s="1" t="s">
        <v>2784</v>
      </c>
      <c r="E906" s="16">
        <v>2.0</v>
      </c>
      <c r="F906" s="17">
        <v>0.0</v>
      </c>
      <c r="G906" s="18">
        <v>66.60708115287606</v>
      </c>
      <c r="H906" s="19">
        <v>68.12672467178771</v>
      </c>
      <c r="I906" s="19">
        <v>72.67283003108385</v>
      </c>
      <c r="J906" s="19">
        <v>56.702113139593884</v>
      </c>
      <c r="K906" s="20">
        <v>56.47197315774394</v>
      </c>
      <c r="L906" s="21">
        <v>123.1759309632457</v>
      </c>
      <c r="M906" s="22">
        <v>120.95551999461297</v>
      </c>
      <c r="N906" s="22">
        <v>135.63090600256365</v>
      </c>
      <c r="O906" s="22">
        <v>90.62096032899467</v>
      </c>
      <c r="P906" s="23">
        <v>116.29772738760127</v>
      </c>
      <c r="R906" s="18">
        <v>66.60708115287606</v>
      </c>
      <c r="S906" s="19">
        <v>68.12672467178771</v>
      </c>
      <c r="T906" s="19">
        <v>72.67283003108385</v>
      </c>
      <c r="U906" s="19">
        <v>56.702113139593884</v>
      </c>
      <c r="V906" s="20">
        <v>56.47197315774394</v>
      </c>
      <c r="W906" s="21">
        <v>123.1759309632457</v>
      </c>
      <c r="X906" s="22">
        <v>120.95551999461297</v>
      </c>
      <c r="Y906" s="22">
        <v>135.63090600256365</v>
      </c>
      <c r="Z906" s="22">
        <v>90.62096032899467</v>
      </c>
      <c r="AA906" s="23">
        <v>116.29772738760127</v>
      </c>
      <c r="AC906" s="18">
        <v>1.0388503822926305</v>
      </c>
      <c r="AD906" s="19">
        <v>1.0625517999684253</v>
      </c>
      <c r="AE906" s="19">
        <v>1.1334560222928927</v>
      </c>
      <c r="AF906" s="19">
        <v>0.8843656093661987</v>
      </c>
      <c r="AG906" s="20">
        <v>0.8807761860798532</v>
      </c>
      <c r="AH906" s="21">
        <v>1.921137524052773</v>
      </c>
      <c r="AI906" s="22">
        <v>1.886506449643183</v>
      </c>
      <c r="AJ906" s="22">
        <v>2.1153939808301456</v>
      </c>
      <c r="AK906" s="22">
        <v>1.4133875505733133</v>
      </c>
      <c r="AL906" s="23">
        <v>1.8138602752923203</v>
      </c>
      <c r="AN906" s="18">
        <v>0.002542414</v>
      </c>
      <c r="AO906" s="19">
        <v>0.026351374</v>
      </c>
      <c r="AP906" s="19">
        <v>0.135224387</v>
      </c>
      <c r="AQ906" s="19">
        <v>-0.126341969</v>
      </c>
      <c r="AR906" s="20">
        <v>0.006259126</v>
      </c>
      <c r="AS906" s="21">
        <v>1.001000881</v>
      </c>
      <c r="AT906" s="22">
        <v>0.900133908</v>
      </c>
      <c r="AU906" s="22">
        <v>1.11613369</v>
      </c>
      <c r="AV906" s="22">
        <v>0.455075204</v>
      </c>
      <c r="AW906" s="23">
        <v>0.967912793</v>
      </c>
      <c r="AY906" s="28"/>
      <c r="AZ906" s="29"/>
      <c r="BA906" s="30">
        <v>4.059322332</v>
      </c>
      <c r="BB906" s="31">
        <v>0.879244229</v>
      </c>
    </row>
    <row r="907" ht="15.75" customHeight="1">
      <c r="A907" s="16">
        <v>903.0</v>
      </c>
      <c r="B907" s="1" t="s">
        <v>2785</v>
      </c>
      <c r="C907" s="1" t="s">
        <v>2786</v>
      </c>
      <c r="D907" s="1" t="s">
        <v>2787</v>
      </c>
      <c r="E907" s="16">
        <v>1.0</v>
      </c>
      <c r="F907" s="17">
        <v>23.329079009334965</v>
      </c>
      <c r="G907" s="18">
        <v>71.8629548761387</v>
      </c>
      <c r="H907" s="19">
        <v>68.35099807418806</v>
      </c>
      <c r="I907" s="19">
        <v>72.90066486850144</v>
      </c>
      <c r="J907" s="19">
        <v>71.34367670970694</v>
      </c>
      <c r="K907" s="20">
        <v>73.9305656409501</v>
      </c>
      <c r="L907" s="21">
        <v>80.02975591379295</v>
      </c>
      <c r="M907" s="22">
        <v>85.7010416003066</v>
      </c>
      <c r="N907" s="22">
        <v>72.83633512846298</v>
      </c>
      <c r="O907" s="22">
        <v>71.71664194624721</v>
      </c>
      <c r="P907" s="23">
        <v>95.86602008040973</v>
      </c>
      <c r="R907" s="18">
        <v>48.53387586680374</v>
      </c>
      <c r="S907" s="19">
        <v>45.021919064853094</v>
      </c>
      <c r="T907" s="19">
        <v>49.571585859166476</v>
      </c>
      <c r="U907" s="19">
        <v>48.01459770037198</v>
      </c>
      <c r="V907" s="20">
        <v>50.601486631615145</v>
      </c>
      <c r="W907" s="21">
        <v>56.70067690445799</v>
      </c>
      <c r="X907" s="22">
        <v>62.371962590971634</v>
      </c>
      <c r="Y907" s="22">
        <v>49.507256119128016</v>
      </c>
      <c r="Z907" s="22">
        <v>48.387562936912246</v>
      </c>
      <c r="AA907" s="23">
        <v>72.53694107107476</v>
      </c>
      <c r="AC907" s="18">
        <v>1.0038301519784119</v>
      </c>
      <c r="AD907" s="19">
        <v>0.93119206018622</v>
      </c>
      <c r="AE907" s="19">
        <v>1.0252931932199931</v>
      </c>
      <c r="AF907" s="19">
        <v>0.9930898788924784</v>
      </c>
      <c r="AG907" s="20">
        <v>1.0465947157228965</v>
      </c>
      <c r="AH907" s="21">
        <v>1.172744770487445</v>
      </c>
      <c r="AI907" s="22">
        <v>1.290044439449179</v>
      </c>
      <c r="AJ907" s="22">
        <v>1.0239626559083481</v>
      </c>
      <c r="AK907" s="22">
        <v>1.0008039495986047</v>
      </c>
      <c r="AL907" s="23">
        <v>1.5002875265774933</v>
      </c>
      <c r="AN907" s="18">
        <v>-0.046930384</v>
      </c>
      <c r="AO907" s="19">
        <v>-0.164031252</v>
      </c>
      <c r="AP907" s="19">
        <v>-0.009467427</v>
      </c>
      <c r="AQ907" s="19">
        <v>0.040939327</v>
      </c>
      <c r="AR907" s="20">
        <v>0.255114615</v>
      </c>
      <c r="AS907" s="21">
        <v>0.288929135</v>
      </c>
      <c r="AT907" s="22">
        <v>0.351837665</v>
      </c>
      <c r="AU907" s="22">
        <v>0.069370441</v>
      </c>
      <c r="AV907" s="22">
        <v>-0.042922407</v>
      </c>
      <c r="AW907" s="23">
        <v>0.69408834</v>
      </c>
      <c r="AY907" s="28"/>
      <c r="AZ907" s="29"/>
      <c r="BA907" s="30">
        <v>0.943590537</v>
      </c>
      <c r="BB907" s="31">
        <v>0.257135659</v>
      </c>
    </row>
    <row r="908" ht="15.75" customHeight="1">
      <c r="A908" s="16">
        <v>904.0</v>
      </c>
      <c r="B908" s="1" t="s">
        <v>2788</v>
      </c>
      <c r="C908" s="1" t="s">
        <v>2789</v>
      </c>
      <c r="D908" s="1" t="s">
        <v>2790</v>
      </c>
      <c r="E908" s="16">
        <v>1.0</v>
      </c>
      <c r="F908" s="17">
        <v>11.568374565173974</v>
      </c>
      <c r="G908" s="18">
        <v>40.05286545469303</v>
      </c>
      <c r="H908" s="19">
        <v>45.14999070675672</v>
      </c>
      <c r="I908" s="19">
        <v>45.452008137200565</v>
      </c>
      <c r="J908" s="19">
        <v>40.137629203460214</v>
      </c>
      <c r="K908" s="20">
        <v>40.703055320921464</v>
      </c>
      <c r="L908" s="21">
        <v>66.4375989487247</v>
      </c>
      <c r="M908" s="22">
        <v>54.41472477217238</v>
      </c>
      <c r="N908" s="22">
        <v>58.757398217853925</v>
      </c>
      <c r="O908" s="22">
        <v>66.19849382750519</v>
      </c>
      <c r="P908" s="23">
        <v>68.26754551928096</v>
      </c>
      <c r="R908" s="18">
        <v>28.48449088951905</v>
      </c>
      <c r="S908" s="19">
        <v>33.58161614158274</v>
      </c>
      <c r="T908" s="19">
        <v>33.88363357202659</v>
      </c>
      <c r="U908" s="19">
        <v>28.56925463828624</v>
      </c>
      <c r="V908" s="20">
        <v>29.13468075574749</v>
      </c>
      <c r="W908" s="21">
        <v>54.86922438355072</v>
      </c>
      <c r="X908" s="22">
        <v>42.8463502069984</v>
      </c>
      <c r="Y908" s="22">
        <v>47.18902365267995</v>
      </c>
      <c r="Z908" s="22">
        <v>54.63011926233121</v>
      </c>
      <c r="AA908" s="23">
        <v>56.69917095410698</v>
      </c>
      <c r="AC908" s="18">
        <v>0.9269056110979454</v>
      </c>
      <c r="AD908" s="19">
        <v>1.0927696953440598</v>
      </c>
      <c r="AE908" s="19">
        <v>1.1025975575310154</v>
      </c>
      <c r="AF908" s="19">
        <v>0.9296638838244877</v>
      </c>
      <c r="AG908" s="20">
        <v>0.9480632522024917</v>
      </c>
      <c r="AH908" s="21">
        <v>1.7854836217704326</v>
      </c>
      <c r="AI908" s="22">
        <v>1.394250737216002</v>
      </c>
      <c r="AJ908" s="22">
        <v>1.5355644226029288</v>
      </c>
      <c r="AK908" s="22">
        <v>1.7777029709116818</v>
      </c>
      <c r="AL908" s="23">
        <v>1.845031385879573</v>
      </c>
      <c r="AN908" s="18">
        <v>-0.161951199</v>
      </c>
      <c r="AO908" s="19">
        <v>0.066807583</v>
      </c>
      <c r="AP908" s="19">
        <v>0.095402174</v>
      </c>
      <c r="AQ908" s="19">
        <v>-0.054275684</v>
      </c>
      <c r="AR908" s="20">
        <v>0.112467028</v>
      </c>
      <c r="AS908" s="21">
        <v>0.895354986</v>
      </c>
      <c r="AT908" s="22">
        <v>0.463906974</v>
      </c>
      <c r="AU908" s="22">
        <v>0.65397644</v>
      </c>
      <c r="AV908" s="22">
        <v>0.785932422</v>
      </c>
      <c r="AW908" s="23">
        <v>0.992494702</v>
      </c>
      <c r="AY908" s="28"/>
      <c r="AZ908" s="29"/>
      <c r="BA908" s="30">
        <v>3.954269351</v>
      </c>
      <c r="BB908" s="31">
        <v>0.746643125</v>
      </c>
    </row>
    <row r="909" ht="15.75" customHeight="1">
      <c r="A909" s="16">
        <v>905.0</v>
      </c>
      <c r="B909" s="1" t="s">
        <v>2791</v>
      </c>
      <c r="C909" s="1" t="s">
        <v>2792</v>
      </c>
      <c r="D909" s="1" t="s">
        <v>2793</v>
      </c>
      <c r="E909" s="16">
        <v>4.0</v>
      </c>
      <c r="F909" s="17">
        <v>11.852758953835195</v>
      </c>
      <c r="G909" s="18">
        <v>709.909580192711</v>
      </c>
      <c r="H909" s="19">
        <v>746.2240799572089</v>
      </c>
      <c r="I909" s="19">
        <v>664.4708102101973</v>
      </c>
      <c r="J909" s="19">
        <v>588.6790151287809</v>
      </c>
      <c r="K909" s="20">
        <v>493.29382958281843</v>
      </c>
      <c r="L909" s="21">
        <v>525.31997736107</v>
      </c>
      <c r="M909" s="22">
        <v>460.4275075455904</v>
      </c>
      <c r="N909" s="22">
        <v>432.5313117640449</v>
      </c>
      <c r="O909" s="22">
        <v>345.6144664696227</v>
      </c>
      <c r="P909" s="23">
        <v>425.36327172455464</v>
      </c>
      <c r="R909" s="18">
        <v>698.0568212388758</v>
      </c>
      <c r="S909" s="19">
        <v>734.3713210033737</v>
      </c>
      <c r="T909" s="19">
        <v>652.6180512563622</v>
      </c>
      <c r="U909" s="19">
        <v>576.8262561749457</v>
      </c>
      <c r="V909" s="20">
        <v>481.44107062898325</v>
      </c>
      <c r="W909" s="21">
        <v>513.4672184072348</v>
      </c>
      <c r="X909" s="22">
        <v>448.5747485917552</v>
      </c>
      <c r="Y909" s="22">
        <v>420.67855281020974</v>
      </c>
      <c r="Z909" s="22">
        <v>333.7617075157875</v>
      </c>
      <c r="AA909" s="23">
        <v>413.51051277071946</v>
      </c>
      <c r="AC909" s="18">
        <v>1.1103837029461965</v>
      </c>
      <c r="AD909" s="19">
        <v>1.1681483826861332</v>
      </c>
      <c r="AE909" s="19">
        <v>1.0381052463286393</v>
      </c>
      <c r="AF909" s="19">
        <v>0.9175448972067967</v>
      </c>
      <c r="AG909" s="20">
        <v>0.7658177708322349</v>
      </c>
      <c r="AH909" s="21">
        <v>0.8167610629527884</v>
      </c>
      <c r="AI909" s="22">
        <v>0.7135380319119112</v>
      </c>
      <c r="AJ909" s="22">
        <v>0.6691641640152394</v>
      </c>
      <c r="AK909" s="22">
        <v>0.5309074410809382</v>
      </c>
      <c r="AL909" s="23">
        <v>0.6577621196547386</v>
      </c>
      <c r="AN909" s="18">
        <v>0.098612681</v>
      </c>
      <c r="AO909" s="19">
        <v>0.163041681</v>
      </c>
      <c r="AP909" s="19">
        <v>0.008448797</v>
      </c>
      <c r="AQ909" s="19">
        <v>-0.073206171</v>
      </c>
      <c r="AR909" s="20">
        <v>-0.19551523</v>
      </c>
      <c r="AS909" s="21">
        <v>-0.232973889</v>
      </c>
      <c r="AT909" s="22">
        <v>-0.5025208</v>
      </c>
      <c r="AU909" s="22">
        <v>-0.544360459</v>
      </c>
      <c r="AV909" s="22">
        <v>-0.957549393</v>
      </c>
      <c r="AW909" s="23">
        <v>-0.495512903</v>
      </c>
      <c r="AY909" s="28"/>
      <c r="AZ909" s="29"/>
      <c r="BA909" s="30">
        <v>2.477804873</v>
      </c>
      <c r="BB909" s="31">
        <v>-0.54685984</v>
      </c>
    </row>
    <row r="910" ht="15.75" customHeight="1">
      <c r="A910" s="16">
        <v>906.0</v>
      </c>
      <c r="B910" s="1" t="s">
        <v>2794</v>
      </c>
      <c r="C910" s="1" t="s">
        <v>2795</v>
      </c>
      <c r="D910" s="1" t="s">
        <v>2796</v>
      </c>
      <c r="E910" s="16">
        <v>16.0</v>
      </c>
      <c r="F910" s="17">
        <v>156.9515051236512</v>
      </c>
      <c r="G910" s="18">
        <v>2218.500393387818</v>
      </c>
      <c r="H910" s="19">
        <v>2241.6050459030157</v>
      </c>
      <c r="I910" s="19">
        <v>2439.719807039994</v>
      </c>
      <c r="J910" s="19">
        <v>2158.0095841457796</v>
      </c>
      <c r="K910" s="20">
        <v>1841.6739881330711</v>
      </c>
      <c r="L910" s="21">
        <v>4896.814211170133</v>
      </c>
      <c r="M910" s="22">
        <v>4284.474409339341</v>
      </c>
      <c r="N910" s="22">
        <v>4637.22555140351</v>
      </c>
      <c r="O910" s="22">
        <v>4000.9482120813414</v>
      </c>
      <c r="P910" s="23">
        <v>4872.595580999873</v>
      </c>
      <c r="R910" s="18">
        <v>2061.5488882641666</v>
      </c>
      <c r="S910" s="19">
        <v>2084.6535407793644</v>
      </c>
      <c r="T910" s="19">
        <v>2282.768301916343</v>
      </c>
      <c r="U910" s="19">
        <v>2001.0580790221284</v>
      </c>
      <c r="V910" s="20">
        <v>1684.7224830094199</v>
      </c>
      <c r="W910" s="21">
        <v>4739.862706046481</v>
      </c>
      <c r="X910" s="22">
        <v>4127.52290421569</v>
      </c>
      <c r="Y910" s="22">
        <v>4480.274046279858</v>
      </c>
      <c r="Z910" s="22">
        <v>3843.99670695769</v>
      </c>
      <c r="AA910" s="23">
        <v>4715.644075876222</v>
      </c>
      <c r="AC910" s="18">
        <v>1.0190803651754776</v>
      </c>
      <c r="AD910" s="19">
        <v>1.0305016309317632</v>
      </c>
      <c r="AE910" s="19">
        <v>1.1284352110061706</v>
      </c>
      <c r="AF910" s="19">
        <v>0.9891780929940781</v>
      </c>
      <c r="AG910" s="20">
        <v>0.83280469989251</v>
      </c>
      <c r="AH910" s="21">
        <v>2.3430446131338707</v>
      </c>
      <c r="AI910" s="22">
        <v>2.040348192780418</v>
      </c>
      <c r="AJ910" s="22">
        <v>2.214722792731577</v>
      </c>
      <c r="AK910" s="22">
        <v>1.900193388650703</v>
      </c>
      <c r="AL910" s="23">
        <v>2.3310726775574415</v>
      </c>
      <c r="AN910" s="18">
        <v>-0.025177665</v>
      </c>
      <c r="AO910" s="19">
        <v>-0.017835181</v>
      </c>
      <c r="AP910" s="19">
        <v>0.128819555</v>
      </c>
      <c r="AQ910" s="19">
        <v>0.035245463</v>
      </c>
      <c r="AR910" s="20">
        <v>-0.074538194</v>
      </c>
      <c r="AS910" s="21">
        <v>1.287424564</v>
      </c>
      <c r="AT910" s="22">
        <v>1.01323235</v>
      </c>
      <c r="AU910" s="22">
        <v>1.182333469</v>
      </c>
      <c r="AV910" s="22">
        <v>0.882064402</v>
      </c>
      <c r="AW910" s="23">
        <v>1.329843283</v>
      </c>
      <c r="AY910" s="28"/>
      <c r="AZ910" s="29"/>
      <c r="BA910" s="30">
        <v>5.77669799</v>
      </c>
      <c r="BB910" s="31">
        <v>1.129676818</v>
      </c>
    </row>
    <row r="911" ht="15.75" customHeight="1">
      <c r="A911" s="16">
        <v>907.0</v>
      </c>
      <c r="B911" s="1" t="s">
        <v>2797</v>
      </c>
      <c r="C911" s="1" t="s">
        <v>2798</v>
      </c>
      <c r="D911" s="1" t="s">
        <v>2799</v>
      </c>
      <c r="E911" s="16">
        <v>2.0</v>
      </c>
      <c r="F911" s="17">
        <v>9.506191043106845</v>
      </c>
      <c r="G911" s="18">
        <v>107.74368117439036</v>
      </c>
      <c r="H911" s="19">
        <v>95.73835771877764</v>
      </c>
      <c r="I911" s="19">
        <v>89.32017053725166</v>
      </c>
      <c r="J911" s="19">
        <v>92.03636311884937</v>
      </c>
      <c r="K911" s="20">
        <v>90.09327045973268</v>
      </c>
      <c r="L911" s="21">
        <v>87.9202909029318</v>
      </c>
      <c r="M911" s="22">
        <v>75.65491256699838</v>
      </c>
      <c r="N911" s="22">
        <v>75.10691534382761</v>
      </c>
      <c r="O911" s="22">
        <v>79.39769703846838</v>
      </c>
      <c r="P911" s="23">
        <v>75.60303302649776</v>
      </c>
      <c r="R911" s="18">
        <v>98.23749013128352</v>
      </c>
      <c r="S911" s="19">
        <v>86.23216667567078</v>
      </c>
      <c r="T911" s="19">
        <v>79.8139794941448</v>
      </c>
      <c r="U911" s="19">
        <v>82.53017207574251</v>
      </c>
      <c r="V911" s="20">
        <v>80.58707941662584</v>
      </c>
      <c r="W911" s="21">
        <v>78.41409985982494</v>
      </c>
      <c r="X911" s="22">
        <v>66.14872152389154</v>
      </c>
      <c r="Y911" s="22">
        <v>65.60072430072077</v>
      </c>
      <c r="Z911" s="22">
        <v>69.89150599536154</v>
      </c>
      <c r="AA911" s="23">
        <v>66.0968419833909</v>
      </c>
      <c r="AC911" s="18">
        <v>1.1492429348761055</v>
      </c>
      <c r="AD911" s="19">
        <v>1.0087972339138036</v>
      </c>
      <c r="AE911" s="19">
        <v>0.9337133096072701</v>
      </c>
      <c r="AF911" s="19">
        <v>0.9654890108186145</v>
      </c>
      <c r="AG911" s="20">
        <v>0.9427575107842061</v>
      </c>
      <c r="AH911" s="21">
        <v>0.9173366515995273</v>
      </c>
      <c r="AI911" s="22">
        <v>0.7738486677624371</v>
      </c>
      <c r="AJ911" s="22">
        <v>0.7674378572234148</v>
      </c>
      <c r="AK911" s="22">
        <v>0.8176340760098648</v>
      </c>
      <c r="AL911" s="23">
        <v>0.7732417488020148</v>
      </c>
      <c r="AN911" s="18">
        <v>0.148238078</v>
      </c>
      <c r="AO911" s="19">
        <v>-0.048545677</v>
      </c>
      <c r="AP911" s="19">
        <v>-0.144452542</v>
      </c>
      <c r="AQ911" s="19">
        <v>2.74974E-4</v>
      </c>
      <c r="AR911" s="20">
        <v>0.104370318</v>
      </c>
      <c r="AS911" s="21">
        <v>-0.065436713</v>
      </c>
      <c r="AT911" s="22">
        <v>-0.385459661</v>
      </c>
      <c r="AU911" s="22">
        <v>-0.346670747</v>
      </c>
      <c r="AV911" s="22">
        <v>-0.334554553</v>
      </c>
      <c r="AW911" s="23">
        <v>-0.262159258</v>
      </c>
      <c r="AY911" s="28"/>
      <c r="AZ911" s="29"/>
      <c r="BA911" s="30">
        <v>2.250240823</v>
      </c>
      <c r="BB911" s="31">
        <v>-0.290833217</v>
      </c>
    </row>
    <row r="912" ht="15.75" customHeight="1">
      <c r="A912" s="16">
        <v>908.0</v>
      </c>
      <c r="B912" s="1" t="s">
        <v>2800</v>
      </c>
      <c r="C912" s="1" t="s">
        <v>2801</v>
      </c>
      <c r="D912" s="1" t="s">
        <v>2802</v>
      </c>
      <c r="E912" s="16">
        <v>3.0</v>
      </c>
      <c r="F912" s="17">
        <v>15.617243528580616</v>
      </c>
      <c r="G912" s="18">
        <v>312.95986966149593</v>
      </c>
      <c r="H912" s="19">
        <v>372.47397707471663</v>
      </c>
      <c r="I912" s="19">
        <v>345.42910289285095</v>
      </c>
      <c r="J912" s="19">
        <v>313.88106236615687</v>
      </c>
      <c r="K912" s="20">
        <v>290.07135854049244</v>
      </c>
      <c r="L912" s="21">
        <v>293.1278088862655</v>
      </c>
      <c r="M912" s="22">
        <v>292.25340448461395</v>
      </c>
      <c r="N912" s="22">
        <v>295.7013760234967</v>
      </c>
      <c r="O912" s="22">
        <v>270.8066848207508</v>
      </c>
      <c r="P912" s="23">
        <v>267.10623648865186</v>
      </c>
      <c r="R912" s="18">
        <v>297.3426261329153</v>
      </c>
      <c r="S912" s="19">
        <v>356.856733546136</v>
      </c>
      <c r="T912" s="19">
        <v>329.81185936427033</v>
      </c>
      <c r="U912" s="19">
        <v>298.26381883757625</v>
      </c>
      <c r="V912" s="20">
        <v>274.4541150119118</v>
      </c>
      <c r="W912" s="21">
        <v>277.51056535768487</v>
      </c>
      <c r="X912" s="22">
        <v>276.63616095603334</v>
      </c>
      <c r="Y912" s="22">
        <v>280.0841324949161</v>
      </c>
      <c r="Z912" s="22">
        <v>255.18944129217016</v>
      </c>
      <c r="AA912" s="23">
        <v>251.48899296007124</v>
      </c>
      <c r="AC912" s="18">
        <v>0.9550236326607456</v>
      </c>
      <c r="AD912" s="19">
        <v>1.1461747629091512</v>
      </c>
      <c r="AE912" s="19">
        <v>1.059310345513199</v>
      </c>
      <c r="AF912" s="19">
        <v>0.9579823769707276</v>
      </c>
      <c r="AG912" s="20">
        <v>0.8815088819461765</v>
      </c>
      <c r="AH912" s="21">
        <v>0.8913257802168016</v>
      </c>
      <c r="AI912" s="22">
        <v>0.8885173135030298</v>
      </c>
      <c r="AJ912" s="22">
        <v>0.8995917240145679</v>
      </c>
      <c r="AK912" s="22">
        <v>0.8196333987128123</v>
      </c>
      <c r="AL912" s="23">
        <v>0.8077480674552119</v>
      </c>
      <c r="AN912" s="18">
        <v>-0.118837297</v>
      </c>
      <c r="AO912" s="19">
        <v>0.135645106</v>
      </c>
      <c r="AP912" s="19">
        <v>0.037621181</v>
      </c>
      <c r="AQ912" s="19">
        <v>-0.010985837</v>
      </c>
      <c r="AR912" s="20">
        <v>0.007458835</v>
      </c>
      <c r="AS912" s="21">
        <v>-0.106935151</v>
      </c>
      <c r="AT912" s="22">
        <v>-0.186111197</v>
      </c>
      <c r="AU912" s="22">
        <v>-0.117450327</v>
      </c>
      <c r="AV912" s="22">
        <v>-0.331031084</v>
      </c>
      <c r="AW912" s="23">
        <v>-0.199173346</v>
      </c>
      <c r="AY912" s="28"/>
      <c r="AZ912" s="29"/>
      <c r="BA912" s="30">
        <v>2.066743611</v>
      </c>
      <c r="BB912" s="31">
        <v>-0.198320619</v>
      </c>
    </row>
    <row r="913" ht="15.75" customHeight="1">
      <c r="A913" s="16">
        <v>909.0</v>
      </c>
      <c r="B913" s="1" t="s">
        <v>2803</v>
      </c>
      <c r="C913" s="1" t="s">
        <v>2804</v>
      </c>
      <c r="D913" s="1" t="s">
        <v>2805</v>
      </c>
      <c r="E913" s="16">
        <v>2.0</v>
      </c>
      <c r="F913" s="17">
        <v>22.217064356126222</v>
      </c>
      <c r="G913" s="18">
        <v>357.999858485417</v>
      </c>
      <c r="H913" s="19">
        <v>390.06827623361164</v>
      </c>
      <c r="I913" s="19">
        <v>409.7449788721936</v>
      </c>
      <c r="J913" s="19">
        <v>359.16044350758915</v>
      </c>
      <c r="K913" s="20">
        <v>284.66540543078276</v>
      </c>
      <c r="L913" s="21">
        <v>299.8835444137268</v>
      </c>
      <c r="M913" s="22">
        <v>252.40829712214102</v>
      </c>
      <c r="N913" s="22">
        <v>275.71535103192696</v>
      </c>
      <c r="O913" s="22">
        <v>243.12529035883355</v>
      </c>
      <c r="P913" s="23">
        <v>296.27946626423955</v>
      </c>
      <c r="R913" s="18">
        <v>335.7827941292908</v>
      </c>
      <c r="S913" s="19">
        <v>367.8512118774854</v>
      </c>
      <c r="T913" s="19">
        <v>387.52791451606737</v>
      </c>
      <c r="U913" s="19">
        <v>336.9433791514629</v>
      </c>
      <c r="V913" s="20">
        <v>262.4483410746565</v>
      </c>
      <c r="W913" s="21">
        <v>277.66648005760055</v>
      </c>
      <c r="X913" s="22">
        <v>230.1912327660148</v>
      </c>
      <c r="Y913" s="22">
        <v>253.49828667580073</v>
      </c>
      <c r="Z913" s="22">
        <v>220.90822600270732</v>
      </c>
      <c r="AA913" s="23">
        <v>274.0624019081133</v>
      </c>
      <c r="AC913" s="18">
        <v>0.9931148767942362</v>
      </c>
      <c r="AD913" s="19">
        <v>1.0879607810448324</v>
      </c>
      <c r="AE913" s="19">
        <v>1.1461568127006652</v>
      </c>
      <c r="AF913" s="19">
        <v>0.9965474357920623</v>
      </c>
      <c r="AG913" s="20">
        <v>0.7762200936682034</v>
      </c>
      <c r="AH913" s="21">
        <v>0.8212294285278828</v>
      </c>
      <c r="AI913" s="22">
        <v>0.6808161161453403</v>
      </c>
      <c r="AJ913" s="22">
        <v>0.7497493145603289</v>
      </c>
      <c r="AK913" s="22">
        <v>0.6533605934705471</v>
      </c>
      <c r="AL913" s="23">
        <v>0.8105699674418373</v>
      </c>
      <c r="AN913" s="18">
        <v>-0.062412996</v>
      </c>
      <c r="AO913" s="19">
        <v>0.060444772</v>
      </c>
      <c r="AP913" s="19">
        <v>0.15130043</v>
      </c>
      <c r="AQ913" s="19">
        <v>0.045953587</v>
      </c>
      <c r="AR913" s="20">
        <v>-0.176050514</v>
      </c>
      <c r="AS913" s="21">
        <v>-0.225102574</v>
      </c>
      <c r="AT913" s="22">
        <v>-0.570245922</v>
      </c>
      <c r="AU913" s="22">
        <v>-0.380312413</v>
      </c>
      <c r="AV913" s="22">
        <v>-0.658130467</v>
      </c>
      <c r="AW913" s="23">
        <v>-0.194142103</v>
      </c>
      <c r="AY913" s="28"/>
      <c r="AZ913" s="29"/>
      <c r="BA913" s="30">
        <v>2.280426122</v>
      </c>
      <c r="BB913" s="31">
        <v>-0.409433752</v>
      </c>
    </row>
    <row r="914" ht="15.75" customHeight="1">
      <c r="A914" s="16">
        <v>910.0</v>
      </c>
      <c r="B914" s="1" t="s">
        <v>2806</v>
      </c>
      <c r="C914" s="1" t="s">
        <v>2807</v>
      </c>
      <c r="D914" s="1" t="s">
        <v>2808</v>
      </c>
      <c r="E914" s="16">
        <v>1.0</v>
      </c>
      <c r="F914" s="17">
        <v>9.342595936298503</v>
      </c>
      <c r="G914" s="18">
        <v>37.84238967334781</v>
      </c>
      <c r="H914" s="19">
        <v>39.418460649825576</v>
      </c>
      <c r="I914" s="19">
        <v>34.37828572688275</v>
      </c>
      <c r="J914" s="19">
        <v>40.880166762141904</v>
      </c>
      <c r="K914" s="20">
        <v>41.520234279365965</v>
      </c>
      <c r="L914" s="21">
        <v>32.50999426709855</v>
      </c>
      <c r="M914" s="22">
        <v>34.14480572407267</v>
      </c>
      <c r="N914" s="22">
        <v>35.51466791230789</v>
      </c>
      <c r="O914" s="22">
        <v>35.26089626131443</v>
      </c>
      <c r="P914" s="23">
        <v>31.476773700912247</v>
      </c>
      <c r="R914" s="18">
        <v>28.49979373704931</v>
      </c>
      <c r="S914" s="19">
        <v>30.075864713527075</v>
      </c>
      <c r="T914" s="19">
        <v>25.03568979058425</v>
      </c>
      <c r="U914" s="19">
        <v>31.537570825843403</v>
      </c>
      <c r="V914" s="20">
        <v>32.177638343067464</v>
      </c>
      <c r="W914" s="21">
        <v>23.167398330800047</v>
      </c>
      <c r="X914" s="22">
        <v>24.802209787774167</v>
      </c>
      <c r="Y914" s="22">
        <v>26.17207197600939</v>
      </c>
      <c r="Z914" s="22">
        <v>25.918300325015927</v>
      </c>
      <c r="AA914" s="23">
        <v>22.134177764613746</v>
      </c>
      <c r="AC914" s="18">
        <v>0.9672320536793122</v>
      </c>
      <c r="AD914" s="19">
        <v>1.020721085262766</v>
      </c>
      <c r="AE914" s="19">
        <v>0.8496665581107499</v>
      </c>
      <c r="AF914" s="19">
        <v>1.070328777793305</v>
      </c>
      <c r="AG914" s="20">
        <v>1.092051525153867</v>
      </c>
      <c r="AH914" s="21">
        <v>0.7862600856923397</v>
      </c>
      <c r="AI914" s="22">
        <v>0.8417426641803362</v>
      </c>
      <c r="AJ914" s="22">
        <v>0.8882333381062301</v>
      </c>
      <c r="AK914" s="22">
        <v>0.8796207819094845</v>
      </c>
      <c r="AL914" s="23">
        <v>0.7511944266438352</v>
      </c>
      <c r="AN914" s="18">
        <v>-0.100511603</v>
      </c>
      <c r="AO914" s="19">
        <v>-0.031593177</v>
      </c>
      <c r="AP914" s="19">
        <v>-0.28053534</v>
      </c>
      <c r="AQ914" s="19">
        <v>0.148997217</v>
      </c>
      <c r="AR914" s="20">
        <v>0.316452652</v>
      </c>
      <c r="AS914" s="21">
        <v>-0.287881434</v>
      </c>
      <c r="AT914" s="22">
        <v>-0.264131963</v>
      </c>
      <c r="AU914" s="22">
        <v>-0.135781929</v>
      </c>
      <c r="AV914" s="22">
        <v>-0.229128256</v>
      </c>
      <c r="AW914" s="23">
        <v>-0.303892493</v>
      </c>
      <c r="AY914" s="28"/>
      <c r="AZ914" s="29"/>
      <c r="BA914" s="30">
        <v>1.350004159</v>
      </c>
      <c r="BB914" s="31">
        <v>-0.254725165</v>
      </c>
    </row>
    <row r="915" ht="15.75" customHeight="1">
      <c r="A915" s="16">
        <v>911.0</v>
      </c>
      <c r="B915" s="1" t="s">
        <v>2809</v>
      </c>
      <c r="C915" s="1" t="s">
        <v>2810</v>
      </c>
      <c r="D915" s="1" t="s">
        <v>2811</v>
      </c>
      <c r="E915" s="16">
        <v>1.0</v>
      </c>
      <c r="F915" s="17">
        <v>12.582599225239713</v>
      </c>
      <c r="G915" s="18">
        <v>61.79692766729802</v>
      </c>
      <c r="H915" s="19">
        <v>63.3989703123644</v>
      </c>
      <c r="I915" s="19">
        <v>51.712024988664865</v>
      </c>
      <c r="J915" s="19">
        <v>83.74304814133284</v>
      </c>
      <c r="K915" s="20">
        <v>79.49930566575642</v>
      </c>
      <c r="L915" s="21">
        <v>93.03304249057683</v>
      </c>
      <c r="M915" s="22">
        <v>99.90432860585565</v>
      </c>
      <c r="N915" s="22">
        <v>102.47158487684057</v>
      </c>
      <c r="O915" s="22">
        <v>111.69394980400907</v>
      </c>
      <c r="P915" s="23">
        <v>102.27088530274416</v>
      </c>
      <c r="R915" s="18">
        <v>49.21432844205831</v>
      </c>
      <c r="S915" s="19">
        <v>50.816371087124686</v>
      </c>
      <c r="T915" s="19">
        <v>39.129425763425154</v>
      </c>
      <c r="U915" s="19">
        <v>71.16044891609312</v>
      </c>
      <c r="V915" s="20">
        <v>66.9167064405167</v>
      </c>
      <c r="W915" s="21">
        <v>80.45044326533711</v>
      </c>
      <c r="X915" s="22">
        <v>87.32172938061593</v>
      </c>
      <c r="Y915" s="22">
        <v>89.88898565160085</v>
      </c>
      <c r="Z915" s="22">
        <v>99.11135057876935</v>
      </c>
      <c r="AA915" s="23">
        <v>89.68828607750444</v>
      </c>
      <c r="AC915" s="18">
        <v>0.887584965608</v>
      </c>
      <c r="AD915" s="19">
        <v>0.9164779528951861</v>
      </c>
      <c r="AE915" s="19">
        <v>0.7057028129801693</v>
      </c>
      <c r="AF915" s="19">
        <v>1.283385278297597</v>
      </c>
      <c r="AG915" s="20">
        <v>1.2068489902190482</v>
      </c>
      <c r="AH915" s="21">
        <v>1.450931185678618</v>
      </c>
      <c r="AI915" s="22">
        <v>1.5748554663379155</v>
      </c>
      <c r="AJ915" s="22">
        <v>1.6211561706474706</v>
      </c>
      <c r="AK915" s="22">
        <v>1.787482375145872</v>
      </c>
      <c r="AL915" s="23">
        <v>1.6175365352646243</v>
      </c>
      <c r="AN915" s="18">
        <v>-0.224488482</v>
      </c>
      <c r="AO915" s="19">
        <v>-0.187009767</v>
      </c>
      <c r="AP915" s="19">
        <v>-0.548371315</v>
      </c>
      <c r="AQ915" s="19">
        <v>0.410897583</v>
      </c>
      <c r="AR915" s="20">
        <v>0.460657001</v>
      </c>
      <c r="AS915" s="21">
        <v>0.596019208</v>
      </c>
      <c r="AT915" s="22">
        <v>0.639636338</v>
      </c>
      <c r="AU915" s="22">
        <v>0.732230484</v>
      </c>
      <c r="AV915" s="22">
        <v>0.793847144</v>
      </c>
      <c r="AW915" s="23">
        <v>0.802647591</v>
      </c>
      <c r="AY915" s="28"/>
      <c r="AZ915" s="29"/>
      <c r="BA915" s="30">
        <v>2.189771564</v>
      </c>
      <c r="BB915" s="31">
        <v>0.730539149</v>
      </c>
    </row>
    <row r="916" ht="15.75" customHeight="1">
      <c r="A916" s="16">
        <v>912.0</v>
      </c>
      <c r="B916" s="1" t="s">
        <v>2812</v>
      </c>
      <c r="C916" s="1" t="s">
        <v>2813</v>
      </c>
      <c r="D916" s="1" t="s">
        <v>2814</v>
      </c>
      <c r="E916" s="16">
        <v>1.0</v>
      </c>
      <c r="F916" s="17">
        <v>3.3423051957463312</v>
      </c>
      <c r="G916" s="18">
        <v>60.91817497688324</v>
      </c>
      <c r="H916" s="19">
        <v>45.94877442559999</v>
      </c>
      <c r="I916" s="19">
        <v>56.86690395497247</v>
      </c>
      <c r="J916" s="19">
        <v>48.249808201395275</v>
      </c>
      <c r="K916" s="20">
        <v>44.033901088413444</v>
      </c>
      <c r="L916" s="21">
        <v>46.92583129455344</v>
      </c>
      <c r="M916" s="22">
        <v>44.261999149974194</v>
      </c>
      <c r="N916" s="22">
        <v>60.419899066097855</v>
      </c>
      <c r="O916" s="22">
        <v>49.138798258993894</v>
      </c>
      <c r="P916" s="23">
        <v>52.17703398134366</v>
      </c>
      <c r="R916" s="18">
        <v>57.57586978113691</v>
      </c>
      <c r="S916" s="19">
        <v>42.60646922985366</v>
      </c>
      <c r="T916" s="19">
        <v>53.52459875922614</v>
      </c>
      <c r="U916" s="19">
        <v>44.90750300564894</v>
      </c>
      <c r="V916" s="20">
        <v>40.69159589266711</v>
      </c>
      <c r="W916" s="21">
        <v>43.583526098807106</v>
      </c>
      <c r="X916" s="22">
        <v>40.91969395422786</v>
      </c>
      <c r="Y916" s="22">
        <v>57.07759387035152</v>
      </c>
      <c r="Z916" s="22">
        <v>45.79649306324756</v>
      </c>
      <c r="AA916" s="23">
        <v>48.83472878559733</v>
      </c>
      <c r="AC916" s="18">
        <v>1.2029757080655326</v>
      </c>
      <c r="AD916" s="19">
        <v>0.8902088268017381</v>
      </c>
      <c r="AE916" s="19">
        <v>1.118329472677784</v>
      </c>
      <c r="AF916" s="19">
        <v>0.9382860464120082</v>
      </c>
      <c r="AG916" s="20">
        <v>0.8501999460429364</v>
      </c>
      <c r="AH916" s="21">
        <v>0.9106232067011216</v>
      </c>
      <c r="AI916" s="22">
        <v>0.8549657694366165</v>
      </c>
      <c r="AJ916" s="22">
        <v>1.1925648568032312</v>
      </c>
      <c r="AK916" s="22">
        <v>0.9568603805569921</v>
      </c>
      <c r="AL916" s="23">
        <v>1.020340511786571</v>
      </c>
      <c r="AN916" s="18">
        <v>0.214161977</v>
      </c>
      <c r="AO916" s="19">
        <v>-0.228966191</v>
      </c>
      <c r="AP916" s="19">
        <v>0.115841247</v>
      </c>
      <c r="AQ916" s="19">
        <v>-0.04095709</v>
      </c>
      <c r="AR916" s="20">
        <v>-0.044714242</v>
      </c>
      <c r="AS916" s="21">
        <v>-0.076033778</v>
      </c>
      <c r="AT916" s="22">
        <v>-0.241644502</v>
      </c>
      <c r="AU916" s="22">
        <v>0.28927511</v>
      </c>
      <c r="AV916" s="22">
        <v>-0.107701495</v>
      </c>
      <c r="AW916" s="23">
        <v>0.137899995</v>
      </c>
      <c r="AY916" s="28" t="s">
        <v>164</v>
      </c>
      <c r="AZ916" s="29"/>
      <c r="BA916" s="30">
        <v>0.007586456</v>
      </c>
      <c r="BB916" s="31">
        <v>-0.002714074</v>
      </c>
    </row>
    <row r="917" ht="15.75" customHeight="1">
      <c r="A917" s="16">
        <v>913.0</v>
      </c>
      <c r="B917" s="1" t="s">
        <v>2815</v>
      </c>
      <c r="C917" s="1" t="s">
        <v>2816</v>
      </c>
      <c r="D917" s="1" t="s">
        <v>2817</v>
      </c>
      <c r="E917" s="16">
        <v>1.0</v>
      </c>
      <c r="F917" s="17">
        <v>0.0</v>
      </c>
      <c r="G917" s="18">
        <v>82.9481242920327</v>
      </c>
      <c r="H917" s="19">
        <v>92.52964973590633</v>
      </c>
      <c r="I917" s="19">
        <v>88.64523298534893</v>
      </c>
      <c r="J917" s="19">
        <v>62.37370857973448</v>
      </c>
      <c r="K917" s="20">
        <v>60.45104664095685</v>
      </c>
      <c r="L917" s="21">
        <v>81.25878010782725</v>
      </c>
      <c r="M917" s="22">
        <v>50.53909950862555</v>
      </c>
      <c r="N917" s="22">
        <v>53.94931092878762</v>
      </c>
      <c r="O917" s="22">
        <v>50.773711951516184</v>
      </c>
      <c r="P917" s="23">
        <v>58.07051521169944</v>
      </c>
      <c r="R917" s="18">
        <v>82.9481242920327</v>
      </c>
      <c r="S917" s="19">
        <v>92.52964973590633</v>
      </c>
      <c r="T917" s="19">
        <v>88.64523298534893</v>
      </c>
      <c r="U917" s="19">
        <v>62.37370857973448</v>
      </c>
      <c r="V917" s="20">
        <v>60.45104664095685</v>
      </c>
      <c r="W917" s="21">
        <v>81.25878010782725</v>
      </c>
      <c r="X917" s="22">
        <v>50.53909950862555</v>
      </c>
      <c r="Y917" s="22">
        <v>53.94931092878762</v>
      </c>
      <c r="Z917" s="22">
        <v>50.773711951516184</v>
      </c>
      <c r="AA917" s="23">
        <v>58.07051521169944</v>
      </c>
      <c r="AC917" s="18">
        <v>1.0718258688607647</v>
      </c>
      <c r="AD917" s="19">
        <v>1.1956348991618608</v>
      </c>
      <c r="AE917" s="19">
        <v>1.145441861112857</v>
      </c>
      <c r="AF917" s="19">
        <v>0.8059706589286124</v>
      </c>
      <c r="AG917" s="20">
        <v>0.7811267119359039</v>
      </c>
      <c r="AH917" s="21">
        <v>1.0499967700897535</v>
      </c>
      <c r="AI917" s="22">
        <v>0.6530480912571551</v>
      </c>
      <c r="AJ917" s="22">
        <v>0.6971136183514814</v>
      </c>
      <c r="AK917" s="22">
        <v>0.6560796689762786</v>
      </c>
      <c r="AL917" s="23">
        <v>0.7503663398444127</v>
      </c>
      <c r="AN917" s="18">
        <v>0.047624856</v>
      </c>
      <c r="AO917" s="19">
        <v>0.196594924</v>
      </c>
      <c r="AP917" s="19">
        <v>0.150400251</v>
      </c>
      <c r="AQ917" s="19">
        <v>-0.260257602</v>
      </c>
      <c r="AR917" s="20">
        <v>-0.166959763</v>
      </c>
      <c r="AS917" s="21">
        <v>0.12942484</v>
      </c>
      <c r="AT917" s="22">
        <v>-0.63032198</v>
      </c>
      <c r="AU917" s="22">
        <v>-0.485327005</v>
      </c>
      <c r="AV917" s="22">
        <v>-0.652139008</v>
      </c>
      <c r="AW917" s="23">
        <v>-0.305483669</v>
      </c>
      <c r="AY917" s="28"/>
      <c r="AZ917" s="29"/>
      <c r="BA917" s="30">
        <v>1.270804209</v>
      </c>
      <c r="BB917" s="31">
        <v>-0.382249898</v>
      </c>
    </row>
    <row r="918" ht="15.75" customHeight="1">
      <c r="A918" s="16">
        <v>914.0</v>
      </c>
      <c r="B918" s="1" t="s">
        <v>2818</v>
      </c>
      <c r="C918" s="1" t="s">
        <v>2819</v>
      </c>
      <c r="D918" s="1" t="s">
        <v>2820</v>
      </c>
      <c r="E918" s="16">
        <v>5.0</v>
      </c>
      <c r="F918" s="17">
        <v>21.037562180767956</v>
      </c>
      <c r="G918" s="18">
        <v>525.8674922538293</v>
      </c>
      <c r="H918" s="19">
        <v>513.2385184636319</v>
      </c>
      <c r="I918" s="19">
        <v>455.8132293059256</v>
      </c>
      <c r="J918" s="19">
        <v>452.2844529796361</v>
      </c>
      <c r="K918" s="20">
        <v>386.36545593551864</v>
      </c>
      <c r="L918" s="21">
        <v>439.88453897906874</v>
      </c>
      <c r="M918" s="22">
        <v>435.550610359249</v>
      </c>
      <c r="N918" s="22">
        <v>418.92144582785613</v>
      </c>
      <c r="O918" s="22">
        <v>354.0646646124477</v>
      </c>
      <c r="P918" s="23">
        <v>427.0258363698967</v>
      </c>
      <c r="R918" s="18">
        <v>504.8299300730613</v>
      </c>
      <c r="S918" s="19">
        <v>492.2009562828639</v>
      </c>
      <c r="T918" s="19">
        <v>434.7756671251576</v>
      </c>
      <c r="U918" s="19">
        <v>431.24689079886815</v>
      </c>
      <c r="V918" s="20">
        <v>365.3278937547507</v>
      </c>
      <c r="W918" s="21">
        <v>418.8469767983008</v>
      </c>
      <c r="X918" s="22">
        <v>414.51304817848103</v>
      </c>
      <c r="Y918" s="22">
        <v>397.88388364708817</v>
      </c>
      <c r="Z918" s="22">
        <v>333.02710243167974</v>
      </c>
      <c r="AA918" s="23">
        <v>405.98827418912873</v>
      </c>
      <c r="AC918" s="18">
        <v>1.1327278716987705</v>
      </c>
      <c r="AD918" s="19">
        <v>1.1043912185985085</v>
      </c>
      <c r="AE918" s="19">
        <v>0.9755414383172935</v>
      </c>
      <c r="AF918" s="19">
        <v>0.9676236365791906</v>
      </c>
      <c r="AG918" s="20">
        <v>0.8197158348062362</v>
      </c>
      <c r="AH918" s="21">
        <v>0.9398009435128787</v>
      </c>
      <c r="AI918" s="22">
        <v>0.9300765562505935</v>
      </c>
      <c r="AJ918" s="22">
        <v>0.89276435064296</v>
      </c>
      <c r="AK918" s="22">
        <v>0.7472399287040108</v>
      </c>
      <c r="AL918" s="23">
        <v>0.9109488292232467</v>
      </c>
      <c r="AN918" s="18">
        <v>0.12735568</v>
      </c>
      <c r="AO918" s="19">
        <v>0.082069434</v>
      </c>
      <c r="AP918" s="19">
        <v>-0.081229009</v>
      </c>
      <c r="AQ918" s="19">
        <v>0.003461123</v>
      </c>
      <c r="AR918" s="20">
        <v>-0.097392485</v>
      </c>
      <c r="AS918" s="21">
        <v>-0.030532848</v>
      </c>
      <c r="AT918" s="22">
        <v>-0.120161675</v>
      </c>
      <c r="AU918" s="22">
        <v>-0.128441378</v>
      </c>
      <c r="AV918" s="22">
        <v>-0.464438289</v>
      </c>
      <c r="AW918" s="23">
        <v>-0.025708744</v>
      </c>
      <c r="AY918" s="28"/>
      <c r="AZ918" s="29"/>
      <c r="BA918" s="30">
        <v>0.927198288</v>
      </c>
      <c r="BB918" s="31">
        <v>-0.160709536</v>
      </c>
    </row>
    <row r="919" ht="15.75" customHeight="1">
      <c r="A919" s="16">
        <v>915.0</v>
      </c>
      <c r="B919" s="1" t="s">
        <v>2821</v>
      </c>
      <c r="C919" s="1" t="s">
        <v>2822</v>
      </c>
      <c r="D919" s="1" t="s">
        <v>2823</v>
      </c>
      <c r="E919" s="16">
        <v>5.0</v>
      </c>
      <c r="F919" s="17">
        <v>39.929288813076376</v>
      </c>
      <c r="G919" s="18">
        <v>535.8644781393466</v>
      </c>
      <c r="H919" s="19">
        <v>541.6798869886198</v>
      </c>
      <c r="I919" s="19">
        <v>470.14668012943827</v>
      </c>
      <c r="J919" s="19">
        <v>434.5131955636418</v>
      </c>
      <c r="K919" s="20">
        <v>412.7106566791768</v>
      </c>
      <c r="L919" s="21">
        <v>434.74799188571967</v>
      </c>
      <c r="M919" s="22">
        <v>416.6400703056641</v>
      </c>
      <c r="N919" s="22">
        <v>435.2565789890244</v>
      </c>
      <c r="O919" s="22">
        <v>376.4912787831427</v>
      </c>
      <c r="P919" s="23">
        <v>406.7449129339187</v>
      </c>
      <c r="R919" s="18">
        <v>495.93518932627023</v>
      </c>
      <c r="S919" s="19">
        <v>501.7505981755435</v>
      </c>
      <c r="T919" s="19">
        <v>430.2173913163619</v>
      </c>
      <c r="U919" s="19">
        <v>394.5839067505654</v>
      </c>
      <c r="V919" s="20">
        <v>372.7813678661004</v>
      </c>
      <c r="W919" s="21">
        <v>394.8187030726433</v>
      </c>
      <c r="X919" s="22">
        <v>376.7107814925877</v>
      </c>
      <c r="Y919" s="22">
        <v>395.327290175948</v>
      </c>
      <c r="Z919" s="22">
        <v>336.56198997006635</v>
      </c>
      <c r="AA919" s="23">
        <v>366.81562412084236</v>
      </c>
      <c r="AC919" s="18">
        <v>1.1295547670953454</v>
      </c>
      <c r="AD919" s="19">
        <v>1.1428000921492678</v>
      </c>
      <c r="AE919" s="19">
        <v>0.9798742168485577</v>
      </c>
      <c r="AF919" s="19">
        <v>0.8987144741527558</v>
      </c>
      <c r="AG919" s="20">
        <v>0.8490564497540736</v>
      </c>
      <c r="AH919" s="21">
        <v>0.8992492523064494</v>
      </c>
      <c r="AI919" s="22">
        <v>0.8580061834878662</v>
      </c>
      <c r="AJ919" s="22">
        <v>0.9004076233988526</v>
      </c>
      <c r="AK919" s="22">
        <v>0.7665622613112816</v>
      </c>
      <c r="AL919" s="23">
        <v>0.8354687180670362</v>
      </c>
      <c r="AN919" s="18">
        <v>0.123308703</v>
      </c>
      <c r="AO919" s="19">
        <v>0.131391183</v>
      </c>
      <c r="AP919" s="19">
        <v>-0.07483568</v>
      </c>
      <c r="AQ919" s="19">
        <v>-0.103122093</v>
      </c>
      <c r="AR919" s="20">
        <v>-0.046655908</v>
      </c>
      <c r="AS919" s="21">
        <v>-0.094166912</v>
      </c>
      <c r="AT919" s="22">
        <v>-0.236523181</v>
      </c>
      <c r="AU919" s="22">
        <v>-0.116142504</v>
      </c>
      <c r="AV919" s="22">
        <v>-0.42760694</v>
      </c>
      <c r="AW919" s="23">
        <v>-0.150492966</v>
      </c>
      <c r="AY919" s="28"/>
      <c r="AZ919" s="29"/>
      <c r="BA919" s="30">
        <v>1.55094126</v>
      </c>
      <c r="BB919" s="31">
        <v>-0.211003742</v>
      </c>
    </row>
    <row r="920" ht="15.75" customHeight="1">
      <c r="A920" s="16">
        <v>916.0</v>
      </c>
      <c r="B920" s="1" t="s">
        <v>2824</v>
      </c>
      <c r="C920" s="1" t="s">
        <v>2825</v>
      </c>
      <c r="D920" s="1" t="s">
        <v>2826</v>
      </c>
      <c r="E920" s="16">
        <v>2.0</v>
      </c>
      <c r="F920" s="17">
        <v>0.0</v>
      </c>
      <c r="G920" s="18">
        <v>60.08621879201468</v>
      </c>
      <c r="H920" s="19">
        <v>58.556922776717826</v>
      </c>
      <c r="I920" s="19">
        <v>39.93835876380092</v>
      </c>
      <c r="J920" s="19">
        <v>40.96644396077088</v>
      </c>
      <c r="K920" s="20">
        <v>36.434826206258975</v>
      </c>
      <c r="L920" s="21">
        <v>35.96444526757771</v>
      </c>
      <c r="M920" s="22">
        <v>45.061800550050314</v>
      </c>
      <c r="N920" s="22">
        <v>39.886405001854925</v>
      </c>
      <c r="O920" s="22">
        <v>40.67581425267602</v>
      </c>
      <c r="P920" s="23">
        <v>44.28187222273992</v>
      </c>
      <c r="R920" s="18">
        <v>60.08621879201468</v>
      </c>
      <c r="S920" s="19">
        <v>58.556922776717826</v>
      </c>
      <c r="T920" s="19">
        <v>39.93835876380092</v>
      </c>
      <c r="U920" s="19">
        <v>40.96644396077088</v>
      </c>
      <c r="V920" s="20">
        <v>36.434826206258975</v>
      </c>
      <c r="W920" s="21">
        <v>35.96444526757771</v>
      </c>
      <c r="X920" s="22">
        <v>45.061800550050314</v>
      </c>
      <c r="Y920" s="22">
        <v>39.886405001854925</v>
      </c>
      <c r="Z920" s="22">
        <v>40.67581425267602</v>
      </c>
      <c r="AA920" s="23">
        <v>44.28187222273992</v>
      </c>
      <c r="AC920" s="18">
        <v>1.2731060548364455</v>
      </c>
      <c r="AD920" s="19">
        <v>1.240703349925841</v>
      </c>
      <c r="AE920" s="19">
        <v>0.846213447686318</v>
      </c>
      <c r="AF920" s="19">
        <v>0.8679965040254219</v>
      </c>
      <c r="AG920" s="20">
        <v>0.7719806435259731</v>
      </c>
      <c r="AH920" s="21">
        <v>0.7620142180601329</v>
      </c>
      <c r="AI920" s="22">
        <v>0.9547688683935869</v>
      </c>
      <c r="AJ920" s="22">
        <v>0.8451126520257701</v>
      </c>
      <c r="AK920" s="22">
        <v>0.861838645392785</v>
      </c>
      <c r="AL920" s="23">
        <v>0.9382437567157443</v>
      </c>
      <c r="AN920" s="18">
        <v>0.29590708</v>
      </c>
      <c r="AO920" s="19">
        <v>0.249976382</v>
      </c>
      <c r="AP920" s="19">
        <v>-0.28641054</v>
      </c>
      <c r="AQ920" s="19">
        <v>-0.153295681</v>
      </c>
      <c r="AR920" s="20">
        <v>-0.183951706</v>
      </c>
      <c r="AS920" s="21">
        <v>-0.333070099</v>
      </c>
      <c r="AT920" s="22">
        <v>-0.082359679</v>
      </c>
      <c r="AU920" s="22">
        <v>-0.207577065</v>
      </c>
      <c r="AV920" s="22">
        <v>-0.258592159</v>
      </c>
      <c r="AW920" s="23">
        <v>0.016884102</v>
      </c>
      <c r="AY920" s="28"/>
      <c r="AZ920" s="29"/>
      <c r="BA920" s="30">
        <v>0.55509303</v>
      </c>
      <c r="BB920" s="31">
        <v>-0.157388087</v>
      </c>
    </row>
    <row r="921" ht="15.75" customHeight="1">
      <c r="A921" s="16">
        <v>917.0</v>
      </c>
      <c r="B921" s="1" t="s">
        <v>2827</v>
      </c>
      <c r="C921" s="1" t="s">
        <v>2828</v>
      </c>
      <c r="D921" s="1" t="s">
        <v>2829</v>
      </c>
      <c r="E921" s="16">
        <v>2.0</v>
      </c>
      <c r="F921" s="17">
        <v>3.732738673745626</v>
      </c>
      <c r="G921" s="18">
        <v>71.41080835776292</v>
      </c>
      <c r="H921" s="19">
        <v>69.04639784339541</v>
      </c>
      <c r="I921" s="19">
        <v>62.20851950296431</v>
      </c>
      <c r="J921" s="19">
        <v>50.613434343514264</v>
      </c>
      <c r="K921" s="20">
        <v>46.91361540509963</v>
      </c>
      <c r="L921" s="21">
        <v>47.35045799116815</v>
      </c>
      <c r="M921" s="22">
        <v>43.32660863274153</v>
      </c>
      <c r="N921" s="22">
        <v>57.741626779566865</v>
      </c>
      <c r="O921" s="22">
        <v>38.5648891504463</v>
      </c>
      <c r="P921" s="23">
        <v>36.787815271874315</v>
      </c>
      <c r="R921" s="18">
        <v>67.67806968401729</v>
      </c>
      <c r="S921" s="19">
        <v>65.31365916964978</v>
      </c>
      <c r="T921" s="19">
        <v>58.47578082921868</v>
      </c>
      <c r="U921" s="19">
        <v>46.88069566976864</v>
      </c>
      <c r="V921" s="20">
        <v>43.180876731354005</v>
      </c>
      <c r="W921" s="21">
        <v>43.61771931742253</v>
      </c>
      <c r="X921" s="22">
        <v>39.59386995899591</v>
      </c>
      <c r="Y921" s="22">
        <v>54.00888810582124</v>
      </c>
      <c r="Z921" s="22">
        <v>34.832150476700676</v>
      </c>
      <c r="AA921" s="23">
        <v>33.05507659812869</v>
      </c>
      <c r="AC921" s="18">
        <v>1.201972975279018</v>
      </c>
      <c r="AD921" s="19">
        <v>1.1599806791924991</v>
      </c>
      <c r="AE921" s="19">
        <v>1.038538903269849</v>
      </c>
      <c r="AF921" s="19">
        <v>0.832608399152515</v>
      </c>
      <c r="AG921" s="20">
        <v>0.7668990431061189</v>
      </c>
      <c r="AH921" s="21">
        <v>0.7746574349360998</v>
      </c>
      <c r="AI921" s="22">
        <v>0.7031932485607488</v>
      </c>
      <c r="AJ921" s="22">
        <v>0.959206198273061</v>
      </c>
      <c r="AK921" s="22">
        <v>0.6186243747689759</v>
      </c>
      <c r="AL921" s="23">
        <v>0.5870632680900981</v>
      </c>
      <c r="AN921" s="18">
        <v>0.212958813</v>
      </c>
      <c r="AO921" s="19">
        <v>0.15291889</v>
      </c>
      <c r="AP921" s="19">
        <v>0.0090512</v>
      </c>
      <c r="AQ921" s="19">
        <v>-0.213346884</v>
      </c>
      <c r="AR921" s="20">
        <v>-0.193479687</v>
      </c>
      <c r="AS921" s="21">
        <v>-0.309329629</v>
      </c>
      <c r="AT921" s="22">
        <v>-0.523589969</v>
      </c>
      <c r="AU921" s="22">
        <v>-0.024879741</v>
      </c>
      <c r="AV921" s="22">
        <v>-0.736946344</v>
      </c>
      <c r="AW921" s="23">
        <v>-0.659562826</v>
      </c>
      <c r="AY921" s="28"/>
      <c r="AZ921" s="29"/>
      <c r="BA921" s="30">
        <v>1.673316305</v>
      </c>
      <c r="BB921" s="31">
        <v>-0.444482168</v>
      </c>
    </row>
    <row r="922" ht="15.75" customHeight="1">
      <c r="A922" s="16">
        <v>918.0</v>
      </c>
      <c r="B922" s="1" t="s">
        <v>2830</v>
      </c>
      <c r="C922" s="1" t="s">
        <v>2831</v>
      </c>
      <c r="D922" s="1" t="s">
        <v>2832</v>
      </c>
      <c r="E922" s="16">
        <v>3.0</v>
      </c>
      <c r="F922" s="17">
        <v>7.618844175446905</v>
      </c>
      <c r="G922" s="18">
        <v>172.17159406723732</v>
      </c>
      <c r="H922" s="19">
        <v>153.66787311525107</v>
      </c>
      <c r="I922" s="19">
        <v>190.36943595160008</v>
      </c>
      <c r="J922" s="19">
        <v>139.2107975525205</v>
      </c>
      <c r="K922" s="20">
        <v>139.5336113153001</v>
      </c>
      <c r="L922" s="21">
        <v>267.929188880395</v>
      </c>
      <c r="M922" s="22">
        <v>218.86198001728584</v>
      </c>
      <c r="N922" s="22">
        <v>242.3533367838303</v>
      </c>
      <c r="O922" s="22">
        <v>205.92995583235395</v>
      </c>
      <c r="P922" s="23">
        <v>270.69646944833255</v>
      </c>
      <c r="R922" s="18">
        <v>164.55274989179043</v>
      </c>
      <c r="S922" s="19">
        <v>146.04902893980417</v>
      </c>
      <c r="T922" s="19">
        <v>182.7505917761532</v>
      </c>
      <c r="U922" s="19">
        <v>131.5919533770736</v>
      </c>
      <c r="V922" s="20">
        <v>131.9147671398532</v>
      </c>
      <c r="W922" s="21">
        <v>260.3103447049481</v>
      </c>
      <c r="X922" s="22">
        <v>211.24313584183895</v>
      </c>
      <c r="Y922" s="22">
        <v>234.7344926083834</v>
      </c>
      <c r="Z922" s="22">
        <v>198.31111165690706</v>
      </c>
      <c r="AA922" s="23">
        <v>263.07762527288565</v>
      </c>
      <c r="AC922" s="18">
        <v>1.0870765233675725</v>
      </c>
      <c r="AD922" s="19">
        <v>0.9648363258924377</v>
      </c>
      <c r="AE922" s="19">
        <v>1.2072960074020525</v>
      </c>
      <c r="AF922" s="19">
        <v>0.8693292775378509</v>
      </c>
      <c r="AG922" s="20">
        <v>0.8714618658000857</v>
      </c>
      <c r="AH922" s="21">
        <v>1.7196750871957756</v>
      </c>
      <c r="AI922" s="22">
        <v>1.3955248626791061</v>
      </c>
      <c r="AJ922" s="22">
        <v>1.5507146268110057</v>
      </c>
      <c r="AK922" s="22">
        <v>1.3100926842420657</v>
      </c>
      <c r="AL922" s="23">
        <v>1.7379564330921793</v>
      </c>
      <c r="AN922" s="18">
        <v>0.068007879</v>
      </c>
      <c r="AO922" s="19">
        <v>-0.112825878</v>
      </c>
      <c r="AP922" s="19">
        <v>0.226275474</v>
      </c>
      <c r="AQ922" s="19">
        <v>-0.151082173</v>
      </c>
      <c r="AR922" s="20">
        <v>-0.009078836</v>
      </c>
      <c r="AS922" s="21">
        <v>0.841176093</v>
      </c>
      <c r="AT922" s="22">
        <v>0.465224743</v>
      </c>
      <c r="AU922" s="22">
        <v>0.668140531</v>
      </c>
      <c r="AV922" s="22">
        <v>0.345587045</v>
      </c>
      <c r="AW922" s="23">
        <v>0.906241238</v>
      </c>
      <c r="AY922" s="28" t="s">
        <v>109</v>
      </c>
      <c r="AZ922" s="29"/>
      <c r="BA922" s="30">
        <v>3.011626517</v>
      </c>
      <c r="BB922" s="31">
        <v>0.641014637</v>
      </c>
    </row>
    <row r="923" ht="15.75" customHeight="1">
      <c r="A923" s="16">
        <v>919.0</v>
      </c>
      <c r="B923" s="1" t="s">
        <v>2833</v>
      </c>
      <c r="C923" s="1" t="s">
        <v>2834</v>
      </c>
      <c r="D923" s="1" t="s">
        <v>2835</v>
      </c>
      <c r="E923" s="16">
        <v>12.0</v>
      </c>
      <c r="F923" s="17">
        <v>80.0397233123756</v>
      </c>
      <c r="G923" s="18">
        <v>2259.0683499563747</v>
      </c>
      <c r="H923" s="19">
        <v>2168.208784235124</v>
      </c>
      <c r="I923" s="19">
        <v>2214.559250488426</v>
      </c>
      <c r="J923" s="19">
        <v>1931.6034509307437</v>
      </c>
      <c r="K923" s="20">
        <v>1679.4142852677403</v>
      </c>
      <c r="L923" s="21">
        <v>2855.665818151455</v>
      </c>
      <c r="M923" s="22">
        <v>2624.586769396688</v>
      </c>
      <c r="N923" s="22">
        <v>2865.4065706378537</v>
      </c>
      <c r="O923" s="22">
        <v>2321.242076470346</v>
      </c>
      <c r="P923" s="23">
        <v>2928.410026912706</v>
      </c>
      <c r="R923" s="18">
        <v>2179.028626643999</v>
      </c>
      <c r="S923" s="19">
        <v>2088.169060922748</v>
      </c>
      <c r="T923" s="19">
        <v>2134.5195271760504</v>
      </c>
      <c r="U923" s="19">
        <v>1851.5637276183681</v>
      </c>
      <c r="V923" s="20">
        <v>1599.3745619553647</v>
      </c>
      <c r="W923" s="21">
        <v>2775.626094839079</v>
      </c>
      <c r="X923" s="22">
        <v>2544.5470460843126</v>
      </c>
      <c r="Y923" s="22">
        <v>2785.3668473254784</v>
      </c>
      <c r="Z923" s="22">
        <v>2241.2023531579707</v>
      </c>
      <c r="AA923" s="23">
        <v>2848.3703036003308</v>
      </c>
      <c r="AC923" s="18">
        <v>1.1058077823229222</v>
      </c>
      <c r="AD923" s="19">
        <v>1.0596986061310598</v>
      </c>
      <c r="AE923" s="19">
        <v>1.0832204202414768</v>
      </c>
      <c r="AF923" s="19">
        <v>0.9396267467218268</v>
      </c>
      <c r="AG923" s="20">
        <v>0.8116464445827145</v>
      </c>
      <c r="AH923" s="21">
        <v>1.4085675144244383</v>
      </c>
      <c r="AI923" s="22">
        <v>1.2913001195309861</v>
      </c>
      <c r="AJ923" s="22">
        <v>1.4135107261718356</v>
      </c>
      <c r="AK923" s="22">
        <v>1.1373595434124746</v>
      </c>
      <c r="AL923" s="23">
        <v>1.445483556363275</v>
      </c>
      <c r="AN923" s="18">
        <v>0.092654891</v>
      </c>
      <c r="AO923" s="19">
        <v>0.022472121</v>
      </c>
      <c r="AP923" s="19">
        <v>0.069822595</v>
      </c>
      <c r="AQ923" s="19">
        <v>-0.038897093</v>
      </c>
      <c r="AR923" s="20">
        <v>-0.111664854</v>
      </c>
      <c r="AS923" s="21">
        <v>0.55326885</v>
      </c>
      <c r="AT923" s="22">
        <v>0.353241354</v>
      </c>
      <c r="AU923" s="22">
        <v>0.534490168</v>
      </c>
      <c r="AV923" s="22">
        <v>0.141606539</v>
      </c>
      <c r="AW923" s="23">
        <v>0.640401483</v>
      </c>
      <c r="AY923" s="28"/>
      <c r="AZ923" s="29"/>
      <c r="BA923" s="30">
        <v>2.72022834</v>
      </c>
      <c r="BB923" s="31">
        <v>0.437724147</v>
      </c>
    </row>
    <row r="924" ht="15.75" customHeight="1">
      <c r="A924" s="16">
        <v>920.0</v>
      </c>
      <c r="B924" s="1" t="s">
        <v>2836</v>
      </c>
      <c r="C924" s="1" t="s">
        <v>2837</v>
      </c>
      <c r="D924" s="1" t="s">
        <v>2838</v>
      </c>
      <c r="E924" s="16">
        <v>3.0</v>
      </c>
      <c r="F924" s="17">
        <v>11.751145305046329</v>
      </c>
      <c r="G924" s="18">
        <v>168.39162280938723</v>
      </c>
      <c r="H924" s="19">
        <v>160.85147197154683</v>
      </c>
      <c r="I924" s="19">
        <v>153.18651263768547</v>
      </c>
      <c r="J924" s="19">
        <v>127.87757238074401</v>
      </c>
      <c r="K924" s="20">
        <v>122.77961770177207</v>
      </c>
      <c r="L924" s="21">
        <v>177.92337233386428</v>
      </c>
      <c r="M924" s="22">
        <v>155.5187554781422</v>
      </c>
      <c r="N924" s="22">
        <v>157.14097245596724</v>
      </c>
      <c r="O924" s="22">
        <v>139.8983070432139</v>
      </c>
      <c r="P924" s="23">
        <v>197.6707565525393</v>
      </c>
      <c r="R924" s="18">
        <v>156.6404775043409</v>
      </c>
      <c r="S924" s="19">
        <v>149.1003266665005</v>
      </c>
      <c r="T924" s="19">
        <v>141.43536733263915</v>
      </c>
      <c r="U924" s="19">
        <v>116.12642707569768</v>
      </c>
      <c r="V924" s="20">
        <v>111.02847239672573</v>
      </c>
      <c r="W924" s="21">
        <v>166.17222702881796</v>
      </c>
      <c r="X924" s="22">
        <v>143.76761017309587</v>
      </c>
      <c r="Y924" s="22">
        <v>145.38982715092092</v>
      </c>
      <c r="Z924" s="22">
        <v>128.14716173816757</v>
      </c>
      <c r="AA924" s="23">
        <v>185.91961124749298</v>
      </c>
      <c r="AC924" s="18">
        <v>1.1614508380701485</v>
      </c>
      <c r="AD924" s="19">
        <v>1.1055424633683262</v>
      </c>
      <c r="AE924" s="19">
        <v>1.0487086641873948</v>
      </c>
      <c r="AF924" s="19">
        <v>0.8610490608688505</v>
      </c>
      <c r="AG924" s="20">
        <v>0.8232489735052793</v>
      </c>
      <c r="AH924" s="21">
        <v>1.2321264300362915</v>
      </c>
      <c r="AI924" s="22">
        <v>1.0660016745560368</v>
      </c>
      <c r="AJ924" s="22">
        <v>1.0780300167728454</v>
      </c>
      <c r="AK924" s="22">
        <v>0.9501798690123435</v>
      </c>
      <c r="AL924" s="23">
        <v>1.378548455274549</v>
      </c>
      <c r="AN924" s="18">
        <v>0.163482457</v>
      </c>
      <c r="AO924" s="19">
        <v>0.083572492</v>
      </c>
      <c r="AP924" s="19">
        <v>0.023109825</v>
      </c>
      <c r="AQ924" s="19">
        <v>-0.16488947</v>
      </c>
      <c r="AR924" s="20">
        <v>-0.091187507</v>
      </c>
      <c r="AS924" s="21">
        <v>0.36019057</v>
      </c>
      <c r="AT924" s="22">
        <v>0.076626591</v>
      </c>
      <c r="AU924" s="22">
        <v>0.143604621</v>
      </c>
      <c r="AV924" s="22">
        <v>-0.117809236</v>
      </c>
      <c r="AW924" s="23">
        <v>0.571999311</v>
      </c>
      <c r="AY924" s="28"/>
      <c r="AZ924" s="29"/>
      <c r="BA924" s="30">
        <v>0.78789252</v>
      </c>
      <c r="BB924" s="31">
        <v>0.204104812</v>
      </c>
    </row>
    <row r="925" ht="15.75" customHeight="1">
      <c r="A925" s="16">
        <v>921.0</v>
      </c>
      <c r="B925" s="1" t="s">
        <v>2839</v>
      </c>
      <c r="C925" s="1" t="s">
        <v>2840</v>
      </c>
      <c r="D925" s="1" t="s">
        <v>2841</v>
      </c>
      <c r="E925" s="16">
        <v>5.0</v>
      </c>
      <c r="F925" s="17">
        <v>194.95577450181676</v>
      </c>
      <c r="G925" s="18">
        <v>506.0465357321733</v>
      </c>
      <c r="H925" s="19">
        <v>524.1680412864897</v>
      </c>
      <c r="I925" s="19">
        <v>532.9274494298392</v>
      </c>
      <c r="J925" s="19">
        <v>618.0972329842933</v>
      </c>
      <c r="K925" s="20">
        <v>842.769029053848</v>
      </c>
      <c r="L925" s="21">
        <v>613.2019766456275</v>
      </c>
      <c r="M925" s="22">
        <v>704.3920032962546</v>
      </c>
      <c r="N925" s="22">
        <v>692.0937997231787</v>
      </c>
      <c r="O925" s="22">
        <v>843.9361599504124</v>
      </c>
      <c r="P925" s="23">
        <v>603.2980949115808</v>
      </c>
      <c r="R925" s="18">
        <v>311.0907612303565</v>
      </c>
      <c r="S925" s="19">
        <v>329.2122667846729</v>
      </c>
      <c r="T925" s="19">
        <v>337.97167492802237</v>
      </c>
      <c r="U925" s="19">
        <v>423.14145848247654</v>
      </c>
      <c r="V925" s="20">
        <v>647.8132545520313</v>
      </c>
      <c r="W925" s="21">
        <v>418.2462021438107</v>
      </c>
      <c r="X925" s="22">
        <v>509.43622879443785</v>
      </c>
      <c r="Y925" s="22">
        <v>497.1380252213619</v>
      </c>
      <c r="Z925" s="22">
        <v>648.9803854485956</v>
      </c>
      <c r="AA925" s="23">
        <v>408.34232040976406</v>
      </c>
      <c r="AC925" s="18">
        <v>0.7590432745226686</v>
      </c>
      <c r="AD925" s="19">
        <v>0.8032586888950798</v>
      </c>
      <c r="AE925" s="19">
        <v>0.824631132788022</v>
      </c>
      <c r="AF925" s="19">
        <v>1.0324404265898703</v>
      </c>
      <c r="AG925" s="20">
        <v>1.580626477204359</v>
      </c>
      <c r="AH925" s="21">
        <v>1.0204962872453485</v>
      </c>
      <c r="AI925" s="22">
        <v>1.2429946223259185</v>
      </c>
      <c r="AJ925" s="22">
        <v>1.2129877244227638</v>
      </c>
      <c r="AK925" s="22">
        <v>1.5834742083745843</v>
      </c>
      <c r="AL925" s="23">
        <v>0.9963313946842047</v>
      </c>
      <c r="AN925" s="18">
        <v>-0.450191587</v>
      </c>
      <c r="AO925" s="19">
        <v>-0.377245247</v>
      </c>
      <c r="AP925" s="19">
        <v>-0.323683262</v>
      </c>
      <c r="AQ925" s="19">
        <v>0.097001724</v>
      </c>
      <c r="AR925" s="20">
        <v>0.849908173</v>
      </c>
      <c r="AS925" s="21">
        <v>0.088310935</v>
      </c>
      <c r="AT925" s="22">
        <v>0.298237115</v>
      </c>
      <c r="AU925" s="22">
        <v>0.31377238</v>
      </c>
      <c r="AV925" s="22">
        <v>0.619011521</v>
      </c>
      <c r="AW925" s="23">
        <v>0.103546984</v>
      </c>
      <c r="AY925" s="28"/>
      <c r="AZ925" s="29"/>
      <c r="BA925" s="30">
        <v>0.607436011</v>
      </c>
      <c r="BB925" s="31">
        <v>0.325417827</v>
      </c>
    </row>
    <row r="926" ht="15.75" customHeight="1">
      <c r="A926" s="16">
        <v>922.0</v>
      </c>
      <c r="B926" s="1" t="s">
        <v>2842</v>
      </c>
      <c r="C926" s="1" t="s">
        <v>2843</v>
      </c>
      <c r="D926" s="1" t="s">
        <v>2844</v>
      </c>
      <c r="E926" s="16">
        <v>2.0</v>
      </c>
      <c r="F926" s="17">
        <v>25.143594796080286</v>
      </c>
      <c r="G926" s="18">
        <v>1146.5638188098706</v>
      </c>
      <c r="H926" s="19">
        <v>1056.0385039495338</v>
      </c>
      <c r="I926" s="19">
        <v>969.7799116258794</v>
      </c>
      <c r="J926" s="19">
        <v>842.9872866555069</v>
      </c>
      <c r="K926" s="20">
        <v>796.8853430198978</v>
      </c>
      <c r="L926" s="21">
        <v>855.6918553475135</v>
      </c>
      <c r="M926" s="22">
        <v>778.3959766690647</v>
      </c>
      <c r="N926" s="22">
        <v>748.1308717726657</v>
      </c>
      <c r="O926" s="22">
        <v>758.5622245528166</v>
      </c>
      <c r="P926" s="23">
        <v>772.7900068261438</v>
      </c>
      <c r="R926" s="18">
        <v>1121.4202240137902</v>
      </c>
      <c r="S926" s="19">
        <v>1030.8949091534535</v>
      </c>
      <c r="T926" s="19">
        <v>944.6363168297992</v>
      </c>
      <c r="U926" s="19">
        <v>817.8436918594266</v>
      </c>
      <c r="V926" s="20">
        <v>771.7417482238176</v>
      </c>
      <c r="W926" s="21">
        <v>830.5482605514333</v>
      </c>
      <c r="X926" s="22">
        <v>753.2523818729844</v>
      </c>
      <c r="Y926" s="22">
        <v>722.9872769765855</v>
      </c>
      <c r="Z926" s="22">
        <v>733.4186297567363</v>
      </c>
      <c r="AA926" s="23">
        <v>747.6464120300635</v>
      </c>
      <c r="AC926" s="18">
        <v>1.1964273943809485</v>
      </c>
      <c r="AD926" s="19">
        <v>1.0998472148330756</v>
      </c>
      <c r="AE926" s="19">
        <v>1.0078191412823982</v>
      </c>
      <c r="AF926" s="19">
        <v>0.8725458809366332</v>
      </c>
      <c r="AG926" s="20">
        <v>0.8233603685669447</v>
      </c>
      <c r="AH926" s="21">
        <v>0.8861002057931148</v>
      </c>
      <c r="AI926" s="22">
        <v>0.803634324811727</v>
      </c>
      <c r="AJ926" s="22">
        <v>0.7713449119614203</v>
      </c>
      <c r="AK926" s="22">
        <v>0.7824739748759044</v>
      </c>
      <c r="AL926" s="23">
        <v>0.7976533947834297</v>
      </c>
      <c r="AN926" s="18">
        <v>0.206287205</v>
      </c>
      <c r="AO926" s="19">
        <v>0.076121263</v>
      </c>
      <c r="AP926" s="19">
        <v>-0.034267228</v>
      </c>
      <c r="AQ926" s="19">
        <v>-0.145753935</v>
      </c>
      <c r="AR926" s="20">
        <v>-0.090992317</v>
      </c>
      <c r="AS926" s="21">
        <v>-0.115418054</v>
      </c>
      <c r="AT926" s="22">
        <v>-0.330972016</v>
      </c>
      <c r="AU926" s="22">
        <v>-0.339344651</v>
      </c>
      <c r="AV926" s="22">
        <v>-0.397967219</v>
      </c>
      <c r="AW926" s="23">
        <v>-0.217316866</v>
      </c>
      <c r="AY926" s="28"/>
      <c r="AZ926" s="29"/>
      <c r="BA926" s="30">
        <v>2.094407094</v>
      </c>
      <c r="BB926" s="31">
        <v>-0.282482759</v>
      </c>
    </row>
    <row r="927" ht="15.75" customHeight="1">
      <c r="A927" s="16">
        <v>923.0</v>
      </c>
      <c r="B927" s="1" t="s">
        <v>2845</v>
      </c>
      <c r="C927" s="1" t="s">
        <v>2846</v>
      </c>
      <c r="D927" s="1" t="s">
        <v>2847</v>
      </c>
      <c r="E927" s="16">
        <v>1.0</v>
      </c>
      <c r="F927" s="17">
        <v>37.08554051785529</v>
      </c>
      <c r="G927" s="18">
        <v>102.0455475184307</v>
      </c>
      <c r="H927" s="19">
        <v>87.65385970872217</v>
      </c>
      <c r="I927" s="19">
        <v>87.88462582994566</v>
      </c>
      <c r="J927" s="19">
        <v>84.18347709219498</v>
      </c>
      <c r="K927" s="20">
        <v>90.07461525770367</v>
      </c>
      <c r="L927" s="21">
        <v>90.71735686939262</v>
      </c>
      <c r="M927" s="22">
        <v>85.12903863661084</v>
      </c>
      <c r="N927" s="22">
        <v>94.28326585848365</v>
      </c>
      <c r="O927" s="22">
        <v>98.21282878324556</v>
      </c>
      <c r="P927" s="23">
        <v>98.10264750341142</v>
      </c>
      <c r="R927" s="18">
        <v>64.9600070005754</v>
      </c>
      <c r="S927" s="19">
        <v>50.56831919086687</v>
      </c>
      <c r="T927" s="19">
        <v>50.79908531209037</v>
      </c>
      <c r="U927" s="19">
        <v>47.097936574339684</v>
      </c>
      <c r="V927" s="20">
        <v>52.98907473984838</v>
      </c>
      <c r="W927" s="21">
        <v>53.631816351537324</v>
      </c>
      <c r="X927" s="22">
        <v>48.04349811875555</v>
      </c>
      <c r="Y927" s="22">
        <v>57.19772534062835</v>
      </c>
      <c r="Z927" s="22">
        <v>61.12728826539026</v>
      </c>
      <c r="AA927" s="23">
        <v>61.017106985556126</v>
      </c>
      <c r="AC927" s="18">
        <v>1.2191533460074848</v>
      </c>
      <c r="AD927" s="19">
        <v>0.9490537084297692</v>
      </c>
      <c r="AE927" s="19">
        <v>0.9533846699216961</v>
      </c>
      <c r="AF927" s="19">
        <v>0.8839224257495217</v>
      </c>
      <c r="AG927" s="20">
        <v>0.994485849891528</v>
      </c>
      <c r="AH927" s="21">
        <v>1.006548665502091</v>
      </c>
      <c r="AI927" s="22">
        <v>0.9016684909665467</v>
      </c>
      <c r="AJ927" s="22">
        <v>1.073472763517813</v>
      </c>
      <c r="AK927" s="22">
        <v>1.1472218286622795</v>
      </c>
      <c r="AL927" s="23">
        <v>1.1451539736514884</v>
      </c>
      <c r="AN927" s="18">
        <v>0.233434051</v>
      </c>
      <c r="AO927" s="19">
        <v>-0.136620283</v>
      </c>
      <c r="AP927" s="19">
        <v>-0.114373721</v>
      </c>
      <c r="AQ927" s="19">
        <v>-0.127065152</v>
      </c>
      <c r="AR927" s="20">
        <v>0.181434527</v>
      </c>
      <c r="AS927" s="21">
        <v>0.068457015</v>
      </c>
      <c r="AT927" s="22">
        <v>-0.164914042</v>
      </c>
      <c r="AU927" s="22">
        <v>0.137492925</v>
      </c>
      <c r="AV927" s="22">
        <v>0.154062495</v>
      </c>
      <c r="AW927" s="23">
        <v>0.304391026</v>
      </c>
      <c r="AY927" s="28"/>
      <c r="AZ927" s="29"/>
      <c r="BA927" s="30">
        <v>0.362624344</v>
      </c>
      <c r="BB927" s="31">
        <v>0.092535999</v>
      </c>
    </row>
    <row r="928" ht="15.75" customHeight="1">
      <c r="A928" s="16">
        <v>924.0</v>
      </c>
      <c r="B928" s="1" t="s">
        <v>2848</v>
      </c>
      <c r="C928" s="1" t="s">
        <v>2849</v>
      </c>
      <c r="D928" s="1" t="s">
        <v>2850</v>
      </c>
      <c r="E928" s="16">
        <v>3.0</v>
      </c>
      <c r="F928" s="17">
        <v>53.52420087055889</v>
      </c>
      <c r="G928" s="18">
        <v>149.95264618919535</v>
      </c>
      <c r="H928" s="19">
        <v>187.31649456361785</v>
      </c>
      <c r="I928" s="19">
        <v>178.05153620503893</v>
      </c>
      <c r="J928" s="19">
        <v>220.76443490040973</v>
      </c>
      <c r="K928" s="20">
        <v>418.02738925744336</v>
      </c>
      <c r="L928" s="21">
        <v>229.2218329352</v>
      </c>
      <c r="M928" s="22">
        <v>286.14644448921126</v>
      </c>
      <c r="N928" s="22">
        <v>243.72585250954515</v>
      </c>
      <c r="O928" s="22">
        <v>421.04582096916806</v>
      </c>
      <c r="P928" s="23">
        <v>197.05480936620927</v>
      </c>
      <c r="R928" s="18">
        <v>96.42844531863645</v>
      </c>
      <c r="S928" s="19">
        <v>133.79229369305895</v>
      </c>
      <c r="T928" s="19">
        <v>124.52733533448003</v>
      </c>
      <c r="U928" s="19">
        <v>167.24023402985082</v>
      </c>
      <c r="V928" s="20">
        <v>364.50318838688446</v>
      </c>
      <c r="W928" s="21">
        <v>175.6976320646411</v>
      </c>
      <c r="X928" s="22">
        <v>232.62224361865236</v>
      </c>
      <c r="Y928" s="22">
        <v>190.20165163898625</v>
      </c>
      <c r="Z928" s="22">
        <v>367.52162009860916</v>
      </c>
      <c r="AA928" s="23">
        <v>143.53060849565037</v>
      </c>
      <c r="AC928" s="18">
        <v>0.5438768768270879</v>
      </c>
      <c r="AD928" s="19">
        <v>0.7546169037244657</v>
      </c>
      <c r="AE928" s="19">
        <v>0.7023605741803549</v>
      </c>
      <c r="AF928" s="19">
        <v>0.9432703790196575</v>
      </c>
      <c r="AG928" s="20">
        <v>2.0558752662484348</v>
      </c>
      <c r="AH928" s="21">
        <v>0.9909718971147159</v>
      </c>
      <c r="AI928" s="22">
        <v>1.3120387757135277</v>
      </c>
      <c r="AJ928" s="22">
        <v>1.072777642727097</v>
      </c>
      <c r="AK928" s="22">
        <v>2.072899861085197</v>
      </c>
      <c r="AL928" s="23">
        <v>0.8095430639761522</v>
      </c>
      <c r="AN928" s="18">
        <v>-0.931093514</v>
      </c>
      <c r="AO928" s="19">
        <v>-0.467365474</v>
      </c>
      <c r="AP928" s="19">
        <v>-0.555220306</v>
      </c>
      <c r="AQ928" s="19">
        <v>-0.03331352</v>
      </c>
      <c r="AR928" s="20">
        <v>1.229164362</v>
      </c>
      <c r="AS928" s="21">
        <v>0.04595625</v>
      </c>
      <c r="AT928" s="22">
        <v>0.376227289</v>
      </c>
      <c r="AU928" s="22">
        <v>0.136558428</v>
      </c>
      <c r="AV928" s="22">
        <v>1.007568717</v>
      </c>
      <c r="AW928" s="23">
        <v>-0.195970923</v>
      </c>
      <c r="AY928" s="28"/>
      <c r="AZ928" s="29"/>
      <c r="BA928" s="30">
        <v>0.459567526</v>
      </c>
      <c r="BB928" s="31">
        <v>0.425633643</v>
      </c>
    </row>
    <row r="929" ht="15.75" customHeight="1">
      <c r="A929" s="16">
        <v>925.0</v>
      </c>
      <c r="B929" s="1" t="s">
        <v>2851</v>
      </c>
      <c r="C929" s="1" t="s">
        <v>2852</v>
      </c>
      <c r="D929" s="1" t="s">
        <v>2853</v>
      </c>
      <c r="E929" s="16">
        <v>14.0</v>
      </c>
      <c r="F929" s="17">
        <v>102.34587884505048</v>
      </c>
      <c r="G929" s="18">
        <v>4181.31720347982</v>
      </c>
      <c r="H929" s="19">
        <v>4043.098909889767</v>
      </c>
      <c r="I929" s="19">
        <v>4793.168007960276</v>
      </c>
      <c r="J929" s="19">
        <v>4254.8500185897965</v>
      </c>
      <c r="K929" s="20">
        <v>3568.415709852659</v>
      </c>
      <c r="L929" s="21">
        <v>1349.868438950107</v>
      </c>
      <c r="M929" s="22">
        <v>1407.1403700276214</v>
      </c>
      <c r="N929" s="22">
        <v>1579.6557990397675</v>
      </c>
      <c r="O929" s="22">
        <v>1458.3220532979153</v>
      </c>
      <c r="P929" s="23">
        <v>1634.2704953908265</v>
      </c>
      <c r="R929" s="18">
        <v>4078.9713246347696</v>
      </c>
      <c r="S929" s="19">
        <v>3940.753031044717</v>
      </c>
      <c r="T929" s="19">
        <v>4690.822129115225</v>
      </c>
      <c r="U929" s="19">
        <v>4152.504139744746</v>
      </c>
      <c r="V929" s="20">
        <v>3466.0698310076086</v>
      </c>
      <c r="W929" s="21">
        <v>1247.5225601050565</v>
      </c>
      <c r="X929" s="22">
        <v>1304.794491182571</v>
      </c>
      <c r="Y929" s="22">
        <v>1477.309920194717</v>
      </c>
      <c r="Z929" s="22">
        <v>1355.9761744528648</v>
      </c>
      <c r="AA929" s="23">
        <v>1531.924616545776</v>
      </c>
      <c r="AC929" s="18">
        <v>1.003233596247832</v>
      </c>
      <c r="AD929" s="19">
        <v>0.9692384477876983</v>
      </c>
      <c r="AE929" s="19">
        <v>1.1537198914661537</v>
      </c>
      <c r="AF929" s="19">
        <v>1.0213191831945885</v>
      </c>
      <c r="AG929" s="20">
        <v>0.8524888813037276</v>
      </c>
      <c r="AH929" s="21">
        <v>0.3068314152678095</v>
      </c>
      <c r="AI929" s="22">
        <v>0.3209175955338837</v>
      </c>
      <c r="AJ929" s="22">
        <v>0.36334821357005975</v>
      </c>
      <c r="AK929" s="22">
        <v>0.3335058635266409</v>
      </c>
      <c r="AL929" s="23">
        <v>0.3767808400505026</v>
      </c>
      <c r="AN929" s="18">
        <v>-0.047788158</v>
      </c>
      <c r="AO929" s="19">
        <v>-0.106258355</v>
      </c>
      <c r="AP929" s="19">
        <v>0.160788849</v>
      </c>
      <c r="AQ929" s="19">
        <v>0.08137697</v>
      </c>
      <c r="AR929" s="20">
        <v>-0.040835276</v>
      </c>
      <c r="AS929" s="21">
        <v>-1.645441771</v>
      </c>
      <c r="AT929" s="22">
        <v>-1.655308127</v>
      </c>
      <c r="AU929" s="22">
        <v>-1.425367951</v>
      </c>
      <c r="AV929" s="22">
        <v>-1.628297806</v>
      </c>
      <c r="AW929" s="23">
        <v>-1.299353123</v>
      </c>
      <c r="AY929" s="28" t="s">
        <v>759</v>
      </c>
      <c r="AZ929" s="29" t="s">
        <v>96</v>
      </c>
      <c r="BA929" s="30">
        <v>6.989054077</v>
      </c>
      <c r="BB929" s="31">
        <v>-1.540210561</v>
      </c>
    </row>
    <row r="930" ht="15.75" customHeight="1">
      <c r="A930" s="16">
        <v>926.0</v>
      </c>
      <c r="B930" s="1" t="s">
        <v>2854</v>
      </c>
      <c r="C930" s="1" t="s">
        <v>2855</v>
      </c>
      <c r="D930" s="1" t="s">
        <v>2856</v>
      </c>
      <c r="E930" s="16">
        <v>1.0</v>
      </c>
      <c r="F930" s="17">
        <v>17.68287789986814</v>
      </c>
      <c r="G930" s="18">
        <v>31.770543078730597</v>
      </c>
      <c r="H930" s="19">
        <v>21.556504885124813</v>
      </c>
      <c r="I930" s="19">
        <v>40.590721217483924</v>
      </c>
      <c r="J930" s="19">
        <v>64.76529407071399</v>
      </c>
      <c r="K930" s="20">
        <v>104.07412773686195</v>
      </c>
      <c r="L930" s="21">
        <v>36.608701746724876</v>
      </c>
      <c r="M930" s="22">
        <v>49.469754791243865</v>
      </c>
      <c r="N930" s="22">
        <v>51.880984630764324</v>
      </c>
      <c r="O930" s="22">
        <v>87.35658265625855</v>
      </c>
      <c r="P930" s="23">
        <v>40.6508389214368</v>
      </c>
      <c r="R930" s="18">
        <v>14.087665178862459</v>
      </c>
      <c r="S930" s="19">
        <v>3.8736269852566743</v>
      </c>
      <c r="T930" s="19">
        <v>22.907843317615786</v>
      </c>
      <c r="U930" s="19">
        <v>47.08241617084585</v>
      </c>
      <c r="V930" s="20">
        <v>86.39124983699381</v>
      </c>
      <c r="W930" s="21">
        <v>18.925823846856737</v>
      </c>
      <c r="X930" s="22">
        <v>31.786876891375726</v>
      </c>
      <c r="Y930" s="22">
        <v>34.198106730896185</v>
      </c>
      <c r="Z930" s="22">
        <v>69.6737047563904</v>
      </c>
      <c r="AA930" s="23">
        <v>22.967961021568662</v>
      </c>
      <c r="AC930" s="18">
        <v>0.40402199168816494</v>
      </c>
      <c r="AD930" s="19">
        <v>0.11109225480377263</v>
      </c>
      <c r="AE930" s="19">
        <v>0.6569770338061717</v>
      </c>
      <c r="AF930" s="19">
        <v>1.3502827695946282</v>
      </c>
      <c r="AG930" s="20">
        <v>2.477625950107262</v>
      </c>
      <c r="AH930" s="21">
        <v>0.542776176737887</v>
      </c>
      <c r="AI930" s="22">
        <v>0.9116199986403376</v>
      </c>
      <c r="AJ930" s="22">
        <v>0.9807719744867464</v>
      </c>
      <c r="AK930" s="22">
        <v>1.9981812888488195</v>
      </c>
      <c r="AL930" s="23">
        <v>0.6587011572984879</v>
      </c>
      <c r="AN930" s="18">
        <v>-1.359939933</v>
      </c>
      <c r="AO930" s="19">
        <v>-3.231351852</v>
      </c>
      <c r="AP930" s="19">
        <v>-0.651589274</v>
      </c>
      <c r="AQ930" s="19">
        <v>0.48420471</v>
      </c>
      <c r="AR930" s="20">
        <v>1.498370051</v>
      </c>
      <c r="AS930" s="21">
        <v>-0.822530568</v>
      </c>
      <c r="AT930" s="22">
        <v>-0.149078473</v>
      </c>
      <c r="AU930" s="22">
        <v>0.007197035</v>
      </c>
      <c r="AV930" s="22">
        <v>0.954605699</v>
      </c>
      <c r="AW930" s="23">
        <v>-0.493454635</v>
      </c>
      <c r="AY930" s="28" t="s">
        <v>1322</v>
      </c>
      <c r="AZ930" s="29"/>
      <c r="BA930" s="30">
        <v>0.267276831</v>
      </c>
      <c r="BB930" s="31">
        <v>0.551409071</v>
      </c>
    </row>
    <row r="931" ht="15.75" customHeight="1">
      <c r="A931" s="16">
        <v>927.0</v>
      </c>
      <c r="B931" s="1" t="s">
        <v>2857</v>
      </c>
      <c r="C931" s="1" t="s">
        <v>2858</v>
      </c>
      <c r="D931" s="1" t="s">
        <v>2859</v>
      </c>
      <c r="E931" s="16">
        <v>8.0</v>
      </c>
      <c r="F931" s="17">
        <v>51.146556198568774</v>
      </c>
      <c r="G931" s="18">
        <v>1686.3713968707668</v>
      </c>
      <c r="H931" s="19">
        <v>1815.358729870436</v>
      </c>
      <c r="I931" s="19">
        <v>1716.3789291594599</v>
      </c>
      <c r="J931" s="19">
        <v>1603.7408686327549</v>
      </c>
      <c r="K931" s="20">
        <v>1469.1377145712288</v>
      </c>
      <c r="L931" s="21">
        <v>1423.0122678339658</v>
      </c>
      <c r="M931" s="22">
        <v>1278.5922954501107</v>
      </c>
      <c r="N931" s="22">
        <v>1480.7029052786277</v>
      </c>
      <c r="O931" s="22">
        <v>1316.5980926313848</v>
      </c>
      <c r="P931" s="23">
        <v>1510.6769967705834</v>
      </c>
      <c r="R931" s="18">
        <v>1635.224840672198</v>
      </c>
      <c r="S931" s="19">
        <v>1764.2121736718673</v>
      </c>
      <c r="T931" s="19">
        <v>1665.232372960891</v>
      </c>
      <c r="U931" s="19">
        <v>1552.5943124341861</v>
      </c>
      <c r="V931" s="20">
        <v>1417.99115837266</v>
      </c>
      <c r="W931" s="21">
        <v>1371.865711635397</v>
      </c>
      <c r="X931" s="22">
        <v>1227.445739251542</v>
      </c>
      <c r="Y931" s="22">
        <v>1429.556349080059</v>
      </c>
      <c r="Z931" s="22">
        <v>1265.451536432816</v>
      </c>
      <c r="AA931" s="23">
        <v>1459.5304405720146</v>
      </c>
      <c r="AC931" s="18">
        <v>1.0175314097358064</v>
      </c>
      <c r="AD931" s="19">
        <v>1.0977947836283302</v>
      </c>
      <c r="AE931" s="19">
        <v>1.0362038307221797</v>
      </c>
      <c r="AF931" s="19">
        <v>0.9661139191290248</v>
      </c>
      <c r="AG931" s="20">
        <v>0.8823560567846583</v>
      </c>
      <c r="AH931" s="21">
        <v>0.8536541378338871</v>
      </c>
      <c r="AI931" s="22">
        <v>0.763787683730033</v>
      </c>
      <c r="AJ931" s="22">
        <v>0.889552586895787</v>
      </c>
      <c r="AK931" s="22">
        <v>0.7874370874218812</v>
      </c>
      <c r="AL931" s="23">
        <v>0.9082041990855958</v>
      </c>
      <c r="AN931" s="18">
        <v>-0.027372302</v>
      </c>
      <c r="AO931" s="19">
        <v>0.073426552</v>
      </c>
      <c r="AP931" s="19">
        <v>0.005803732</v>
      </c>
      <c r="AQ931" s="19">
        <v>0.00120836</v>
      </c>
      <c r="AR931" s="20">
        <v>0.008844558</v>
      </c>
      <c r="AS931" s="21">
        <v>-0.169236362</v>
      </c>
      <c r="AT931" s="22">
        <v>-0.404339463</v>
      </c>
      <c r="AU931" s="22">
        <v>-0.133640856</v>
      </c>
      <c r="AV931" s="22">
        <v>-0.388845146</v>
      </c>
      <c r="AW931" s="23">
        <v>-0.030062065</v>
      </c>
      <c r="AY931" s="28"/>
      <c r="AZ931" s="29"/>
      <c r="BA931" s="30">
        <v>1.865097309</v>
      </c>
      <c r="BB931" s="31">
        <v>-0.237606958</v>
      </c>
    </row>
    <row r="932" ht="15.75" customHeight="1">
      <c r="A932" s="16">
        <v>928.0</v>
      </c>
      <c r="B932" s="1" t="s">
        <v>2860</v>
      </c>
      <c r="C932" s="1" t="s">
        <v>2861</v>
      </c>
      <c r="D932" s="1" t="s">
        <v>2862</v>
      </c>
      <c r="E932" s="16">
        <v>3.0</v>
      </c>
      <c r="F932" s="17">
        <v>100.86899185183506</v>
      </c>
      <c r="G932" s="18">
        <v>290.0987880436178</v>
      </c>
      <c r="H932" s="19">
        <v>293.02055762140856</v>
      </c>
      <c r="I932" s="19">
        <v>306.00719291447683</v>
      </c>
      <c r="J932" s="19">
        <v>292.7380735727263</v>
      </c>
      <c r="K932" s="20">
        <v>320.3341517102418</v>
      </c>
      <c r="L932" s="21">
        <v>393.66382048572154</v>
      </c>
      <c r="M932" s="22">
        <v>374.31315892578414</v>
      </c>
      <c r="N932" s="22">
        <v>424.7870290332714</v>
      </c>
      <c r="O932" s="22">
        <v>476.8466829208707</v>
      </c>
      <c r="P932" s="23">
        <v>407.4643392475522</v>
      </c>
      <c r="R932" s="18">
        <v>189.22979619178273</v>
      </c>
      <c r="S932" s="19">
        <v>192.1515657695735</v>
      </c>
      <c r="T932" s="19">
        <v>205.13820106264177</v>
      </c>
      <c r="U932" s="19">
        <v>191.86908172089124</v>
      </c>
      <c r="V932" s="20">
        <v>219.46515985840676</v>
      </c>
      <c r="W932" s="21">
        <v>292.7948286338865</v>
      </c>
      <c r="X932" s="22">
        <v>273.4441670739491</v>
      </c>
      <c r="Y932" s="22">
        <v>323.9180371814363</v>
      </c>
      <c r="Z932" s="22">
        <v>375.97769106903564</v>
      </c>
      <c r="AA932" s="23">
        <v>306.5953473957171</v>
      </c>
      <c r="AC932" s="18">
        <v>0.948183969028471</v>
      </c>
      <c r="AD932" s="19">
        <v>0.9628242377948578</v>
      </c>
      <c r="AE932" s="19">
        <v>1.0278970732801682</v>
      </c>
      <c r="AF932" s="19">
        <v>0.9614087797018029</v>
      </c>
      <c r="AG932" s="20">
        <v>1.0996859401946997</v>
      </c>
      <c r="AH932" s="21">
        <v>1.4671228755312968</v>
      </c>
      <c r="AI932" s="22">
        <v>1.3701614696085604</v>
      </c>
      <c r="AJ932" s="22">
        <v>1.6230736190368702</v>
      </c>
      <c r="AK932" s="22">
        <v>1.883931740975364</v>
      </c>
      <c r="AL932" s="23">
        <v>1.5362738809098708</v>
      </c>
      <c r="AN932" s="18">
        <v>-0.129206732</v>
      </c>
      <c r="AO932" s="19">
        <v>-0.115837492</v>
      </c>
      <c r="AP932" s="19">
        <v>-0.005808265</v>
      </c>
      <c r="AQ932" s="19">
        <v>-0.005834858</v>
      </c>
      <c r="AR932" s="20">
        <v>0.326503277</v>
      </c>
      <c r="AS932" s="21">
        <v>0.61202985</v>
      </c>
      <c r="AT932" s="22">
        <v>0.438762784</v>
      </c>
      <c r="AU932" s="22">
        <v>0.733935833</v>
      </c>
      <c r="AV932" s="22">
        <v>0.869664907</v>
      </c>
      <c r="AW932" s="23">
        <v>0.728284776</v>
      </c>
      <c r="AY932" s="28"/>
      <c r="AZ932" s="29"/>
      <c r="BA932" s="30">
        <v>3.514988219</v>
      </c>
      <c r="BB932" s="31">
        <v>0.662572444</v>
      </c>
    </row>
    <row r="933" ht="15.75" customHeight="1">
      <c r="A933" s="16">
        <v>929.0</v>
      </c>
      <c r="B933" s="1" t="s">
        <v>2863</v>
      </c>
      <c r="C933" s="1" t="s">
        <v>2864</v>
      </c>
      <c r="D933" s="1" t="s">
        <v>2865</v>
      </c>
      <c r="E933" s="16">
        <v>2.0</v>
      </c>
      <c r="F933" s="17">
        <v>23.266179873960482</v>
      </c>
      <c r="G933" s="18">
        <v>200.4060350015275</v>
      </c>
      <c r="H933" s="19">
        <v>182.7155916761404</v>
      </c>
      <c r="I933" s="19">
        <v>205.17291189702092</v>
      </c>
      <c r="J933" s="19">
        <v>177.80115823554144</v>
      </c>
      <c r="K933" s="20">
        <v>173.52987817807187</v>
      </c>
      <c r="L933" s="21">
        <v>313.6042518119087</v>
      </c>
      <c r="M933" s="22">
        <v>276.7620208660777</v>
      </c>
      <c r="N933" s="22">
        <v>302.74293070270437</v>
      </c>
      <c r="O933" s="22">
        <v>263.4736777011493</v>
      </c>
      <c r="P933" s="23">
        <v>296.6717014324945</v>
      </c>
      <c r="R933" s="18">
        <v>177.13985512756702</v>
      </c>
      <c r="S933" s="19">
        <v>159.44941180217992</v>
      </c>
      <c r="T933" s="19">
        <v>181.90673202306044</v>
      </c>
      <c r="U933" s="19">
        <v>154.53497836158095</v>
      </c>
      <c r="V933" s="20">
        <v>150.2636983041114</v>
      </c>
      <c r="W933" s="21">
        <v>290.3380719379482</v>
      </c>
      <c r="X933" s="22">
        <v>253.49584099211722</v>
      </c>
      <c r="Y933" s="22">
        <v>279.4767508287439</v>
      </c>
      <c r="Z933" s="22">
        <v>240.20749782718883</v>
      </c>
      <c r="AA933" s="23">
        <v>273.405521558534</v>
      </c>
      <c r="AC933" s="18">
        <v>1.0757986197013287</v>
      </c>
      <c r="AD933" s="19">
        <v>0.9683617331934865</v>
      </c>
      <c r="AE933" s="19">
        <v>1.1047486240962454</v>
      </c>
      <c r="AF933" s="19">
        <v>0.938515594343463</v>
      </c>
      <c r="AG933" s="20">
        <v>0.9125754286654767</v>
      </c>
      <c r="AH933" s="21">
        <v>1.7632694619325207</v>
      </c>
      <c r="AI933" s="22">
        <v>1.539520711716486</v>
      </c>
      <c r="AJ933" s="22">
        <v>1.6973069248795223</v>
      </c>
      <c r="AK933" s="22">
        <v>1.4588184822568728</v>
      </c>
      <c r="AL933" s="23">
        <v>1.6604353802794745</v>
      </c>
      <c r="AN933" s="18">
        <v>0.052962504</v>
      </c>
      <c r="AO933" s="19">
        <v>-0.107563816</v>
      </c>
      <c r="AP933" s="19">
        <v>0.098214127</v>
      </c>
      <c r="AQ933" s="19">
        <v>-0.040604237</v>
      </c>
      <c r="AR933" s="20">
        <v>0.057427432</v>
      </c>
      <c r="AS933" s="21">
        <v>0.87729305</v>
      </c>
      <c r="AT933" s="22">
        <v>0.606898189</v>
      </c>
      <c r="AU933" s="22">
        <v>0.798454821</v>
      </c>
      <c r="AV933" s="22">
        <v>0.500718534</v>
      </c>
      <c r="AW933" s="23">
        <v>0.840410948</v>
      </c>
      <c r="AY933" s="28" t="s">
        <v>109</v>
      </c>
      <c r="AZ933" s="29"/>
      <c r="BA933" s="30">
        <v>4.621893218</v>
      </c>
      <c r="BB933" s="31">
        <v>0.712667906</v>
      </c>
    </row>
    <row r="934" ht="15.75" customHeight="1">
      <c r="A934" s="16">
        <v>930.0</v>
      </c>
      <c r="B934" s="1" t="s">
        <v>2866</v>
      </c>
      <c r="C934" s="1" t="s">
        <v>2867</v>
      </c>
      <c r="D934" s="1" t="s">
        <v>2868</v>
      </c>
      <c r="E934" s="16">
        <v>7.0</v>
      </c>
      <c r="F934" s="17">
        <v>48.94556441741762</v>
      </c>
      <c r="G934" s="18">
        <v>1373.5285184731365</v>
      </c>
      <c r="H934" s="19">
        <v>1352.7694671253598</v>
      </c>
      <c r="I934" s="19">
        <v>1120.3176127391164</v>
      </c>
      <c r="J934" s="19">
        <v>1151.7683054192858</v>
      </c>
      <c r="K934" s="20">
        <v>1092.5702951796402</v>
      </c>
      <c r="L934" s="21">
        <v>951.9118545330692</v>
      </c>
      <c r="M934" s="22">
        <v>1062.2088496162169</v>
      </c>
      <c r="N934" s="22">
        <v>936.1633301704427</v>
      </c>
      <c r="O934" s="22">
        <v>897.7803655790772</v>
      </c>
      <c r="P934" s="23">
        <v>1023.2016107765058</v>
      </c>
      <c r="R934" s="18">
        <v>1324.5829540557188</v>
      </c>
      <c r="S934" s="19">
        <v>1303.8239027079421</v>
      </c>
      <c r="T934" s="19">
        <v>1071.3720483216987</v>
      </c>
      <c r="U934" s="19">
        <v>1102.822741001868</v>
      </c>
      <c r="V934" s="20">
        <v>1043.6247307622225</v>
      </c>
      <c r="W934" s="21">
        <v>902.9662901156516</v>
      </c>
      <c r="X934" s="22">
        <v>1013.2632851987993</v>
      </c>
      <c r="Y934" s="22">
        <v>887.2177657530251</v>
      </c>
      <c r="Z934" s="22">
        <v>848.8348011616596</v>
      </c>
      <c r="AA934" s="23">
        <v>974.2560463590883</v>
      </c>
      <c r="AC934" s="18">
        <v>1.132852945363998</v>
      </c>
      <c r="AD934" s="19">
        <v>1.115098713822451</v>
      </c>
      <c r="AE934" s="19">
        <v>0.9162936732695119</v>
      </c>
      <c r="AF934" s="19">
        <v>0.9431919582937726</v>
      </c>
      <c r="AG934" s="20">
        <v>0.892562709250266</v>
      </c>
      <c r="AH934" s="21">
        <v>0.7722642196095244</v>
      </c>
      <c r="AI934" s="22">
        <v>0.8665960055970754</v>
      </c>
      <c r="AJ934" s="22">
        <v>0.7587952540345774</v>
      </c>
      <c r="AK934" s="22">
        <v>0.7259681258007488</v>
      </c>
      <c r="AL934" s="23">
        <v>0.833234965222231</v>
      </c>
      <c r="AN934" s="18">
        <v>0.127514854</v>
      </c>
      <c r="AO934" s="19">
        <v>0.095989622</v>
      </c>
      <c r="AP934" s="19">
        <v>-0.171622142</v>
      </c>
      <c r="AQ934" s="19">
        <v>-0.033433557</v>
      </c>
      <c r="AR934" s="20">
        <v>0.025437161</v>
      </c>
      <c r="AS934" s="21">
        <v>-0.31379348</v>
      </c>
      <c r="AT934" s="22">
        <v>-0.222151548</v>
      </c>
      <c r="AU934" s="22">
        <v>-0.363010049</v>
      </c>
      <c r="AV934" s="22">
        <v>-0.506103635</v>
      </c>
      <c r="AW934" s="23">
        <v>-0.154355377</v>
      </c>
      <c r="AY934" s="28"/>
      <c r="AZ934" s="29"/>
      <c r="BA934" s="30">
        <v>2.394180564</v>
      </c>
      <c r="BB934" s="31">
        <v>-0.320660006</v>
      </c>
    </row>
    <row r="935" ht="15.75" customHeight="1">
      <c r="A935" s="16">
        <v>931.0</v>
      </c>
      <c r="B935" s="1" t="s">
        <v>2869</v>
      </c>
      <c r="C935" s="1" t="s">
        <v>2870</v>
      </c>
      <c r="D935" s="1" t="s">
        <v>2871</v>
      </c>
      <c r="E935" s="16">
        <v>1.0</v>
      </c>
      <c r="F935" s="17">
        <v>0.0</v>
      </c>
      <c r="G935" s="18">
        <v>41.348172955040006</v>
      </c>
      <c r="H935" s="19">
        <v>36.76358619347004</v>
      </c>
      <c r="I935" s="19">
        <v>47.272602981321064</v>
      </c>
      <c r="J935" s="19">
        <v>34.50995670080346</v>
      </c>
      <c r="K935" s="20">
        <v>33.22905140193538</v>
      </c>
      <c r="L935" s="21">
        <v>36.5991288421313</v>
      </c>
      <c r="M935" s="22">
        <v>24.514381588541806</v>
      </c>
      <c r="N935" s="22">
        <v>43.459118336519786</v>
      </c>
      <c r="O935" s="22">
        <v>27.7249921603845</v>
      </c>
      <c r="P935" s="23">
        <v>45.74161777856725</v>
      </c>
      <c r="R935" s="18">
        <v>41.348172955040006</v>
      </c>
      <c r="S935" s="19">
        <v>36.76358619347004</v>
      </c>
      <c r="T935" s="19">
        <v>47.272602981321064</v>
      </c>
      <c r="U935" s="19">
        <v>34.50995670080346</v>
      </c>
      <c r="V935" s="20">
        <v>33.22905140193538</v>
      </c>
      <c r="W935" s="21">
        <v>36.5991288421313</v>
      </c>
      <c r="X935" s="22">
        <v>24.514381588541806</v>
      </c>
      <c r="Y935" s="22">
        <v>43.459118336519786</v>
      </c>
      <c r="Z935" s="22">
        <v>27.7249921603845</v>
      </c>
      <c r="AA935" s="23">
        <v>45.74161777856725</v>
      </c>
      <c r="AC935" s="18">
        <v>1.0705118936472118</v>
      </c>
      <c r="AD935" s="19">
        <v>0.9518160890936523</v>
      </c>
      <c r="AE935" s="19">
        <v>1.223896489699635</v>
      </c>
      <c r="AF935" s="19">
        <v>0.8934692020764924</v>
      </c>
      <c r="AG935" s="20">
        <v>0.8603063254830087</v>
      </c>
      <c r="AH935" s="21">
        <v>0.9475582576582158</v>
      </c>
      <c r="AI935" s="22">
        <v>0.6346819020147645</v>
      </c>
      <c r="AJ935" s="22">
        <v>1.125164662468967</v>
      </c>
      <c r="AK935" s="22">
        <v>0.7178052072878729</v>
      </c>
      <c r="AL935" s="23">
        <v>1.1842589978489564</v>
      </c>
      <c r="AN935" s="18">
        <v>0.045855295</v>
      </c>
      <c r="AO935" s="19">
        <v>-0.132427141</v>
      </c>
      <c r="AP935" s="19">
        <v>0.245977536</v>
      </c>
      <c r="AQ935" s="19">
        <v>-0.111566834</v>
      </c>
      <c r="AR935" s="20">
        <v>-0.027665921</v>
      </c>
      <c r="AS935" s="21">
        <v>-0.018673301</v>
      </c>
      <c r="AT935" s="22">
        <v>-0.671477497</v>
      </c>
      <c r="AU935" s="22">
        <v>0.20534344</v>
      </c>
      <c r="AV935" s="22">
        <v>-0.522417605</v>
      </c>
      <c r="AW935" s="23">
        <v>0.352834016</v>
      </c>
      <c r="AY935" s="28"/>
      <c r="AZ935" s="29"/>
      <c r="BA935" s="30">
        <v>0.265835424</v>
      </c>
      <c r="BB935" s="31">
        <v>-0.134912776</v>
      </c>
    </row>
    <row r="936" ht="15.75" customHeight="1">
      <c r="A936" s="16">
        <v>932.0</v>
      </c>
      <c r="B936" s="1" t="s">
        <v>2872</v>
      </c>
      <c r="C936" s="1" t="s">
        <v>2873</v>
      </c>
      <c r="D936" s="1" t="s">
        <v>2874</v>
      </c>
      <c r="E936" s="16">
        <v>1.0</v>
      </c>
      <c r="F936" s="17">
        <v>0.0</v>
      </c>
      <c r="G936" s="18">
        <v>69.6017279549758</v>
      </c>
      <c r="H936" s="19">
        <v>70.48146854551928</v>
      </c>
      <c r="I936" s="19">
        <v>76.50052476154015</v>
      </c>
      <c r="J936" s="19">
        <v>88.72055043913421</v>
      </c>
      <c r="K936" s="20">
        <v>82.02367893857706</v>
      </c>
      <c r="L936" s="21">
        <v>40.064657060783034</v>
      </c>
      <c r="M936" s="22">
        <v>37.2993235928384</v>
      </c>
      <c r="N936" s="22">
        <v>29.6293204804425</v>
      </c>
      <c r="O936" s="22">
        <v>35.811841215262476</v>
      </c>
      <c r="P936" s="23">
        <v>40.06051513805807</v>
      </c>
      <c r="R936" s="18">
        <v>69.6017279549758</v>
      </c>
      <c r="S936" s="19">
        <v>70.48146854551928</v>
      </c>
      <c r="T936" s="19">
        <v>76.50052476154015</v>
      </c>
      <c r="U936" s="19">
        <v>88.72055043913421</v>
      </c>
      <c r="V936" s="20">
        <v>82.02367893857706</v>
      </c>
      <c r="W936" s="21">
        <v>40.064657060783034</v>
      </c>
      <c r="X936" s="22">
        <v>37.2993235928384</v>
      </c>
      <c r="Y936" s="22">
        <v>29.6293204804425</v>
      </c>
      <c r="Z936" s="22">
        <v>35.811841215262476</v>
      </c>
      <c r="AA936" s="23">
        <v>40.06051513805807</v>
      </c>
      <c r="AC936" s="18">
        <v>0.8984857385068026</v>
      </c>
      <c r="AD936" s="19">
        <v>0.9098422722799323</v>
      </c>
      <c r="AE936" s="19">
        <v>0.9875420123332804</v>
      </c>
      <c r="AF936" s="19">
        <v>1.1452898027704326</v>
      </c>
      <c r="AG936" s="20">
        <v>1.0588401741095526</v>
      </c>
      <c r="AH936" s="21">
        <v>0.517192949729145</v>
      </c>
      <c r="AI936" s="22">
        <v>0.48149537789916014</v>
      </c>
      <c r="AJ936" s="22">
        <v>0.38248363475323677</v>
      </c>
      <c r="AK936" s="22">
        <v>0.4622935313099964</v>
      </c>
      <c r="AL936" s="23">
        <v>0.5171394818252909</v>
      </c>
      <c r="AN936" s="18">
        <v>-0.20687817</v>
      </c>
      <c r="AO936" s="19">
        <v>-0.197493598</v>
      </c>
      <c r="AP936" s="19">
        <v>-0.063590035</v>
      </c>
      <c r="AQ936" s="19">
        <v>0.246655941</v>
      </c>
      <c r="AR936" s="20">
        <v>0.271896541</v>
      </c>
      <c r="AS936" s="21">
        <v>-0.89218545</v>
      </c>
      <c r="AT936" s="22">
        <v>-1.069989324</v>
      </c>
      <c r="AU936" s="22">
        <v>-1.35132277</v>
      </c>
      <c r="AV936" s="22">
        <v>-1.157200694</v>
      </c>
      <c r="AW936" s="23">
        <v>-0.842525244</v>
      </c>
      <c r="AY936" s="28"/>
      <c r="AZ936" s="29"/>
      <c r="BA936" s="30">
        <v>4.233876552</v>
      </c>
      <c r="BB936" s="31">
        <v>-1.072762832</v>
      </c>
    </row>
    <row r="937" ht="15.75" customHeight="1">
      <c r="A937" s="16">
        <v>933.0</v>
      </c>
      <c r="B937" s="1" t="s">
        <v>2875</v>
      </c>
      <c r="C937" s="1" t="s">
        <v>2876</v>
      </c>
      <c r="D937" s="1" t="s">
        <v>2877</v>
      </c>
      <c r="E937" s="16">
        <v>8.0</v>
      </c>
      <c r="F937" s="17">
        <v>78.80544726989032</v>
      </c>
      <c r="G937" s="18">
        <v>3310.58912510766</v>
      </c>
      <c r="H937" s="19">
        <v>3434.8714722036134</v>
      </c>
      <c r="I937" s="19">
        <v>4363.106598387669</v>
      </c>
      <c r="J937" s="19">
        <v>3499.910689324432</v>
      </c>
      <c r="K937" s="20">
        <v>3340.1084808472433</v>
      </c>
      <c r="L937" s="21">
        <v>1340.477419543816</v>
      </c>
      <c r="M937" s="22">
        <v>1208.6069480817712</v>
      </c>
      <c r="N937" s="22">
        <v>1435.7502702300135</v>
      </c>
      <c r="O937" s="22">
        <v>1102.9903305737628</v>
      </c>
      <c r="P937" s="23">
        <v>1564.6832460680025</v>
      </c>
      <c r="R937" s="18">
        <v>3231.7836778377696</v>
      </c>
      <c r="S937" s="19">
        <v>3356.066024933723</v>
      </c>
      <c r="T937" s="19">
        <v>4284.301151117778</v>
      </c>
      <c r="U937" s="19">
        <v>3421.1052420545416</v>
      </c>
      <c r="V937" s="20">
        <v>3261.303033577353</v>
      </c>
      <c r="W937" s="21">
        <v>1261.6719722739258</v>
      </c>
      <c r="X937" s="22">
        <v>1129.801500811881</v>
      </c>
      <c r="Y937" s="22">
        <v>1356.9448229601232</v>
      </c>
      <c r="Z937" s="22">
        <v>1024.1848833038725</v>
      </c>
      <c r="AA937" s="23">
        <v>1485.8777987981123</v>
      </c>
      <c r="AC937" s="18">
        <v>0.9204969643478376</v>
      </c>
      <c r="AD937" s="19">
        <v>0.9558958445415732</v>
      </c>
      <c r="AE937" s="19">
        <v>1.2202816144533508</v>
      </c>
      <c r="AF937" s="19">
        <v>0.9744207236458975</v>
      </c>
      <c r="AG937" s="20">
        <v>0.9289048530113418</v>
      </c>
      <c r="AH937" s="21">
        <v>0.35935735069307334</v>
      </c>
      <c r="AI937" s="22">
        <v>0.3217971731662334</v>
      </c>
      <c r="AJ937" s="22">
        <v>0.38649356356610953</v>
      </c>
      <c r="AK937" s="22">
        <v>0.29171478353492813</v>
      </c>
      <c r="AL937" s="23">
        <v>0.4232170651039992</v>
      </c>
      <c r="AN937" s="18">
        <v>-0.171960771</v>
      </c>
      <c r="AO937" s="19">
        <v>-0.126256555</v>
      </c>
      <c r="AP937" s="19">
        <v>0.241710022</v>
      </c>
      <c r="AQ937" s="19">
        <v>0.013559854</v>
      </c>
      <c r="AR937" s="20">
        <v>0.083014384</v>
      </c>
      <c r="AS937" s="21">
        <v>-1.417468786</v>
      </c>
      <c r="AT937" s="22">
        <v>-1.651359439</v>
      </c>
      <c r="AU937" s="22">
        <v>-1.336276293</v>
      </c>
      <c r="AV937" s="22">
        <v>-1.821451426</v>
      </c>
      <c r="AW937" s="23">
        <v>-1.131680965</v>
      </c>
      <c r="AY937" s="28" t="s">
        <v>95</v>
      </c>
      <c r="AZ937" s="29"/>
      <c r="BA937" s="30">
        <v>5.209413078</v>
      </c>
      <c r="BB937" s="31">
        <v>-1.479660768</v>
      </c>
    </row>
    <row r="938" ht="15.75" customHeight="1">
      <c r="A938" s="16">
        <v>934.0</v>
      </c>
      <c r="B938" s="1" t="s">
        <v>2878</v>
      </c>
      <c r="C938" s="1" t="s">
        <v>2879</v>
      </c>
      <c r="D938" s="1" t="s">
        <v>2880</v>
      </c>
      <c r="E938" s="16">
        <v>7.0</v>
      </c>
      <c r="F938" s="17">
        <v>1540.875870448982</v>
      </c>
      <c r="G938" s="18">
        <v>2715.993384743574</v>
      </c>
      <c r="H938" s="19">
        <v>3103.1548730651116</v>
      </c>
      <c r="I938" s="19">
        <v>2193.535466710461</v>
      </c>
      <c r="J938" s="19">
        <v>2785.267886948132</v>
      </c>
      <c r="K938" s="20">
        <v>3246.662140596731</v>
      </c>
      <c r="L938" s="21">
        <v>2398.3681657166844</v>
      </c>
      <c r="M938" s="22">
        <v>3067.660177879847</v>
      </c>
      <c r="N938" s="22">
        <v>2210.1456029299593</v>
      </c>
      <c r="O938" s="22">
        <v>3414.53820726473</v>
      </c>
      <c r="P938" s="23">
        <v>1849.093163672787</v>
      </c>
      <c r="R938" s="18">
        <v>1175.1175142945922</v>
      </c>
      <c r="S938" s="19">
        <v>1562.2790026161297</v>
      </c>
      <c r="T938" s="19">
        <v>652.6595962614792</v>
      </c>
      <c r="U938" s="19">
        <v>1244.39201649915</v>
      </c>
      <c r="V938" s="20">
        <v>1705.7862701477493</v>
      </c>
      <c r="W938" s="21">
        <v>857.4922952677025</v>
      </c>
      <c r="X938" s="22">
        <v>1526.7843074308653</v>
      </c>
      <c r="Y938" s="22">
        <v>669.2697324809774</v>
      </c>
      <c r="Z938" s="22">
        <v>1873.662336815748</v>
      </c>
      <c r="AA938" s="23">
        <v>308.2172932238052</v>
      </c>
      <c r="AC938" s="18">
        <v>0.9267145662060385</v>
      </c>
      <c r="AD938" s="19">
        <v>1.2320356820409546</v>
      </c>
      <c r="AE938" s="19">
        <v>0.5146967407704208</v>
      </c>
      <c r="AF938" s="19">
        <v>0.9813454345904427</v>
      </c>
      <c r="AG938" s="20">
        <v>1.3452075763921432</v>
      </c>
      <c r="AH938" s="21">
        <v>0.6762307520461455</v>
      </c>
      <c r="AI938" s="22">
        <v>1.2040440551176053</v>
      </c>
      <c r="AJ938" s="22">
        <v>0.5277957329937778</v>
      </c>
      <c r="AK938" s="22">
        <v>1.4775970560877112</v>
      </c>
      <c r="AL938" s="23">
        <v>0.24306458861568211</v>
      </c>
      <c r="AN938" s="18">
        <v>-0.162248701</v>
      </c>
      <c r="AO938" s="19">
        <v>0.23986201</v>
      </c>
      <c r="AP938" s="19">
        <v>-1.003709674</v>
      </c>
      <c r="AQ938" s="19">
        <v>0.023776008</v>
      </c>
      <c r="AR938" s="20">
        <v>0.617240548</v>
      </c>
      <c r="AS938" s="21">
        <v>-0.505372405</v>
      </c>
      <c r="AT938" s="22">
        <v>0.252305239</v>
      </c>
      <c r="AU938" s="22">
        <v>-0.886741102</v>
      </c>
      <c r="AV938" s="22">
        <v>0.51917094</v>
      </c>
      <c r="AW938" s="23">
        <v>-1.931738973</v>
      </c>
      <c r="AY938" s="28"/>
      <c r="AZ938" s="29"/>
      <c r="BA938" s="30">
        <v>0.395367238</v>
      </c>
      <c r="BB938" s="31">
        <v>-0.453459298</v>
      </c>
    </row>
    <row r="939" ht="15.75" customHeight="1">
      <c r="A939" s="16">
        <v>935.0</v>
      </c>
      <c r="B939" s="1" t="s">
        <v>2881</v>
      </c>
      <c r="C939" s="1" t="s">
        <v>2882</v>
      </c>
      <c r="D939" s="1" t="s">
        <v>2883</v>
      </c>
      <c r="E939" s="16">
        <v>5.0</v>
      </c>
      <c r="F939" s="17">
        <v>460.59182361745144</v>
      </c>
      <c r="G939" s="18">
        <v>640.970418254641</v>
      </c>
      <c r="H939" s="19">
        <v>686.5645641863374</v>
      </c>
      <c r="I939" s="19">
        <v>464.8791572115009</v>
      </c>
      <c r="J939" s="19">
        <v>913.4725283076253</v>
      </c>
      <c r="K939" s="20">
        <v>1180.1524132271204</v>
      </c>
      <c r="L939" s="21">
        <v>774.8773947686079</v>
      </c>
      <c r="M939" s="22">
        <v>1179.4727270078622</v>
      </c>
      <c r="N939" s="22">
        <v>872.7981221582189</v>
      </c>
      <c r="O939" s="22">
        <v>1381.124782406126</v>
      </c>
      <c r="P939" s="23">
        <v>623.9909638257764</v>
      </c>
      <c r="R939" s="18">
        <v>180.37859463718956</v>
      </c>
      <c r="S939" s="19">
        <v>225.97274056888597</v>
      </c>
      <c r="T939" s="19">
        <v>4.287333594049471</v>
      </c>
      <c r="U939" s="19">
        <v>452.8807046901739</v>
      </c>
      <c r="V939" s="20">
        <v>719.560589609669</v>
      </c>
      <c r="W939" s="21">
        <v>314.2855711511565</v>
      </c>
      <c r="X939" s="22">
        <v>718.8809033904108</v>
      </c>
      <c r="Y939" s="22">
        <v>412.2062985407675</v>
      </c>
      <c r="Z939" s="22">
        <v>920.5329587886747</v>
      </c>
      <c r="AA939" s="23">
        <v>163.39914020832492</v>
      </c>
      <c r="AC939" s="18">
        <v>0.5697077811659444</v>
      </c>
      <c r="AD939" s="19">
        <v>0.713712338719735</v>
      </c>
      <c r="AE939" s="19">
        <v>0.013541115085728415</v>
      </c>
      <c r="AF939" s="19">
        <v>1.4303784876518444</v>
      </c>
      <c r="AG939" s="20">
        <v>2.2726602773767484</v>
      </c>
      <c r="AH939" s="21">
        <v>0.992639596472835</v>
      </c>
      <c r="AI939" s="22">
        <v>2.2705135563168493</v>
      </c>
      <c r="AJ939" s="22">
        <v>1.3019124369864115</v>
      </c>
      <c r="AK939" s="22">
        <v>2.907411439236772</v>
      </c>
      <c r="AL939" s="23">
        <v>0.5160798696749301</v>
      </c>
      <c r="AN939" s="18">
        <v>-0.864151716</v>
      </c>
      <c r="AO939" s="19">
        <v>-0.547767282</v>
      </c>
      <c r="AP939" s="19">
        <v>-6.252013683</v>
      </c>
      <c r="AQ939" s="19">
        <v>0.567340016</v>
      </c>
      <c r="AR939" s="20">
        <v>1.373793602</v>
      </c>
      <c r="AS939" s="21">
        <v>0.048382103</v>
      </c>
      <c r="AT939" s="22">
        <v>1.167435646</v>
      </c>
      <c r="AU939" s="22">
        <v>0.415839761</v>
      </c>
      <c r="AV939" s="22">
        <v>1.495653391</v>
      </c>
      <c r="AW939" s="23">
        <v>-0.845484555</v>
      </c>
      <c r="AY939" s="28"/>
      <c r="AZ939" s="29"/>
      <c r="BA939" s="30">
        <v>0.543441473</v>
      </c>
      <c r="BB939" s="31">
        <v>1.600925082</v>
      </c>
    </row>
    <row r="940" ht="15.75" customHeight="1">
      <c r="A940" s="16">
        <v>936.0</v>
      </c>
      <c r="B940" s="1" t="s">
        <v>2884</v>
      </c>
      <c r="C940" s="1" t="s">
        <v>2885</v>
      </c>
      <c r="D940" s="1" t="s">
        <v>2886</v>
      </c>
      <c r="E940" s="16">
        <v>4.0</v>
      </c>
      <c r="F940" s="17">
        <v>10.10381886141646</v>
      </c>
      <c r="G940" s="18">
        <v>400.0178476201937</v>
      </c>
      <c r="H940" s="19">
        <v>397.43454120950946</v>
      </c>
      <c r="I940" s="19">
        <v>413.56538010937896</v>
      </c>
      <c r="J940" s="19">
        <v>471.90213472136935</v>
      </c>
      <c r="K940" s="20">
        <v>422.8899082210908</v>
      </c>
      <c r="L940" s="21">
        <v>320.3818682641552</v>
      </c>
      <c r="M940" s="22">
        <v>423.6255257064379</v>
      </c>
      <c r="N940" s="22">
        <v>489.52694879637124</v>
      </c>
      <c r="O940" s="22">
        <v>324.360588466833</v>
      </c>
      <c r="P940" s="23">
        <v>551.3624136757288</v>
      </c>
      <c r="R940" s="18">
        <v>389.91402875877725</v>
      </c>
      <c r="S940" s="19">
        <v>387.330722348093</v>
      </c>
      <c r="T940" s="19">
        <v>403.4615612479625</v>
      </c>
      <c r="U940" s="19">
        <v>461.7983158599529</v>
      </c>
      <c r="V940" s="20">
        <v>412.78608935967435</v>
      </c>
      <c r="W940" s="21">
        <v>310.2780494027387</v>
      </c>
      <c r="X940" s="22">
        <v>413.5217068450214</v>
      </c>
      <c r="Y940" s="22">
        <v>479.4231299349548</v>
      </c>
      <c r="Z940" s="22">
        <v>314.25676960541654</v>
      </c>
      <c r="AA940" s="23">
        <v>541.2585948143123</v>
      </c>
      <c r="AC940" s="18">
        <v>0.9485617422019308</v>
      </c>
      <c r="AD940" s="19">
        <v>0.9422772142064633</v>
      </c>
      <c r="AE940" s="19">
        <v>0.9815194458818591</v>
      </c>
      <c r="AF940" s="19">
        <v>1.1234379445963285</v>
      </c>
      <c r="AG940" s="20">
        <v>1.0042036531134184</v>
      </c>
      <c r="AH940" s="21">
        <v>0.7548276425072158</v>
      </c>
      <c r="AI940" s="22">
        <v>1.005993223511068</v>
      </c>
      <c r="AJ940" s="22">
        <v>1.1663146382054004</v>
      </c>
      <c r="AK940" s="22">
        <v>0.7645068576388184</v>
      </c>
      <c r="AL940" s="23">
        <v>1.3167446098649143</v>
      </c>
      <c r="AN940" s="18">
        <v>-0.128632113</v>
      </c>
      <c r="AO940" s="19">
        <v>-0.146958441</v>
      </c>
      <c r="AP940" s="19">
        <v>-0.072415248</v>
      </c>
      <c r="AQ940" s="19">
        <v>0.218863696</v>
      </c>
      <c r="AR940" s="20">
        <v>0.195463672</v>
      </c>
      <c r="AS940" s="21">
        <v>-0.346740723</v>
      </c>
      <c r="AT940" s="22">
        <v>-0.006962465</v>
      </c>
      <c r="AU940" s="22">
        <v>0.257164389</v>
      </c>
      <c r="AV940" s="22">
        <v>-0.431480557</v>
      </c>
      <c r="AW940" s="23">
        <v>0.505824745</v>
      </c>
      <c r="AY940" s="28"/>
      <c r="AZ940" s="29"/>
      <c r="BA940" s="30">
        <v>0.031642417</v>
      </c>
      <c r="BB940" s="31">
        <v>-0.017703235</v>
      </c>
    </row>
    <row r="941" ht="15.75" customHeight="1">
      <c r="A941" s="16">
        <v>937.0</v>
      </c>
      <c r="B941" s="1" t="s">
        <v>2887</v>
      </c>
      <c r="C941" s="1" t="s">
        <v>2888</v>
      </c>
      <c r="D941" s="1" t="s">
        <v>2889</v>
      </c>
      <c r="E941" s="16">
        <v>2.0</v>
      </c>
      <c r="F941" s="17">
        <v>20.875056815818688</v>
      </c>
      <c r="G941" s="18">
        <v>118.59173731042186</v>
      </c>
      <c r="H941" s="19">
        <v>110.09946656071571</v>
      </c>
      <c r="I941" s="19">
        <v>141.2274990679508</v>
      </c>
      <c r="J941" s="19">
        <v>152.3526142677493</v>
      </c>
      <c r="K941" s="20">
        <v>117.75893506874833</v>
      </c>
      <c r="L941" s="21">
        <v>250.62411249082118</v>
      </c>
      <c r="M941" s="22">
        <v>272.2202214192023</v>
      </c>
      <c r="N941" s="22">
        <v>368.0131905422205</v>
      </c>
      <c r="O941" s="22">
        <v>245.4372260035157</v>
      </c>
      <c r="P941" s="23">
        <v>367.0286383593568</v>
      </c>
      <c r="R941" s="18">
        <v>97.71668049460317</v>
      </c>
      <c r="S941" s="19">
        <v>89.22440974489703</v>
      </c>
      <c r="T941" s="19">
        <v>120.35244225213211</v>
      </c>
      <c r="U941" s="19">
        <v>131.4775574519306</v>
      </c>
      <c r="V941" s="20">
        <v>96.88387825292963</v>
      </c>
      <c r="W941" s="21">
        <v>229.7490556750025</v>
      </c>
      <c r="X941" s="22">
        <v>251.3451646033836</v>
      </c>
      <c r="Y941" s="22">
        <v>347.1381337264018</v>
      </c>
      <c r="Z941" s="22">
        <v>224.562169187697</v>
      </c>
      <c r="AA941" s="23">
        <v>346.1535815435381</v>
      </c>
      <c r="AC941" s="18">
        <v>0.9121233470829871</v>
      </c>
      <c r="AD941" s="19">
        <v>0.8328533761696311</v>
      </c>
      <c r="AE941" s="19">
        <v>1.123413852179409</v>
      </c>
      <c r="AF941" s="19">
        <v>1.2272597591562067</v>
      </c>
      <c r="AG941" s="20">
        <v>0.904349665411766</v>
      </c>
      <c r="AH941" s="21">
        <v>2.1445619784742145</v>
      </c>
      <c r="AI941" s="22">
        <v>2.3461479826243625</v>
      </c>
      <c r="AJ941" s="22">
        <v>3.2403147019730643</v>
      </c>
      <c r="AK941" s="22">
        <v>2.0961456769810227</v>
      </c>
      <c r="AL941" s="23">
        <v>3.231124530675124</v>
      </c>
      <c r="AN941" s="18">
        <v>-0.185144842</v>
      </c>
      <c r="AO941" s="19">
        <v>-0.325047433</v>
      </c>
      <c r="AP941" s="19">
        <v>0.12238536</v>
      </c>
      <c r="AQ941" s="19">
        <v>0.34638375</v>
      </c>
      <c r="AR941" s="20">
        <v>0.044364434</v>
      </c>
      <c r="AS941" s="21">
        <v>1.159723043</v>
      </c>
      <c r="AT941" s="22">
        <v>1.214710832</v>
      </c>
      <c r="AU941" s="22">
        <v>1.731341362</v>
      </c>
      <c r="AV941" s="22">
        <v>1.023657203</v>
      </c>
      <c r="AW941" s="23">
        <v>1.800885797</v>
      </c>
      <c r="AY941" s="28"/>
      <c r="AZ941" s="29"/>
      <c r="BA941" s="30">
        <v>3.954915619</v>
      </c>
      <c r="BB941" s="31">
        <v>1.385475393</v>
      </c>
    </row>
    <row r="942" ht="15.75" customHeight="1">
      <c r="A942" s="16">
        <v>938.0</v>
      </c>
      <c r="B942" s="1" t="s">
        <v>2890</v>
      </c>
      <c r="C942" s="1" t="s">
        <v>2891</v>
      </c>
      <c r="D942" s="1" t="s">
        <v>2892</v>
      </c>
      <c r="E942" s="16">
        <v>2.0</v>
      </c>
      <c r="F942" s="17">
        <v>148.06724123048343</v>
      </c>
      <c r="G942" s="18">
        <v>101.67578921404466</v>
      </c>
      <c r="H942" s="19">
        <v>131.0883111088827</v>
      </c>
      <c r="I942" s="19">
        <v>155.9221514629791</v>
      </c>
      <c r="J942" s="19">
        <v>583.9388443335182</v>
      </c>
      <c r="K942" s="20">
        <v>1312.190688805462</v>
      </c>
      <c r="L942" s="21">
        <v>356.83959162986156</v>
      </c>
      <c r="M942" s="22">
        <v>1160.5076897206934</v>
      </c>
      <c r="N942" s="22">
        <v>354.9995454372823</v>
      </c>
      <c r="O942" s="22">
        <v>1096.1572297562977</v>
      </c>
      <c r="P942" s="23">
        <v>282.5177278483789</v>
      </c>
      <c r="R942" s="18" t="s">
        <v>117</v>
      </c>
      <c r="S942" s="19" t="s">
        <v>117</v>
      </c>
      <c r="T942" s="19">
        <v>7.854910232495655</v>
      </c>
      <c r="U942" s="19">
        <v>435.8716031030348</v>
      </c>
      <c r="V942" s="20">
        <v>1164.1234475749786</v>
      </c>
      <c r="W942" s="21">
        <v>208.77235039937813</v>
      </c>
      <c r="X942" s="22">
        <v>1012.44044849021</v>
      </c>
      <c r="Y942" s="22">
        <v>206.93230420679885</v>
      </c>
      <c r="Z942" s="22">
        <v>948.0899885258143</v>
      </c>
      <c r="AA942" s="23">
        <v>134.45048661789548</v>
      </c>
      <c r="AC942" s="18" t="s">
        <v>117</v>
      </c>
      <c r="AD942" s="19" t="s">
        <v>117</v>
      </c>
      <c r="AE942" s="19">
        <v>0.01465605079477845</v>
      </c>
      <c r="AF942" s="19">
        <v>0.8132691738031423</v>
      </c>
      <c r="AG942" s="20">
        <v>2.1720747754020793</v>
      </c>
      <c r="AH942" s="21">
        <v>0.38953700060636093</v>
      </c>
      <c r="AI942" s="22">
        <v>1.8890576977410416</v>
      </c>
      <c r="AJ942" s="22">
        <v>0.38610375825667564</v>
      </c>
      <c r="AK942" s="22">
        <v>1.7689896661543978</v>
      </c>
      <c r="AL942" s="23">
        <v>0.25086386768655494</v>
      </c>
      <c r="AN942" s="18" t="s">
        <v>117</v>
      </c>
      <c r="AO942" s="19" t="s">
        <v>117</v>
      </c>
      <c r="AP942" s="19">
        <v>-6.137863636</v>
      </c>
      <c r="AQ942" s="19">
        <v>-0.247251973</v>
      </c>
      <c r="AR942" s="20">
        <v>1.308485508</v>
      </c>
      <c r="AS942" s="21">
        <v>-1.301127553</v>
      </c>
      <c r="AT942" s="22">
        <v>0.902083695</v>
      </c>
      <c r="AU942" s="22">
        <v>-1.337732196</v>
      </c>
      <c r="AV942" s="22">
        <v>0.77884382</v>
      </c>
      <c r="AW942" s="23">
        <v>-1.886174083</v>
      </c>
      <c r="AY942" s="28"/>
      <c r="AZ942" s="29"/>
      <c r="BA942" s="30">
        <v>0.250299441</v>
      </c>
      <c r="BB942" s="31">
        <v>1.12338877</v>
      </c>
    </row>
    <row r="943" ht="15.75" customHeight="1">
      <c r="A943" s="16">
        <v>939.0</v>
      </c>
      <c r="B943" s="1" t="s">
        <v>2893</v>
      </c>
      <c r="C943" s="1" t="s">
        <v>2894</v>
      </c>
      <c r="D943" s="1" t="s">
        <v>2895</v>
      </c>
      <c r="E943" s="16">
        <v>2.0</v>
      </c>
      <c r="F943" s="17">
        <v>12.597033525302853</v>
      </c>
      <c r="G943" s="18">
        <v>19.485966043573693</v>
      </c>
      <c r="H943" s="19">
        <v>17.97282395118147</v>
      </c>
      <c r="I943" s="19">
        <v>27.430365113256165</v>
      </c>
      <c r="J943" s="19">
        <v>61.47845576572558</v>
      </c>
      <c r="K943" s="20">
        <v>76.31534933684937</v>
      </c>
      <c r="L943" s="21">
        <v>24.042349886747434</v>
      </c>
      <c r="M943" s="22">
        <v>59.08491970137126</v>
      </c>
      <c r="N943" s="22">
        <v>22.590291230170205</v>
      </c>
      <c r="O943" s="22">
        <v>41.66294579561623</v>
      </c>
      <c r="P943" s="23">
        <v>22.502571023408066</v>
      </c>
      <c r="R943" s="18">
        <v>6.88893251827084</v>
      </c>
      <c r="S943" s="19">
        <v>5.375790425878618</v>
      </c>
      <c r="T943" s="19">
        <v>14.833331587953312</v>
      </c>
      <c r="U943" s="19">
        <v>48.88142224042272</v>
      </c>
      <c r="V943" s="20">
        <v>63.71831581154651</v>
      </c>
      <c r="W943" s="21">
        <v>11.445316361444581</v>
      </c>
      <c r="X943" s="22">
        <v>46.48788617606841</v>
      </c>
      <c r="Y943" s="22">
        <v>9.993257704867352</v>
      </c>
      <c r="Z943" s="22">
        <v>29.065912270313376</v>
      </c>
      <c r="AA943" s="23">
        <v>9.905537498105213</v>
      </c>
      <c r="AC943" s="18">
        <v>0.24656554662898442</v>
      </c>
      <c r="AD943" s="19">
        <v>0.1924078514928357</v>
      </c>
      <c r="AE943" s="19">
        <v>0.5309078731156905</v>
      </c>
      <c r="AF943" s="19">
        <v>1.7495416833807602</v>
      </c>
      <c r="AG943" s="20">
        <v>2.280577045381729</v>
      </c>
      <c r="AH943" s="21">
        <v>0.40964556954458087</v>
      </c>
      <c r="AI943" s="22">
        <v>1.6638733267059813</v>
      </c>
      <c r="AJ943" s="22">
        <v>0.35767414502463507</v>
      </c>
      <c r="AK943" s="22">
        <v>1.0403139424275842</v>
      </c>
      <c r="AL943" s="23">
        <v>0.35453450318994584</v>
      </c>
      <c r="AN943" s="18">
        <v>-2.072402477</v>
      </c>
      <c r="AO943" s="19">
        <v>-2.438942432</v>
      </c>
      <c r="AP943" s="19">
        <v>-0.958970726</v>
      </c>
      <c r="AQ943" s="19">
        <v>0.85792017</v>
      </c>
      <c r="AR943" s="20">
        <v>1.378810644</v>
      </c>
      <c r="AS943" s="21">
        <v>-1.22851181</v>
      </c>
      <c r="AT943" s="22">
        <v>0.718962491</v>
      </c>
      <c r="AU943" s="22">
        <v>-1.448074818</v>
      </c>
      <c r="AV943" s="22">
        <v>0.012937173</v>
      </c>
      <c r="AW943" s="23">
        <v>-1.387152672</v>
      </c>
      <c r="AY943" s="28" t="s">
        <v>164</v>
      </c>
      <c r="AZ943" s="29"/>
      <c r="BA943" s="30">
        <v>0.007553474</v>
      </c>
      <c r="BB943" s="31">
        <v>-0.019650963</v>
      </c>
    </row>
    <row r="944" ht="15.75" customHeight="1">
      <c r="A944" s="16">
        <v>940.0</v>
      </c>
      <c r="B944" s="1" t="s">
        <v>2896</v>
      </c>
      <c r="C944" s="1" t="s">
        <v>2897</v>
      </c>
      <c r="D944" s="1" t="s">
        <v>2898</v>
      </c>
      <c r="E944" s="16">
        <v>1.0</v>
      </c>
      <c r="F944" s="17">
        <v>30.710741825068848</v>
      </c>
      <c r="G944" s="18">
        <v>205.14006177737903</v>
      </c>
      <c r="H944" s="19">
        <v>240.90489888715905</v>
      </c>
      <c r="I944" s="19">
        <v>246.19475960563452</v>
      </c>
      <c r="J944" s="19">
        <v>248.78653081447155</v>
      </c>
      <c r="K944" s="20">
        <v>252.26050841065918</v>
      </c>
      <c r="L944" s="21">
        <v>379.9909776105075</v>
      </c>
      <c r="M944" s="22">
        <v>399.9955252244943</v>
      </c>
      <c r="N944" s="22">
        <v>475.3867427837663</v>
      </c>
      <c r="O944" s="22">
        <v>423.54116039346</v>
      </c>
      <c r="P944" s="23">
        <v>482.5497795344331</v>
      </c>
      <c r="R944" s="18">
        <v>174.42931995231018</v>
      </c>
      <c r="S944" s="19">
        <v>210.1941570620902</v>
      </c>
      <c r="T944" s="19">
        <v>215.48401778056567</v>
      </c>
      <c r="U944" s="19">
        <v>218.0757889894027</v>
      </c>
      <c r="V944" s="20">
        <v>221.54976658559033</v>
      </c>
      <c r="W944" s="21">
        <v>349.28023578543866</v>
      </c>
      <c r="X944" s="22">
        <v>369.28478339942546</v>
      </c>
      <c r="Y944" s="22">
        <v>444.67600095869744</v>
      </c>
      <c r="Z944" s="22">
        <v>392.83041856839117</v>
      </c>
      <c r="AA944" s="23">
        <v>451.8390377093643</v>
      </c>
      <c r="AC944" s="18">
        <v>0.8388178094860239</v>
      </c>
      <c r="AD944" s="19">
        <v>1.010808288662646</v>
      </c>
      <c r="AE944" s="19">
        <v>1.0362468409746708</v>
      </c>
      <c r="AF944" s="19">
        <v>1.048710478674342</v>
      </c>
      <c r="AG944" s="20">
        <v>1.0654165822023174</v>
      </c>
      <c r="AH944" s="21">
        <v>1.6796630426490595</v>
      </c>
      <c r="AI944" s="22">
        <v>1.7758634452758142</v>
      </c>
      <c r="AJ944" s="22">
        <v>2.1384142823990846</v>
      </c>
      <c r="AK944" s="22">
        <v>1.889092678301482</v>
      </c>
      <c r="AL944" s="23">
        <v>2.172860800897838</v>
      </c>
      <c r="AN944" s="18">
        <v>-0.306016177</v>
      </c>
      <c r="AO944" s="19">
        <v>-0.045672588</v>
      </c>
      <c r="AP944" s="19">
        <v>0.005863683</v>
      </c>
      <c r="AQ944" s="19">
        <v>0.119559698</v>
      </c>
      <c r="AR944" s="20">
        <v>0.28082937</v>
      </c>
      <c r="AS944" s="21">
        <v>0.807211936</v>
      </c>
      <c r="AT944" s="22">
        <v>0.812937558</v>
      </c>
      <c r="AU944" s="22">
        <v>1.131748796</v>
      </c>
      <c r="AV944" s="22">
        <v>0.873611748</v>
      </c>
      <c r="AW944" s="23">
        <v>1.228445172</v>
      </c>
      <c r="AY944" s="28"/>
      <c r="AZ944" s="29"/>
      <c r="BA944" s="30">
        <v>4.094370903</v>
      </c>
      <c r="BB944" s="31">
        <v>0.959878245</v>
      </c>
    </row>
    <row r="945" ht="15.75" customHeight="1">
      <c r="A945" s="16">
        <v>941.0</v>
      </c>
      <c r="B945" s="1" t="s">
        <v>2899</v>
      </c>
      <c r="C945" s="1" t="s">
        <v>2900</v>
      </c>
      <c r="D945" s="1" t="s">
        <v>2901</v>
      </c>
      <c r="E945" s="16">
        <v>8.0</v>
      </c>
      <c r="F945" s="17">
        <v>35.867323829082636</v>
      </c>
      <c r="G945" s="18">
        <v>1000.1451326715518</v>
      </c>
      <c r="H945" s="19">
        <v>986.4668141608105</v>
      </c>
      <c r="I945" s="19">
        <v>1248.51870128561</v>
      </c>
      <c r="J945" s="19">
        <v>1064.106980609095</v>
      </c>
      <c r="K945" s="20">
        <v>1057.0199688782784</v>
      </c>
      <c r="L945" s="21">
        <v>900.3426174875154</v>
      </c>
      <c r="M945" s="22">
        <v>914.8308908908255</v>
      </c>
      <c r="N945" s="22">
        <v>1239.9416867366265</v>
      </c>
      <c r="O945" s="22">
        <v>985.0690364358003</v>
      </c>
      <c r="P945" s="23">
        <v>1130.7213516222803</v>
      </c>
      <c r="R945" s="18">
        <v>964.2778088424691</v>
      </c>
      <c r="S945" s="19">
        <v>950.5994903317278</v>
      </c>
      <c r="T945" s="19">
        <v>1212.6513774565274</v>
      </c>
      <c r="U945" s="19">
        <v>1028.2396567800124</v>
      </c>
      <c r="V945" s="20">
        <v>1021.1526450491958</v>
      </c>
      <c r="W945" s="21">
        <v>864.4752936584327</v>
      </c>
      <c r="X945" s="22">
        <v>878.9635670617429</v>
      </c>
      <c r="Y945" s="22">
        <v>1204.074362907544</v>
      </c>
      <c r="Z945" s="22">
        <v>949.2017126067176</v>
      </c>
      <c r="AA945" s="23">
        <v>1094.8540277931977</v>
      </c>
      <c r="AC945" s="18">
        <v>0.9313236698557155</v>
      </c>
      <c r="AD945" s="19">
        <v>0.9181128070980514</v>
      </c>
      <c r="AE945" s="19">
        <v>1.1712090859625943</v>
      </c>
      <c r="AF945" s="19">
        <v>0.9930996252968696</v>
      </c>
      <c r="AG945" s="20">
        <v>0.9862548117867695</v>
      </c>
      <c r="AH945" s="21">
        <v>0.8349318999221069</v>
      </c>
      <c r="AI945" s="22">
        <v>0.8489250374101937</v>
      </c>
      <c r="AJ945" s="22">
        <v>1.1629251903954507</v>
      </c>
      <c r="AK945" s="22">
        <v>0.9167627983468786</v>
      </c>
      <c r="AL945" s="23">
        <v>1.0574374539892077</v>
      </c>
      <c r="AN945" s="18">
        <v>-0.155091032</v>
      </c>
      <c r="AO945" s="19">
        <v>-0.184438556</v>
      </c>
      <c r="AP945" s="19">
        <v>0.182494536</v>
      </c>
      <c r="AQ945" s="19">
        <v>0.040953536</v>
      </c>
      <c r="AR945" s="20">
        <v>0.169444129</v>
      </c>
      <c r="AS945" s="21">
        <v>-0.201229408</v>
      </c>
      <c r="AT945" s="22">
        <v>-0.251874</v>
      </c>
      <c r="AU945" s="22">
        <v>0.252965659</v>
      </c>
      <c r="AV945" s="22">
        <v>-0.169461489</v>
      </c>
      <c r="AW945" s="23">
        <v>0.189421624</v>
      </c>
      <c r="AY945" s="28"/>
      <c r="AZ945" s="29"/>
      <c r="BA945" s="30">
        <v>0.135408314</v>
      </c>
      <c r="BB945" s="31">
        <v>-0.046708045</v>
      </c>
    </row>
    <row r="946" ht="15.75" customHeight="1">
      <c r="A946" s="16">
        <v>942.0</v>
      </c>
      <c r="B946" s="1" t="s">
        <v>2902</v>
      </c>
      <c r="C946" s="1" t="s">
        <v>2903</v>
      </c>
      <c r="D946" s="1" t="s">
        <v>2904</v>
      </c>
      <c r="E946" s="16">
        <v>9.0</v>
      </c>
      <c r="F946" s="17">
        <v>49.26636912610571</v>
      </c>
      <c r="G946" s="18">
        <v>2270.4544011297594</v>
      </c>
      <c r="H946" s="19">
        <v>2162.4877828503645</v>
      </c>
      <c r="I946" s="19">
        <v>1981.6421217280279</v>
      </c>
      <c r="J946" s="19">
        <v>1659.7426139246547</v>
      </c>
      <c r="K946" s="20">
        <v>1461.5296365263557</v>
      </c>
      <c r="L946" s="21">
        <v>1408.6118842096407</v>
      </c>
      <c r="M946" s="22">
        <v>1183.1676394448448</v>
      </c>
      <c r="N946" s="22">
        <v>1213.0623387642263</v>
      </c>
      <c r="O946" s="22">
        <v>1141.3584012681474</v>
      </c>
      <c r="P946" s="23">
        <v>1399.274324862184</v>
      </c>
      <c r="R946" s="18">
        <v>2221.1880320036535</v>
      </c>
      <c r="S946" s="19">
        <v>2113.2214137242586</v>
      </c>
      <c r="T946" s="19">
        <v>1932.3757526019222</v>
      </c>
      <c r="U946" s="19">
        <v>1610.476244798549</v>
      </c>
      <c r="V946" s="20">
        <v>1412.26326740025</v>
      </c>
      <c r="W946" s="21">
        <v>1359.345515083535</v>
      </c>
      <c r="X946" s="22">
        <v>1133.901270318739</v>
      </c>
      <c r="Y946" s="22">
        <v>1163.7959696381206</v>
      </c>
      <c r="Z946" s="22">
        <v>1092.0920321420417</v>
      </c>
      <c r="AA946" s="23">
        <v>1350.0079557360782</v>
      </c>
      <c r="AC946" s="18">
        <v>1.1955337335430016</v>
      </c>
      <c r="AD946" s="19">
        <v>1.1374217086312066</v>
      </c>
      <c r="AE946" s="19">
        <v>1.040083218903434</v>
      </c>
      <c r="AF946" s="19">
        <v>0.8668238122953993</v>
      </c>
      <c r="AG946" s="20">
        <v>0.7601375266269588</v>
      </c>
      <c r="AH946" s="21">
        <v>0.7316550401889074</v>
      </c>
      <c r="AI946" s="22">
        <v>0.6103117789404173</v>
      </c>
      <c r="AJ946" s="22">
        <v>0.6264023219180894</v>
      </c>
      <c r="AK946" s="22">
        <v>0.5878083465907993</v>
      </c>
      <c r="AL946" s="23">
        <v>0.7266291859937656</v>
      </c>
      <c r="AN946" s="18">
        <v>0.20520933</v>
      </c>
      <c r="AO946" s="19">
        <v>0.124585338</v>
      </c>
      <c r="AP946" s="19">
        <v>0.011194832</v>
      </c>
      <c r="AQ946" s="19">
        <v>-0.155246168</v>
      </c>
      <c r="AR946" s="20">
        <v>-0.206256002</v>
      </c>
      <c r="AS946" s="21">
        <v>-0.391724318</v>
      </c>
      <c r="AT946" s="22">
        <v>-0.727964699</v>
      </c>
      <c r="AU946" s="22">
        <v>-0.639631212</v>
      </c>
      <c r="AV946" s="22">
        <v>-0.810664058</v>
      </c>
      <c r="AW946" s="23">
        <v>-0.35185948</v>
      </c>
      <c r="AY946" s="28" t="s">
        <v>154</v>
      </c>
      <c r="AZ946" s="29"/>
      <c r="BA946" s="30">
        <v>2.876628233</v>
      </c>
      <c r="BB946" s="31">
        <v>-0.580266219</v>
      </c>
    </row>
    <row r="947" ht="15.75" customHeight="1">
      <c r="A947" s="16">
        <v>943.0</v>
      </c>
      <c r="B947" s="1" t="s">
        <v>2905</v>
      </c>
      <c r="C947" s="1" t="s">
        <v>2906</v>
      </c>
      <c r="D947" s="1" t="s">
        <v>2907</v>
      </c>
      <c r="E947" s="16">
        <v>4.0</v>
      </c>
      <c r="F947" s="17">
        <v>15.878781574757795</v>
      </c>
      <c r="G947" s="18">
        <v>384.86665506747715</v>
      </c>
      <c r="H947" s="19">
        <v>389.5659444047059</v>
      </c>
      <c r="I947" s="19">
        <v>366.0858966125775</v>
      </c>
      <c r="J947" s="19">
        <v>308.5051162783235</v>
      </c>
      <c r="K947" s="20">
        <v>231.62461058361714</v>
      </c>
      <c r="L947" s="21">
        <v>310.8116987861848</v>
      </c>
      <c r="M947" s="22">
        <v>266.2756631798794</v>
      </c>
      <c r="N947" s="22">
        <v>275.12242423841815</v>
      </c>
      <c r="O947" s="22">
        <v>236.7910478219075</v>
      </c>
      <c r="P947" s="23">
        <v>256.2448701837822</v>
      </c>
      <c r="R947" s="18">
        <v>368.98787349271936</v>
      </c>
      <c r="S947" s="19">
        <v>373.6871628299481</v>
      </c>
      <c r="T947" s="19">
        <v>350.20711503781973</v>
      </c>
      <c r="U947" s="19">
        <v>292.6263347035657</v>
      </c>
      <c r="V947" s="20">
        <v>215.74582900885935</v>
      </c>
      <c r="W947" s="21">
        <v>294.932917211427</v>
      </c>
      <c r="X947" s="22">
        <v>250.39688160512162</v>
      </c>
      <c r="Y947" s="22">
        <v>259.24364266366035</v>
      </c>
      <c r="Z947" s="22">
        <v>220.91226624714972</v>
      </c>
      <c r="AA947" s="23">
        <v>240.36608860902442</v>
      </c>
      <c r="AC947" s="18">
        <v>1.1521838536807245</v>
      </c>
      <c r="AD947" s="19">
        <v>1.1668576293982773</v>
      </c>
      <c r="AE947" s="19">
        <v>1.0935399572112106</v>
      </c>
      <c r="AF947" s="19">
        <v>0.9137409715278149</v>
      </c>
      <c r="AG947" s="20">
        <v>0.6736775881819731</v>
      </c>
      <c r="AH947" s="21">
        <v>0.9209433955467512</v>
      </c>
      <c r="AI947" s="22">
        <v>0.7818773047107135</v>
      </c>
      <c r="AJ947" s="22">
        <v>0.8095017768987428</v>
      </c>
      <c r="AK947" s="22">
        <v>0.6898100575519468</v>
      </c>
      <c r="AL947" s="23">
        <v>0.7505556311274624</v>
      </c>
      <c r="AN947" s="18">
        <v>0.15192546</v>
      </c>
      <c r="AO947" s="19">
        <v>0.161446542</v>
      </c>
      <c r="AP947" s="19">
        <v>0.08350189</v>
      </c>
      <c r="AQ947" s="19">
        <v>-0.079199672</v>
      </c>
      <c r="AR947" s="20">
        <v>-0.380458146</v>
      </c>
      <c r="AS947" s="21">
        <v>-0.05977558</v>
      </c>
      <c r="AT947" s="22">
        <v>-0.370568991</v>
      </c>
      <c r="AU947" s="22">
        <v>-0.26968649</v>
      </c>
      <c r="AV947" s="22">
        <v>-0.579810798</v>
      </c>
      <c r="AW947" s="23">
        <v>-0.305119723</v>
      </c>
      <c r="AY947" s="28"/>
      <c r="AZ947" s="29"/>
      <c r="BA947" s="30">
        <v>1.304954827</v>
      </c>
      <c r="BB947" s="31">
        <v>-0.304435531</v>
      </c>
    </row>
    <row r="948" ht="15.75" customHeight="1">
      <c r="A948" s="16">
        <v>944.0</v>
      </c>
      <c r="B948" s="1" t="s">
        <v>2908</v>
      </c>
      <c r="C948" s="1" t="s">
        <v>2909</v>
      </c>
      <c r="D948" s="1" t="s">
        <v>2910</v>
      </c>
      <c r="E948" s="16">
        <v>6.0</v>
      </c>
      <c r="F948" s="17">
        <v>22.088493935034002</v>
      </c>
      <c r="G948" s="18">
        <v>614.8615932412864</v>
      </c>
      <c r="H948" s="19">
        <v>617.0639112219039</v>
      </c>
      <c r="I948" s="19">
        <v>598.311880058249</v>
      </c>
      <c r="J948" s="19">
        <v>504.08583668694655</v>
      </c>
      <c r="K948" s="20">
        <v>434.138183948841</v>
      </c>
      <c r="L948" s="21">
        <v>845.849541867526</v>
      </c>
      <c r="M948" s="22">
        <v>758.5895020953619</v>
      </c>
      <c r="N948" s="22">
        <v>793.2888351738462</v>
      </c>
      <c r="O948" s="22">
        <v>700.2366785720843</v>
      </c>
      <c r="P948" s="23">
        <v>864.6331526431945</v>
      </c>
      <c r="R948" s="18">
        <v>592.7730993062524</v>
      </c>
      <c r="S948" s="19">
        <v>594.97541728687</v>
      </c>
      <c r="T948" s="19">
        <v>576.223386123215</v>
      </c>
      <c r="U948" s="19">
        <v>481.9973427519125</v>
      </c>
      <c r="V948" s="20">
        <v>412.049690013807</v>
      </c>
      <c r="W948" s="21">
        <v>823.761047932492</v>
      </c>
      <c r="X948" s="22">
        <v>736.501008160328</v>
      </c>
      <c r="Y948" s="22">
        <v>771.2003412388123</v>
      </c>
      <c r="Z948" s="22">
        <v>678.1481846370503</v>
      </c>
      <c r="AA948" s="23">
        <v>842.5446587081606</v>
      </c>
      <c r="AC948" s="18">
        <v>1.1150656065562368</v>
      </c>
      <c r="AD948" s="19">
        <v>1.1192083873905239</v>
      </c>
      <c r="AE948" s="19">
        <v>1.083933937473458</v>
      </c>
      <c r="AF948" s="19">
        <v>0.9066853067103862</v>
      </c>
      <c r="AG948" s="20">
        <v>0.7751067618693956</v>
      </c>
      <c r="AH948" s="21">
        <v>1.5495770871607715</v>
      </c>
      <c r="AI948" s="22">
        <v>1.385432207289292</v>
      </c>
      <c r="AJ948" s="22">
        <v>1.4507051303209544</v>
      </c>
      <c r="AK948" s="22">
        <v>1.2756646982164215</v>
      </c>
      <c r="AL948" s="23">
        <v>1.5849109414928926</v>
      </c>
      <c r="AN948" s="18">
        <v>0.104682885</v>
      </c>
      <c r="AO948" s="19">
        <v>0.101296708</v>
      </c>
      <c r="AP948" s="19">
        <v>0.070772812</v>
      </c>
      <c r="AQ948" s="19">
        <v>-0.090383008</v>
      </c>
      <c r="AR948" s="20">
        <v>-0.178121328</v>
      </c>
      <c r="AS948" s="21">
        <v>0.69091469</v>
      </c>
      <c r="AT948" s="22">
        <v>0.454753131</v>
      </c>
      <c r="AU948" s="22">
        <v>0.57196182</v>
      </c>
      <c r="AV948" s="22">
        <v>0.307167441</v>
      </c>
      <c r="AW948" s="23">
        <v>0.773251116</v>
      </c>
      <c r="AY948" s="28"/>
      <c r="AZ948" s="29"/>
      <c r="BA948" s="30">
        <v>3.254785552</v>
      </c>
      <c r="BB948" s="31">
        <v>0.557960026</v>
      </c>
    </row>
    <row r="949" ht="15.75" customHeight="1">
      <c r="A949" s="16">
        <v>945.0</v>
      </c>
      <c r="B949" s="1" t="s">
        <v>2911</v>
      </c>
      <c r="C949" s="1" t="s">
        <v>2912</v>
      </c>
      <c r="D949" s="1" t="s">
        <v>2913</v>
      </c>
      <c r="E949" s="16">
        <v>2.0</v>
      </c>
      <c r="F949" s="17">
        <v>6.675156402908262</v>
      </c>
      <c r="G949" s="18">
        <v>76.47471754242942</v>
      </c>
      <c r="H949" s="19">
        <v>88.29040039494666</v>
      </c>
      <c r="I949" s="19">
        <v>95.95389209155336</v>
      </c>
      <c r="J949" s="19">
        <v>86.10768930931803</v>
      </c>
      <c r="K949" s="20">
        <v>76.58292982160454</v>
      </c>
      <c r="L949" s="21">
        <v>87.30735149738358</v>
      </c>
      <c r="M949" s="22">
        <v>69.99853569886669</v>
      </c>
      <c r="N949" s="22">
        <v>81.60594200697464</v>
      </c>
      <c r="O949" s="22">
        <v>85.94384954246364</v>
      </c>
      <c r="P949" s="23">
        <v>90.30781122251713</v>
      </c>
      <c r="R949" s="18">
        <v>69.79956113952116</v>
      </c>
      <c r="S949" s="19">
        <v>81.6152439920384</v>
      </c>
      <c r="T949" s="19">
        <v>89.2787356886451</v>
      </c>
      <c r="U949" s="19">
        <v>79.43253290640978</v>
      </c>
      <c r="V949" s="20">
        <v>69.90777341869628</v>
      </c>
      <c r="W949" s="21">
        <v>80.63219509447532</v>
      </c>
      <c r="X949" s="22">
        <v>63.323379295958425</v>
      </c>
      <c r="Y949" s="22">
        <v>74.93078560406639</v>
      </c>
      <c r="Z949" s="22">
        <v>79.26869313955538</v>
      </c>
      <c r="AA949" s="23">
        <v>83.63265481960887</v>
      </c>
      <c r="AC949" s="18">
        <v>0.8947885119508192</v>
      </c>
      <c r="AD949" s="19">
        <v>1.0462584797369123</v>
      </c>
      <c r="AE949" s="19">
        <v>1.1444998471553611</v>
      </c>
      <c r="AF949" s="19">
        <v>1.0182774326867132</v>
      </c>
      <c r="AG949" s="20">
        <v>0.8961757284701948</v>
      </c>
      <c r="AH949" s="21">
        <v>1.0336563824476888</v>
      </c>
      <c r="AI949" s="22">
        <v>0.8117677447666064</v>
      </c>
      <c r="AJ949" s="22">
        <v>0.9605677321659503</v>
      </c>
      <c r="AK949" s="22">
        <v>1.0161771051375332</v>
      </c>
      <c r="AL949" s="23">
        <v>1.07212047661662</v>
      </c>
      <c r="AN949" s="18">
        <v>-0.212826967</v>
      </c>
      <c r="AO949" s="19">
        <v>0.004057379</v>
      </c>
      <c r="AP949" s="19">
        <v>0.149213269</v>
      </c>
      <c r="AQ949" s="19">
        <v>0.077073872</v>
      </c>
      <c r="AR949" s="20">
        <v>0.031265214</v>
      </c>
      <c r="AS949" s="21">
        <v>0.106796779</v>
      </c>
      <c r="AT949" s="22">
        <v>-0.316444188</v>
      </c>
      <c r="AU949" s="22">
        <v>-0.02283347</v>
      </c>
      <c r="AV949" s="22">
        <v>-0.020930035</v>
      </c>
      <c r="AW949" s="23">
        <v>0.209316224</v>
      </c>
      <c r="AY949" s="28"/>
      <c r="AZ949" s="29"/>
      <c r="BA949" s="30">
        <v>0.062097525</v>
      </c>
      <c r="BB949" s="31">
        <v>-0.018575492</v>
      </c>
    </row>
    <row r="950" ht="15.75" customHeight="1">
      <c r="A950" s="16">
        <v>946.0</v>
      </c>
      <c r="B950" s="1" t="s">
        <v>2914</v>
      </c>
      <c r="C950" s="1" t="s">
        <v>2915</v>
      </c>
      <c r="D950" s="1" t="s">
        <v>2916</v>
      </c>
      <c r="E950" s="16">
        <v>1.0</v>
      </c>
      <c r="F950" s="17">
        <v>36.946263860954645</v>
      </c>
      <c r="G950" s="18">
        <v>103.3921004878793</v>
      </c>
      <c r="H950" s="19">
        <v>90.27042502055005</v>
      </c>
      <c r="I950" s="19">
        <v>92.34615985657135</v>
      </c>
      <c r="J950" s="19">
        <v>155.59331503336395</v>
      </c>
      <c r="K950" s="20">
        <v>182.15750356861685</v>
      </c>
      <c r="L950" s="21">
        <v>95.24069104563365</v>
      </c>
      <c r="M950" s="22">
        <v>137.47908121722668</v>
      </c>
      <c r="N950" s="22">
        <v>134.61414635295407</v>
      </c>
      <c r="O950" s="22">
        <v>142.0792399881747</v>
      </c>
      <c r="P950" s="23">
        <v>105.23235937461908</v>
      </c>
      <c r="R950" s="18">
        <v>66.44583662692466</v>
      </c>
      <c r="S950" s="19">
        <v>53.324161159595405</v>
      </c>
      <c r="T950" s="19">
        <v>55.3998959956167</v>
      </c>
      <c r="U950" s="19">
        <v>118.6470511724093</v>
      </c>
      <c r="V950" s="20">
        <v>145.2112397076622</v>
      </c>
      <c r="W950" s="21">
        <v>58.29442718467901</v>
      </c>
      <c r="X950" s="22">
        <v>100.53281735627203</v>
      </c>
      <c r="Y950" s="22">
        <v>97.66788249199942</v>
      </c>
      <c r="Z950" s="22">
        <v>105.13297612722005</v>
      </c>
      <c r="AA950" s="23">
        <v>68.28609551366443</v>
      </c>
      <c r="AC950" s="18">
        <v>0.7567377101090741</v>
      </c>
      <c r="AD950" s="19">
        <v>0.607297697761972</v>
      </c>
      <c r="AE950" s="19">
        <v>0.630937806854494</v>
      </c>
      <c r="AF950" s="19">
        <v>1.351246404188119</v>
      </c>
      <c r="AG950" s="20">
        <v>1.65378038108634</v>
      </c>
      <c r="AH950" s="21">
        <v>0.6639030160390635</v>
      </c>
      <c r="AI950" s="22">
        <v>1.14494719096022</v>
      </c>
      <c r="AJ950" s="22">
        <v>1.1123190481169887</v>
      </c>
      <c r="AK950" s="22">
        <v>1.1973374352732065</v>
      </c>
      <c r="AL950" s="23">
        <v>0.7776960329574771</v>
      </c>
      <c r="AN950" s="18">
        <v>-0.454580396</v>
      </c>
      <c r="AO950" s="19">
        <v>-0.780706048</v>
      </c>
      <c r="AP950" s="19">
        <v>-0.709934294</v>
      </c>
      <c r="AQ950" s="19">
        <v>0.485233933</v>
      </c>
      <c r="AR950" s="20">
        <v>0.915179312</v>
      </c>
      <c r="AS950" s="21">
        <v>-0.531915426</v>
      </c>
      <c r="AT950" s="22">
        <v>0.17969805</v>
      </c>
      <c r="AU950" s="22">
        <v>0.188778073</v>
      </c>
      <c r="AV950" s="22">
        <v>0.215748042</v>
      </c>
      <c r="AW950" s="23">
        <v>-0.253872395</v>
      </c>
      <c r="AY950" s="28" t="s">
        <v>2169</v>
      </c>
      <c r="AZ950" s="29"/>
      <c r="BA950" s="30">
        <v>0.066167752</v>
      </c>
      <c r="BB950" s="31">
        <v>0.068648767</v>
      </c>
    </row>
    <row r="951" ht="15.75" customHeight="1">
      <c r="A951" s="16">
        <v>947.0</v>
      </c>
      <c r="B951" s="1" t="s">
        <v>2917</v>
      </c>
      <c r="C951" s="1" t="s">
        <v>2918</v>
      </c>
      <c r="D951" s="1" t="s">
        <v>2919</v>
      </c>
      <c r="E951" s="16">
        <v>1.0</v>
      </c>
      <c r="F951" s="17">
        <v>16.96297913314287</v>
      </c>
      <c r="G951" s="18">
        <v>19.646952613709686</v>
      </c>
      <c r="H951" s="19">
        <v>22.66239601754908</v>
      </c>
      <c r="I951" s="19">
        <v>30.45114479452516</v>
      </c>
      <c r="J951" s="19">
        <v>134.62564888955373</v>
      </c>
      <c r="K951" s="20">
        <v>167.0459788293817</v>
      </c>
      <c r="L951" s="21">
        <v>29.35968812113504</v>
      </c>
      <c r="M951" s="22">
        <v>59.93365961720565</v>
      </c>
      <c r="N951" s="22">
        <v>52.686267057355764</v>
      </c>
      <c r="O951" s="22">
        <v>84.9747439710051</v>
      </c>
      <c r="P951" s="23">
        <v>34.72434292189373</v>
      </c>
      <c r="R951" s="18">
        <v>2.6839734805668165</v>
      </c>
      <c r="S951" s="19">
        <v>5.699416884406212</v>
      </c>
      <c r="T951" s="19">
        <v>13.48816566138229</v>
      </c>
      <c r="U951" s="19">
        <v>117.66266975641086</v>
      </c>
      <c r="V951" s="20">
        <v>150.08299969623883</v>
      </c>
      <c r="W951" s="21">
        <v>12.39670898799217</v>
      </c>
      <c r="X951" s="22">
        <v>42.97068048406278</v>
      </c>
      <c r="Y951" s="22">
        <v>35.7232879242129</v>
      </c>
      <c r="Z951" s="22">
        <v>68.01176483786223</v>
      </c>
      <c r="AA951" s="23">
        <v>17.76136378875086</v>
      </c>
      <c r="AC951" s="18">
        <v>0.046336565032133833</v>
      </c>
      <c r="AD951" s="19">
        <v>0.0983956820071701</v>
      </c>
      <c r="AE951" s="19">
        <v>0.23286193766744853</v>
      </c>
      <c r="AF951" s="19">
        <v>2.03134792072201</v>
      </c>
      <c r="AG951" s="20">
        <v>2.5910578945712377</v>
      </c>
      <c r="AH951" s="21">
        <v>0.2140188479378074</v>
      </c>
      <c r="AI951" s="22">
        <v>0.7418529822076799</v>
      </c>
      <c r="AJ951" s="22">
        <v>0.6167327904120564</v>
      </c>
      <c r="AK951" s="22">
        <v>1.1741664316646896</v>
      </c>
      <c r="AL951" s="23">
        <v>0.30663514159723937</v>
      </c>
      <c r="AN951" s="18">
        <v>-4.484150887</v>
      </c>
      <c r="AO951" s="19">
        <v>-3.406443119</v>
      </c>
      <c r="AP951" s="19">
        <v>-2.147957325</v>
      </c>
      <c r="AQ951" s="19">
        <v>1.073380589</v>
      </c>
      <c r="AR951" s="20">
        <v>1.562952995</v>
      </c>
      <c r="AS951" s="21">
        <v>-2.165150166</v>
      </c>
      <c r="AT951" s="22">
        <v>-0.446377724</v>
      </c>
      <c r="AU951" s="22">
        <v>-0.662075162</v>
      </c>
      <c r="AV951" s="22">
        <v>0.18755506</v>
      </c>
      <c r="AW951" s="23">
        <v>-1.59655571</v>
      </c>
      <c r="AY951" s="28" t="s">
        <v>2169</v>
      </c>
      <c r="AZ951" s="29"/>
      <c r="BA951" s="30">
        <v>0.166985617</v>
      </c>
      <c r="BB951" s="31">
        <v>0.543922809</v>
      </c>
    </row>
    <row r="952" ht="15.75" customHeight="1">
      <c r="A952" s="16">
        <v>948.0</v>
      </c>
      <c r="B952" s="1" t="s">
        <v>2920</v>
      </c>
      <c r="C952" s="1" t="s">
        <v>2921</v>
      </c>
      <c r="D952" s="1" t="s">
        <v>2922</v>
      </c>
      <c r="E952" s="16">
        <v>9.0</v>
      </c>
      <c r="F952" s="17">
        <v>363.94414759865157</v>
      </c>
      <c r="G952" s="18">
        <v>969.8789983802741</v>
      </c>
      <c r="H952" s="19">
        <v>818.6499278647149</v>
      </c>
      <c r="I952" s="19">
        <v>1008.6032920770946</v>
      </c>
      <c r="J952" s="19">
        <v>1754.6383049086548</v>
      </c>
      <c r="K952" s="20">
        <v>3122.450938913169</v>
      </c>
      <c r="L952" s="21">
        <v>1362.5511699787862</v>
      </c>
      <c r="M952" s="22">
        <v>1877.6585853435915</v>
      </c>
      <c r="N952" s="22">
        <v>1373.6137382954498</v>
      </c>
      <c r="O952" s="22">
        <v>1956.058950727149</v>
      </c>
      <c r="P952" s="23">
        <v>1072.7828954873298</v>
      </c>
      <c r="R952" s="18">
        <v>605.9348507816226</v>
      </c>
      <c r="S952" s="19">
        <v>454.7057802660633</v>
      </c>
      <c r="T952" s="19">
        <v>644.6591444784431</v>
      </c>
      <c r="U952" s="19">
        <v>1390.6941573100032</v>
      </c>
      <c r="V952" s="20">
        <v>2758.5067913145176</v>
      </c>
      <c r="W952" s="21">
        <v>998.6070223801346</v>
      </c>
      <c r="X952" s="22">
        <v>1513.71443774494</v>
      </c>
      <c r="Y952" s="22">
        <v>1009.6695906967982</v>
      </c>
      <c r="Z952" s="22">
        <v>1592.1148031284974</v>
      </c>
      <c r="AA952" s="23">
        <v>708.8387478886782</v>
      </c>
      <c r="AC952" s="18">
        <v>0.5174948977989318</v>
      </c>
      <c r="AD952" s="19">
        <v>0.3883386489221336</v>
      </c>
      <c r="AE952" s="19">
        <v>0.5505671404387501</v>
      </c>
      <c r="AF952" s="19">
        <v>1.187713711925247</v>
      </c>
      <c r="AG952" s="20">
        <v>2.3558856009149367</v>
      </c>
      <c r="AH952" s="21">
        <v>0.8528541283296269</v>
      </c>
      <c r="AI952" s="22">
        <v>1.2927784187476927</v>
      </c>
      <c r="AJ952" s="22">
        <v>0.8623020461264674</v>
      </c>
      <c r="AK952" s="22">
        <v>1.3597357641111878</v>
      </c>
      <c r="AL952" s="23">
        <v>0.6053793323183113</v>
      </c>
      <c r="AN952" s="18">
        <v>-1.002829075</v>
      </c>
      <c r="AO952" s="19">
        <v>-1.425794601</v>
      </c>
      <c r="AP952" s="19">
        <v>-0.906513631</v>
      </c>
      <c r="AQ952" s="19">
        <v>0.299130291</v>
      </c>
      <c r="AR952" s="20">
        <v>1.425681233</v>
      </c>
      <c r="AS952" s="21">
        <v>-0.17058897</v>
      </c>
      <c r="AT952" s="22">
        <v>0.354891807</v>
      </c>
      <c r="AU952" s="22">
        <v>-0.178527385</v>
      </c>
      <c r="AV952" s="22">
        <v>0.399244398</v>
      </c>
      <c r="AW952" s="23">
        <v>-0.615239322</v>
      </c>
      <c r="AY952" s="28"/>
      <c r="AZ952" s="29"/>
      <c r="BA952" s="30">
        <v>0.202034251</v>
      </c>
      <c r="BB952" s="31">
        <v>0.280021262</v>
      </c>
    </row>
    <row r="953" ht="15.75" customHeight="1">
      <c r="A953" s="16">
        <v>949.0</v>
      </c>
      <c r="B953" s="1" t="s">
        <v>2923</v>
      </c>
      <c r="C953" s="1" t="s">
        <v>2924</v>
      </c>
      <c r="D953" s="1" t="s">
        <v>2925</v>
      </c>
      <c r="E953" s="16">
        <v>6.0</v>
      </c>
      <c r="F953" s="17">
        <v>110.81909975628774</v>
      </c>
      <c r="G953" s="18">
        <v>280.48902676385234</v>
      </c>
      <c r="H953" s="19">
        <v>256.19050125663887</v>
      </c>
      <c r="I953" s="19">
        <v>332.94217933397795</v>
      </c>
      <c r="J953" s="19">
        <v>661.519116790537</v>
      </c>
      <c r="K953" s="20">
        <v>1238.5269736631012</v>
      </c>
      <c r="L953" s="21">
        <v>515.3586863525624</v>
      </c>
      <c r="M953" s="22">
        <v>700.565207553999</v>
      </c>
      <c r="N953" s="22">
        <v>556.2246249906308</v>
      </c>
      <c r="O953" s="22">
        <v>745.9545247316353</v>
      </c>
      <c r="P953" s="23">
        <v>440.4860070433301</v>
      </c>
      <c r="R953" s="18">
        <v>169.66992700756458</v>
      </c>
      <c r="S953" s="19">
        <v>145.3714015003511</v>
      </c>
      <c r="T953" s="19">
        <v>222.1230795776902</v>
      </c>
      <c r="U953" s="19">
        <v>550.7000170342493</v>
      </c>
      <c r="V953" s="20">
        <v>1127.7078739068136</v>
      </c>
      <c r="W953" s="21">
        <v>404.5395865962746</v>
      </c>
      <c r="X953" s="22">
        <v>589.7461077977113</v>
      </c>
      <c r="Y953" s="22">
        <v>445.40552523434303</v>
      </c>
      <c r="Z953" s="22">
        <v>635.1354249753475</v>
      </c>
      <c r="AA953" s="23">
        <v>329.66690728704236</v>
      </c>
      <c r="AC953" s="18">
        <v>0.3829031602401396</v>
      </c>
      <c r="AD953" s="19">
        <v>0.3280673836827956</v>
      </c>
      <c r="AE953" s="19">
        <v>0.501276983096584</v>
      </c>
      <c r="AF953" s="19">
        <v>1.2427940565879512</v>
      </c>
      <c r="AG953" s="20">
        <v>2.5449584163925305</v>
      </c>
      <c r="AH953" s="21">
        <v>0.9129460292809999</v>
      </c>
      <c r="AI953" s="22">
        <v>1.3309114490571914</v>
      </c>
      <c r="AJ953" s="22">
        <v>1.0051703693669032</v>
      </c>
      <c r="AK953" s="22">
        <v>1.4333439383909323</v>
      </c>
      <c r="AL953" s="23">
        <v>0.743976866455384</v>
      </c>
      <c r="AN953" s="18">
        <v>-1.437394261</v>
      </c>
      <c r="AO953" s="19">
        <v>-1.669117689</v>
      </c>
      <c r="AP953" s="19">
        <v>-1.041824341</v>
      </c>
      <c r="AQ953" s="19">
        <v>0.364530385</v>
      </c>
      <c r="AR953" s="20">
        <v>1.537053704</v>
      </c>
      <c r="AS953" s="21">
        <v>-0.072358377</v>
      </c>
      <c r="AT953" s="22">
        <v>0.396831423</v>
      </c>
      <c r="AU953" s="22">
        <v>0.04264747</v>
      </c>
      <c r="AV953" s="22">
        <v>0.475302994</v>
      </c>
      <c r="AW953" s="23">
        <v>-0.317820847</v>
      </c>
      <c r="AY953" s="28" t="s">
        <v>109</v>
      </c>
      <c r="AZ953" s="29"/>
      <c r="BA953" s="30">
        <v>0.395346394</v>
      </c>
      <c r="BB953" s="31">
        <v>0.554270973</v>
      </c>
    </row>
    <row r="954" ht="15.75" customHeight="1">
      <c r="A954" s="16">
        <v>950.0</v>
      </c>
      <c r="B954" s="1" t="s">
        <v>2926</v>
      </c>
      <c r="C954" s="1" t="s">
        <v>2927</v>
      </c>
      <c r="D954" s="1" t="s">
        <v>2928</v>
      </c>
      <c r="E954" s="16">
        <v>9.0</v>
      </c>
      <c r="F954" s="17">
        <v>30.60826785375966</v>
      </c>
      <c r="G954" s="18">
        <v>1316.5900237848145</v>
      </c>
      <c r="H954" s="19">
        <v>1299.4664786136966</v>
      </c>
      <c r="I954" s="19">
        <v>1332.602259424025</v>
      </c>
      <c r="J954" s="19">
        <v>1068.2316766291112</v>
      </c>
      <c r="K954" s="20">
        <v>1015.7595285645596</v>
      </c>
      <c r="L954" s="21">
        <v>896.7240595511465</v>
      </c>
      <c r="M954" s="22">
        <v>771.9707528295326</v>
      </c>
      <c r="N954" s="22">
        <v>961.716278945512</v>
      </c>
      <c r="O954" s="22">
        <v>835.478625656403</v>
      </c>
      <c r="P954" s="23">
        <v>1117.840664061746</v>
      </c>
      <c r="R954" s="18">
        <v>1285.981755931055</v>
      </c>
      <c r="S954" s="19">
        <v>1268.858210759937</v>
      </c>
      <c r="T954" s="19">
        <v>1301.9939915702655</v>
      </c>
      <c r="U954" s="19">
        <v>1037.6234087753517</v>
      </c>
      <c r="V954" s="20">
        <v>985.1512607107999</v>
      </c>
      <c r="W954" s="21">
        <v>866.1157916973868</v>
      </c>
      <c r="X954" s="22">
        <v>741.3624849757729</v>
      </c>
      <c r="Y954" s="22">
        <v>931.1080110917524</v>
      </c>
      <c r="Z954" s="22">
        <v>804.8703578026433</v>
      </c>
      <c r="AA954" s="23">
        <v>1087.2323962079865</v>
      </c>
      <c r="AC954" s="18">
        <v>1.0935946908627312</v>
      </c>
      <c r="AD954" s="19">
        <v>1.0790328838996728</v>
      </c>
      <c r="AE954" s="19">
        <v>1.1072114438245224</v>
      </c>
      <c r="AF954" s="19">
        <v>0.882391562491537</v>
      </c>
      <c r="AG954" s="20">
        <v>0.8377694189215364</v>
      </c>
      <c r="AH954" s="21">
        <v>0.7365420443207394</v>
      </c>
      <c r="AI954" s="22">
        <v>0.6304522391822898</v>
      </c>
      <c r="AJ954" s="22">
        <v>0.7918112157139255</v>
      </c>
      <c r="AK954" s="22">
        <v>0.6844591270958493</v>
      </c>
      <c r="AL954" s="23">
        <v>0.9245788835986912</v>
      </c>
      <c r="AN954" s="18">
        <v>0.076632462</v>
      </c>
      <c r="AO954" s="19">
        <v>0.048556883</v>
      </c>
      <c r="AP954" s="19">
        <v>0.101426728</v>
      </c>
      <c r="AQ954" s="19">
        <v>-0.12956585</v>
      </c>
      <c r="AR954" s="20">
        <v>-0.065963112</v>
      </c>
      <c r="AS954" s="21">
        <v>-0.382120162</v>
      </c>
      <c r="AT954" s="22">
        <v>-0.681124032</v>
      </c>
      <c r="AU954" s="22">
        <v>-0.301564187</v>
      </c>
      <c r="AV954" s="22">
        <v>-0.59104538</v>
      </c>
      <c r="AW954" s="23">
        <v>-0.004282268</v>
      </c>
      <c r="AY954" s="28" t="s">
        <v>154</v>
      </c>
      <c r="AZ954" s="29"/>
      <c r="BA954" s="30">
        <v>1.861360663</v>
      </c>
      <c r="BB954" s="31">
        <v>-0.398244628</v>
      </c>
    </row>
    <row r="955" ht="15.75" customHeight="1">
      <c r="A955" s="16">
        <v>951.0</v>
      </c>
      <c r="B955" s="1" t="s">
        <v>2929</v>
      </c>
      <c r="C955" s="1" t="s">
        <v>2930</v>
      </c>
      <c r="D955" s="1" t="s">
        <v>2931</v>
      </c>
      <c r="E955" s="16">
        <v>1.0</v>
      </c>
      <c r="F955" s="17">
        <v>2.569506153160519</v>
      </c>
      <c r="G955" s="18">
        <v>55.88672674852871</v>
      </c>
      <c r="H955" s="19">
        <v>43.99729138118442</v>
      </c>
      <c r="I955" s="19">
        <v>44.5187883077172</v>
      </c>
      <c r="J955" s="19">
        <v>39.462729277500486</v>
      </c>
      <c r="K955" s="20">
        <v>30.679371942014516</v>
      </c>
      <c r="L955" s="21">
        <v>38.57524986180368</v>
      </c>
      <c r="M955" s="22">
        <v>36.50835074460287</v>
      </c>
      <c r="N955" s="22">
        <v>31.59739822985958</v>
      </c>
      <c r="O955" s="22">
        <v>36.74342761352084</v>
      </c>
      <c r="P955" s="23">
        <v>38.84616294126465</v>
      </c>
      <c r="R955" s="18">
        <v>53.31722059536819</v>
      </c>
      <c r="S955" s="19">
        <v>41.4277852280239</v>
      </c>
      <c r="T955" s="19">
        <v>41.949282154556684</v>
      </c>
      <c r="U955" s="19">
        <v>36.89322312433997</v>
      </c>
      <c r="V955" s="20">
        <v>28.109865788854</v>
      </c>
      <c r="W955" s="21">
        <v>36.00574370864316</v>
      </c>
      <c r="X955" s="22">
        <v>33.938844591442354</v>
      </c>
      <c r="Y955" s="22">
        <v>29.02789207669906</v>
      </c>
      <c r="Z955" s="22">
        <v>34.173921460360326</v>
      </c>
      <c r="AA955" s="23">
        <v>36.276656788104134</v>
      </c>
      <c r="AC955" s="18">
        <v>1.321713286934411</v>
      </c>
      <c r="AD955" s="19">
        <v>1.0269787804524282</v>
      </c>
      <c r="AE955" s="19">
        <v>1.0399064876584132</v>
      </c>
      <c r="AF955" s="19">
        <v>0.9145687388946923</v>
      </c>
      <c r="AG955" s="20">
        <v>0.6968327060600561</v>
      </c>
      <c r="AH955" s="21">
        <v>0.8925684672655826</v>
      </c>
      <c r="AI955" s="22">
        <v>0.8413308371818676</v>
      </c>
      <c r="AJ955" s="22">
        <v>0.7195902228407658</v>
      </c>
      <c r="AK955" s="22">
        <v>0.8471583018852099</v>
      </c>
      <c r="AL955" s="23">
        <v>0.8992842977745532</v>
      </c>
      <c r="AN955" s="18">
        <v>0.349963784</v>
      </c>
      <c r="AO955" s="19">
        <v>-0.022775637</v>
      </c>
      <c r="AP955" s="19">
        <v>0.010949752</v>
      </c>
      <c r="AQ955" s="19">
        <v>-0.077893287</v>
      </c>
      <c r="AR955" s="20">
        <v>-0.331703931</v>
      </c>
      <c r="AS955" s="21">
        <v>-0.104925126</v>
      </c>
      <c r="AT955" s="22">
        <v>-0.26483798</v>
      </c>
      <c r="AU955" s="22">
        <v>-0.439545065</v>
      </c>
      <c r="AV955" s="22">
        <v>-0.283378333</v>
      </c>
      <c r="AW955" s="23">
        <v>-0.044301409</v>
      </c>
      <c r="AY955" s="28"/>
      <c r="AZ955" s="29"/>
      <c r="BA955" s="30">
        <v>0.857307824</v>
      </c>
      <c r="BB955" s="31">
        <v>-0.213105719</v>
      </c>
    </row>
    <row r="956" ht="15.75" customHeight="1">
      <c r="A956" s="16">
        <v>952.0</v>
      </c>
      <c r="B956" s="1" t="s">
        <v>2932</v>
      </c>
      <c r="C956" s="1" t="s">
        <v>2933</v>
      </c>
      <c r="D956" s="1" t="s">
        <v>2934</v>
      </c>
      <c r="E956" s="16">
        <v>1.0</v>
      </c>
      <c r="F956" s="17">
        <v>26.72352930895178</v>
      </c>
      <c r="G956" s="18">
        <v>455.9363762193224</v>
      </c>
      <c r="H956" s="19">
        <v>449.73159754864145</v>
      </c>
      <c r="I956" s="19">
        <v>455.4230853007949</v>
      </c>
      <c r="J956" s="19">
        <v>404.99993437701914</v>
      </c>
      <c r="K956" s="20">
        <v>361.1046901967639</v>
      </c>
      <c r="L956" s="21">
        <v>451.0301350415807</v>
      </c>
      <c r="M956" s="22">
        <v>420.37640064017063</v>
      </c>
      <c r="N956" s="22">
        <v>392.7184736050884</v>
      </c>
      <c r="O956" s="22">
        <v>364.5857534324677</v>
      </c>
      <c r="P956" s="23">
        <v>442.1121076152415</v>
      </c>
      <c r="R956" s="18">
        <v>429.2128469103707</v>
      </c>
      <c r="S956" s="19">
        <v>423.0080682396897</v>
      </c>
      <c r="T956" s="19">
        <v>428.69955599184317</v>
      </c>
      <c r="U956" s="19">
        <v>378.2764050680674</v>
      </c>
      <c r="V956" s="20">
        <v>334.38116088781214</v>
      </c>
      <c r="W956" s="21">
        <v>424.30660573262895</v>
      </c>
      <c r="X956" s="22">
        <v>393.6528713312189</v>
      </c>
      <c r="Y956" s="22">
        <v>365.9949442961366</v>
      </c>
      <c r="Z956" s="22">
        <v>337.86222412351594</v>
      </c>
      <c r="AA956" s="23">
        <v>415.38857830628973</v>
      </c>
      <c r="AC956" s="18">
        <v>1.0764887025320848</v>
      </c>
      <c r="AD956" s="19">
        <v>1.0609267868327281</v>
      </c>
      <c r="AE956" s="19">
        <v>1.0752013415435109</v>
      </c>
      <c r="AF956" s="19">
        <v>0.9487373908341098</v>
      </c>
      <c r="AG956" s="20">
        <v>0.8386457782575657</v>
      </c>
      <c r="AH956" s="21">
        <v>1.0641835880935147</v>
      </c>
      <c r="AI956" s="22">
        <v>0.987302387982494</v>
      </c>
      <c r="AJ956" s="22">
        <v>0.9179348324606992</v>
      </c>
      <c r="AK956" s="22">
        <v>0.8473764704374702</v>
      </c>
      <c r="AL956" s="23">
        <v>1.041816699864444</v>
      </c>
      <c r="AN956" s="18">
        <v>0.053887609</v>
      </c>
      <c r="AO956" s="19">
        <v>0.024143063</v>
      </c>
      <c r="AP956" s="19">
        <v>0.059102803</v>
      </c>
      <c r="AQ956" s="19">
        <v>-0.024976155</v>
      </c>
      <c r="AR956" s="20">
        <v>-0.064454809</v>
      </c>
      <c r="AS956" s="21">
        <v>0.148787186</v>
      </c>
      <c r="AT956" s="22">
        <v>-0.034019276</v>
      </c>
      <c r="AU956" s="22">
        <v>-0.088328972</v>
      </c>
      <c r="AV956" s="22">
        <v>-0.283006847</v>
      </c>
      <c r="AW956" s="23">
        <v>0.167950824</v>
      </c>
      <c r="AY956" s="28"/>
      <c r="AZ956" s="29"/>
      <c r="BA956" s="30">
        <v>0.119024029</v>
      </c>
      <c r="BB956" s="31">
        <v>-0.02726392</v>
      </c>
    </row>
    <row r="957" ht="15.75" customHeight="1">
      <c r="A957" s="16">
        <v>953.0</v>
      </c>
      <c r="B957" s="1" t="s">
        <v>2935</v>
      </c>
      <c r="C957" s="1" t="s">
        <v>2936</v>
      </c>
      <c r="D957" s="1" t="s">
        <v>2937</v>
      </c>
      <c r="E957" s="16">
        <v>12.0</v>
      </c>
      <c r="F957" s="17">
        <v>20.078971710349556</v>
      </c>
      <c r="G957" s="18">
        <v>1060.8982016675996</v>
      </c>
      <c r="H957" s="19">
        <v>1028.797150349154</v>
      </c>
      <c r="I957" s="19">
        <v>994.24668730669</v>
      </c>
      <c r="J957" s="19">
        <v>866.5035904743249</v>
      </c>
      <c r="K957" s="20">
        <v>703.4130477056939</v>
      </c>
      <c r="L957" s="21">
        <v>901.7963314279389</v>
      </c>
      <c r="M957" s="22">
        <v>773.5086647612679</v>
      </c>
      <c r="N957" s="22">
        <v>793.3294616393274</v>
      </c>
      <c r="O957" s="22">
        <v>683.2388162778416</v>
      </c>
      <c r="P957" s="23">
        <v>852.6965889298673</v>
      </c>
      <c r="R957" s="18">
        <v>1040.81922995725</v>
      </c>
      <c r="S957" s="19">
        <v>1008.7181786388044</v>
      </c>
      <c r="T957" s="19">
        <v>974.1677155963404</v>
      </c>
      <c r="U957" s="19">
        <v>846.4246187639753</v>
      </c>
      <c r="V957" s="20">
        <v>683.3340759953443</v>
      </c>
      <c r="W957" s="21">
        <v>881.7173597175893</v>
      </c>
      <c r="X957" s="22">
        <v>753.4296930509183</v>
      </c>
      <c r="Y957" s="22">
        <v>773.2504899289778</v>
      </c>
      <c r="Z957" s="22">
        <v>663.159844567492</v>
      </c>
      <c r="AA957" s="23">
        <v>832.6176172195177</v>
      </c>
      <c r="AC957" s="18">
        <v>1.1428873395516124</v>
      </c>
      <c r="AD957" s="19">
        <v>1.107638293336685</v>
      </c>
      <c r="AE957" s="19">
        <v>1.0696996334326978</v>
      </c>
      <c r="AF957" s="19">
        <v>0.9294293887228435</v>
      </c>
      <c r="AG957" s="20">
        <v>0.7503453449561607</v>
      </c>
      <c r="AH957" s="21">
        <v>0.9681831181438658</v>
      </c>
      <c r="AI957" s="22">
        <v>0.8273149002690119</v>
      </c>
      <c r="AJ957" s="22">
        <v>0.8490794268647481</v>
      </c>
      <c r="AK957" s="22">
        <v>0.7281927241931646</v>
      </c>
      <c r="AL957" s="23">
        <v>0.9142684012927992</v>
      </c>
      <c r="AN957" s="18">
        <v>0.140237525</v>
      </c>
      <c r="AO957" s="19">
        <v>0.086304873</v>
      </c>
      <c r="AP957" s="19">
        <v>0.051701665</v>
      </c>
      <c r="AQ957" s="19">
        <v>-0.054639667</v>
      </c>
      <c r="AR957" s="20">
        <v>-0.224961668</v>
      </c>
      <c r="AS957" s="21">
        <v>0.01239198</v>
      </c>
      <c r="AT957" s="22">
        <v>-0.28907463</v>
      </c>
      <c r="AU957" s="22">
        <v>-0.200821266</v>
      </c>
      <c r="AV957" s="22">
        <v>-0.501689553</v>
      </c>
      <c r="AW957" s="23">
        <v>-0.020461066</v>
      </c>
      <c r="AY957" s="28"/>
      <c r="AZ957" s="29"/>
      <c r="BA957" s="30">
        <v>0.928727379</v>
      </c>
      <c r="BB957" s="31">
        <v>-0.199659452</v>
      </c>
    </row>
    <row r="958" ht="15.75" customHeight="1">
      <c r="A958" s="16">
        <v>954.0</v>
      </c>
      <c r="B958" s="1" t="s">
        <v>2938</v>
      </c>
      <c r="C958" s="1" t="s">
        <v>2939</v>
      </c>
      <c r="D958" s="1" t="s">
        <v>2940</v>
      </c>
      <c r="E958" s="16">
        <v>3.0</v>
      </c>
      <c r="F958" s="17">
        <v>40.12668503579416</v>
      </c>
      <c r="G958" s="18">
        <v>417.92245428444807</v>
      </c>
      <c r="H958" s="19">
        <v>447.3518639349366</v>
      </c>
      <c r="I958" s="19">
        <v>408.415942320591</v>
      </c>
      <c r="J958" s="19">
        <v>385.6932196506653</v>
      </c>
      <c r="K958" s="20">
        <v>340.7526758788589</v>
      </c>
      <c r="L958" s="21">
        <v>401.66403361034673</v>
      </c>
      <c r="M958" s="22">
        <v>360.707379589248</v>
      </c>
      <c r="N958" s="22">
        <v>384.7545883582003</v>
      </c>
      <c r="O958" s="22">
        <v>310.9794487064969</v>
      </c>
      <c r="P958" s="23">
        <v>410.0266795426853</v>
      </c>
      <c r="R958" s="18">
        <v>377.7957692486539</v>
      </c>
      <c r="S958" s="19">
        <v>407.22517889914246</v>
      </c>
      <c r="T958" s="19">
        <v>368.28925728479686</v>
      </c>
      <c r="U958" s="19">
        <v>345.56653461487116</v>
      </c>
      <c r="V958" s="20">
        <v>300.62599084306476</v>
      </c>
      <c r="W958" s="21">
        <v>361.5373485745526</v>
      </c>
      <c r="X958" s="22">
        <v>320.58069455345384</v>
      </c>
      <c r="Y958" s="22">
        <v>344.62790332240615</v>
      </c>
      <c r="Z958" s="22">
        <v>270.85276367070276</v>
      </c>
      <c r="AA958" s="23">
        <v>369.8999945068912</v>
      </c>
      <c r="AC958" s="18">
        <v>1.0497226893945646</v>
      </c>
      <c r="AD958" s="19">
        <v>1.1314936396279234</v>
      </c>
      <c r="AE958" s="19">
        <v>1.0233084144933184</v>
      </c>
      <c r="AF958" s="19">
        <v>0.9601722983878409</v>
      </c>
      <c r="AG958" s="20">
        <v>0.8353029580963526</v>
      </c>
      <c r="AH958" s="21">
        <v>1.0045479297373356</v>
      </c>
      <c r="AI958" s="22">
        <v>0.8907480079088471</v>
      </c>
      <c r="AJ958" s="22">
        <v>0.9575642687462285</v>
      </c>
      <c r="AK958" s="22">
        <v>0.7525766952758789</v>
      </c>
      <c r="AL958" s="23">
        <v>1.0277839209608668</v>
      </c>
      <c r="AN958" s="18">
        <v>0.017562678</v>
      </c>
      <c r="AO958" s="19">
        <v>0.117046647</v>
      </c>
      <c r="AP958" s="19">
        <v>-0.012263084</v>
      </c>
      <c r="AQ958" s="19">
        <v>-0.007691668</v>
      </c>
      <c r="AR958" s="20">
        <v>-0.07021679</v>
      </c>
      <c r="AS958" s="21">
        <v>0.065586567</v>
      </c>
      <c r="AT958" s="22">
        <v>-0.182493806</v>
      </c>
      <c r="AU958" s="22">
        <v>-0.027351445</v>
      </c>
      <c r="AV958" s="22">
        <v>-0.454171181</v>
      </c>
      <c r="AW958" s="23">
        <v>0.14838627</v>
      </c>
      <c r="AY958" s="28"/>
      <c r="AZ958" s="29"/>
      <c r="BA958" s="30">
        <v>0.400607005</v>
      </c>
      <c r="BB958" s="31">
        <v>-0.098896276</v>
      </c>
    </row>
    <row r="959" ht="15.75" customHeight="1">
      <c r="A959" s="16">
        <v>955.0</v>
      </c>
      <c r="B959" s="1" t="s">
        <v>2941</v>
      </c>
      <c r="C959" s="1" t="s">
        <v>2942</v>
      </c>
      <c r="D959" s="1" t="s">
        <v>2943</v>
      </c>
      <c r="E959" s="16">
        <v>1.0</v>
      </c>
      <c r="F959" s="17">
        <v>2.2556796160261343</v>
      </c>
      <c r="G959" s="18">
        <v>35.71891584597577</v>
      </c>
      <c r="H959" s="19">
        <v>41.57924862295186</v>
      </c>
      <c r="I959" s="19">
        <v>47.93758433606022</v>
      </c>
      <c r="J959" s="19">
        <v>24.67029595363515</v>
      </c>
      <c r="K959" s="20">
        <v>22.86332894930531</v>
      </c>
      <c r="L959" s="21">
        <v>38.0840231003737</v>
      </c>
      <c r="M959" s="22">
        <v>32.08404733333416</v>
      </c>
      <c r="N959" s="22">
        <v>39.517802178556934</v>
      </c>
      <c r="O959" s="22">
        <v>31.954388120347893</v>
      </c>
      <c r="P959" s="23">
        <v>45.286013963782636</v>
      </c>
      <c r="R959" s="18">
        <v>33.463236229949636</v>
      </c>
      <c r="S959" s="19">
        <v>39.32356900692572</v>
      </c>
      <c r="T959" s="19">
        <v>45.68190472003408</v>
      </c>
      <c r="U959" s="19">
        <v>22.414616337609015</v>
      </c>
      <c r="V959" s="20">
        <v>20.607649333279173</v>
      </c>
      <c r="W959" s="21">
        <v>35.82834348434756</v>
      </c>
      <c r="X959" s="22">
        <v>29.828367717308026</v>
      </c>
      <c r="Y959" s="22">
        <v>37.2621225625308</v>
      </c>
      <c r="Z959" s="22">
        <v>29.698708504321758</v>
      </c>
      <c r="AA959" s="23">
        <v>43.0303343477565</v>
      </c>
      <c r="AC959" s="18">
        <v>1.036071399651312</v>
      </c>
      <c r="AD959" s="19">
        <v>1.217515989796179</v>
      </c>
      <c r="AE959" s="19">
        <v>1.4143794890843056</v>
      </c>
      <c r="AF959" s="19">
        <v>0.6939897492869801</v>
      </c>
      <c r="AG959" s="20">
        <v>0.6380433721812241</v>
      </c>
      <c r="AH959" s="21">
        <v>1.1092986262874616</v>
      </c>
      <c r="AI959" s="22">
        <v>0.9235304821631667</v>
      </c>
      <c r="AJ959" s="22">
        <v>1.1536905519851486</v>
      </c>
      <c r="AK959" s="22">
        <v>0.9195160407220205</v>
      </c>
      <c r="AL959" s="23">
        <v>1.3322829396650708</v>
      </c>
      <c r="AN959" s="18">
        <v>-0.001322206</v>
      </c>
      <c r="AO959" s="19">
        <v>0.2227588</v>
      </c>
      <c r="AP959" s="19">
        <v>0.454665154</v>
      </c>
      <c r="AQ959" s="19">
        <v>-0.476070672</v>
      </c>
      <c r="AR959" s="20">
        <v>-0.458861887</v>
      </c>
      <c r="AS959" s="21">
        <v>0.208687887</v>
      </c>
      <c r="AT959" s="22">
        <v>-0.130351558</v>
      </c>
      <c r="AU959" s="22">
        <v>0.241463736</v>
      </c>
      <c r="AV959" s="22">
        <v>-0.16513522</v>
      </c>
      <c r="AW959" s="23">
        <v>0.522749841</v>
      </c>
      <c r="AY959" s="28"/>
      <c r="AZ959" s="29"/>
      <c r="BA959" s="30">
        <v>0.368166257</v>
      </c>
      <c r="BB959" s="31">
        <v>0.1872491</v>
      </c>
    </row>
    <row r="960" ht="15.75" customHeight="1">
      <c r="A960" s="16">
        <v>956.0</v>
      </c>
      <c r="B960" s="1" t="s">
        <v>2944</v>
      </c>
      <c r="C960" s="1" t="s">
        <v>2945</v>
      </c>
      <c r="D960" s="1" t="s">
        <v>2946</v>
      </c>
      <c r="E960" s="16">
        <v>1.0</v>
      </c>
      <c r="F960" s="17">
        <v>11.53893241670081</v>
      </c>
      <c r="G960" s="18">
        <v>57.2021369730892</v>
      </c>
      <c r="H960" s="19">
        <v>64.63501105500515</v>
      </c>
      <c r="I960" s="19">
        <v>61.47639170223825</v>
      </c>
      <c r="J960" s="19">
        <v>52.43845085098369</v>
      </c>
      <c r="K960" s="20">
        <v>42.436123589416106</v>
      </c>
      <c r="L960" s="21">
        <v>39.09779369683261</v>
      </c>
      <c r="M960" s="22">
        <v>40.674664252085776</v>
      </c>
      <c r="N960" s="22">
        <v>43.82684274975331</v>
      </c>
      <c r="O960" s="22">
        <v>41.721215796452285</v>
      </c>
      <c r="P960" s="23">
        <v>51.98949038204989</v>
      </c>
      <c r="R960" s="18">
        <v>45.66320455638839</v>
      </c>
      <c r="S960" s="19">
        <v>53.09607863830434</v>
      </c>
      <c r="T960" s="19">
        <v>49.93745928553744</v>
      </c>
      <c r="U960" s="19">
        <v>40.89951843428288</v>
      </c>
      <c r="V960" s="20">
        <v>30.897191172715296</v>
      </c>
      <c r="W960" s="21">
        <v>27.5588612801318</v>
      </c>
      <c r="X960" s="22">
        <v>29.135731835384966</v>
      </c>
      <c r="Y960" s="22">
        <v>32.2879103330525</v>
      </c>
      <c r="Z960" s="22">
        <v>30.182283379751475</v>
      </c>
      <c r="AA960" s="23">
        <v>40.45055796534908</v>
      </c>
      <c r="AC960" s="18">
        <v>1.0354775646200096</v>
      </c>
      <c r="AD960" s="19">
        <v>1.2040284674145167</v>
      </c>
      <c r="AE960" s="19">
        <v>1.1324023188176566</v>
      </c>
      <c r="AF960" s="19">
        <v>0.9274542633153302</v>
      </c>
      <c r="AG960" s="20">
        <v>0.7006373858324875</v>
      </c>
      <c r="AH960" s="21">
        <v>0.6249360472897257</v>
      </c>
      <c r="AI960" s="22">
        <v>0.6606938110765013</v>
      </c>
      <c r="AJ960" s="22">
        <v>0.7321739042000948</v>
      </c>
      <c r="AK960" s="22">
        <v>0.6844258433536432</v>
      </c>
      <c r="AL960" s="23">
        <v>0.9172734514888594</v>
      </c>
      <c r="AN960" s="18">
        <v>-0.002149406</v>
      </c>
      <c r="AO960" s="19">
        <v>0.20668754</v>
      </c>
      <c r="AP960" s="19">
        <v>0.133882537</v>
      </c>
      <c r="AQ960" s="19">
        <v>-0.057708692</v>
      </c>
      <c r="AR960" s="20">
        <v>-0.323848456</v>
      </c>
      <c r="AS960" s="21">
        <v>-0.619179368</v>
      </c>
      <c r="AT960" s="22">
        <v>-0.613529384</v>
      </c>
      <c r="AU960" s="22">
        <v>-0.41453436</v>
      </c>
      <c r="AV960" s="22">
        <v>-0.591115713</v>
      </c>
      <c r="AW960" s="23">
        <v>-0.015726801</v>
      </c>
      <c r="AY960" s="28"/>
      <c r="AZ960" s="29"/>
      <c r="BA960" s="30">
        <v>1.769795806</v>
      </c>
      <c r="BB960" s="31">
        <v>-0.44218983</v>
      </c>
    </row>
    <row r="961" ht="15.75" customHeight="1">
      <c r="A961" s="16">
        <v>957.0</v>
      </c>
      <c r="B961" s="1" t="s">
        <v>2947</v>
      </c>
      <c r="C961" s="1" t="s">
        <v>2948</v>
      </c>
      <c r="D961" s="1" t="s">
        <v>2949</v>
      </c>
      <c r="E961" s="16">
        <v>7.0</v>
      </c>
      <c r="F961" s="17">
        <v>255.37431327604398</v>
      </c>
      <c r="G961" s="18">
        <v>1043.382467373377</v>
      </c>
      <c r="H961" s="19">
        <v>989.2448613964256</v>
      </c>
      <c r="I961" s="19">
        <v>1055.4321496662299</v>
      </c>
      <c r="J961" s="19">
        <v>1319.016885649255</v>
      </c>
      <c r="K961" s="20">
        <v>1985.0919369491064</v>
      </c>
      <c r="L961" s="21">
        <v>1410.2119268345657</v>
      </c>
      <c r="M961" s="22">
        <v>1673.2721605108393</v>
      </c>
      <c r="N961" s="22">
        <v>1749.188941480069</v>
      </c>
      <c r="O961" s="22">
        <v>2304.7986176013237</v>
      </c>
      <c r="P961" s="23">
        <v>1384.4226063053939</v>
      </c>
      <c r="R961" s="18">
        <v>788.0081540973331</v>
      </c>
      <c r="S961" s="19">
        <v>733.8705481203816</v>
      </c>
      <c r="T961" s="19">
        <v>800.0578363901859</v>
      </c>
      <c r="U961" s="19">
        <v>1063.6425723732111</v>
      </c>
      <c r="V961" s="20">
        <v>1729.7176236730625</v>
      </c>
      <c r="W961" s="21">
        <v>1154.8376135585218</v>
      </c>
      <c r="X961" s="22">
        <v>1417.8978472347953</v>
      </c>
      <c r="Y961" s="22">
        <v>1493.814628204025</v>
      </c>
      <c r="Z961" s="22">
        <v>2049.4243043252795</v>
      </c>
      <c r="AA961" s="23">
        <v>1129.04829302935</v>
      </c>
      <c r="AC961" s="18">
        <v>0.7702467666820578</v>
      </c>
      <c r="AD961" s="19">
        <v>0.7173294006080724</v>
      </c>
      <c r="AE961" s="19">
        <v>0.7820248539738671</v>
      </c>
      <c r="AF961" s="19">
        <v>1.0396684958346996</v>
      </c>
      <c r="AG961" s="20">
        <v>1.6907304829013035</v>
      </c>
      <c r="AH961" s="21">
        <v>1.1288080374056697</v>
      </c>
      <c r="AI961" s="22">
        <v>1.385938999031162</v>
      </c>
      <c r="AJ961" s="22">
        <v>1.4601446462372396</v>
      </c>
      <c r="AK961" s="22">
        <v>2.0032311033309327</v>
      </c>
      <c r="AL961" s="23">
        <v>1.1035999978070488</v>
      </c>
      <c r="AN961" s="18">
        <v>-0.429053038</v>
      </c>
      <c r="AO961" s="19">
        <v>-0.540474355</v>
      </c>
      <c r="AP961" s="19">
        <v>-0.400217652</v>
      </c>
      <c r="AQ961" s="19">
        <v>0.107066661</v>
      </c>
      <c r="AR961" s="20">
        <v>0.947058439</v>
      </c>
      <c r="AS961" s="21">
        <v>0.233840242</v>
      </c>
      <c r="AT961" s="22">
        <v>0.455280691</v>
      </c>
      <c r="AU961" s="22">
        <v>0.581318736</v>
      </c>
      <c r="AV961" s="22">
        <v>0.958247006</v>
      </c>
      <c r="AW961" s="23">
        <v>0.251066715</v>
      </c>
      <c r="AY961" s="28" t="s">
        <v>113</v>
      </c>
      <c r="AZ961" s="29"/>
      <c r="BA961" s="30">
        <v>0.977230119</v>
      </c>
      <c r="BB961" s="31">
        <v>0.559074667</v>
      </c>
    </row>
    <row r="962" ht="15.75" customHeight="1">
      <c r="A962" s="16">
        <v>958.0</v>
      </c>
      <c r="B962" s="1" t="s">
        <v>2950</v>
      </c>
      <c r="C962" s="1" t="s">
        <v>2951</v>
      </c>
      <c r="D962" s="1" t="s">
        <v>2952</v>
      </c>
      <c r="E962" s="16">
        <v>1.0</v>
      </c>
      <c r="F962" s="17">
        <v>13.644332806705327</v>
      </c>
      <c r="G962" s="18">
        <v>26.849165504266374</v>
      </c>
      <c r="H962" s="19">
        <v>31.550751805325643</v>
      </c>
      <c r="I962" s="19">
        <v>36.17074852552943</v>
      </c>
      <c r="J962" s="19">
        <v>30.37741729909356</v>
      </c>
      <c r="K962" s="20">
        <v>22.883038575796824</v>
      </c>
      <c r="L962" s="21">
        <v>26.32193198203592</v>
      </c>
      <c r="M962" s="22">
        <v>20.08822527133125</v>
      </c>
      <c r="N962" s="22">
        <v>25.750920443346427</v>
      </c>
      <c r="O962" s="22">
        <v>25.005900124968445</v>
      </c>
      <c r="P962" s="23">
        <v>24.79281048950793</v>
      </c>
      <c r="R962" s="18">
        <v>13.204832697561047</v>
      </c>
      <c r="S962" s="19">
        <v>17.906418998620317</v>
      </c>
      <c r="T962" s="19">
        <v>22.526415718824104</v>
      </c>
      <c r="U962" s="19">
        <v>16.73308449238823</v>
      </c>
      <c r="V962" s="20">
        <v>9.238705769091498</v>
      </c>
      <c r="W962" s="21">
        <v>12.677599175330593</v>
      </c>
      <c r="X962" s="22">
        <v>6.4438924646259235</v>
      </c>
      <c r="Y962" s="22">
        <v>12.1065876366411</v>
      </c>
      <c r="Z962" s="22">
        <v>11.361567318263118</v>
      </c>
      <c r="AA962" s="23">
        <v>11.148477682802602</v>
      </c>
      <c r="AC962" s="18">
        <v>0.8293507507124653</v>
      </c>
      <c r="AD962" s="19">
        <v>1.1246414384197885</v>
      </c>
      <c r="AE962" s="19">
        <v>1.414807761306851</v>
      </c>
      <c r="AF962" s="19">
        <v>1.0509482780543296</v>
      </c>
      <c r="AG962" s="20">
        <v>0.5802517715065655</v>
      </c>
      <c r="AH962" s="21">
        <v>0.7962370015664147</v>
      </c>
      <c r="AI962" s="22">
        <v>0.40471902790824443</v>
      </c>
      <c r="AJ962" s="22">
        <v>0.7603737037023622</v>
      </c>
      <c r="AK962" s="22">
        <v>0.713581504626872</v>
      </c>
      <c r="AL962" s="23">
        <v>0.7001980674273331</v>
      </c>
      <c r="AN962" s="18">
        <v>-0.322391331</v>
      </c>
      <c r="AO962" s="19">
        <v>0.10828308</v>
      </c>
      <c r="AP962" s="19">
        <v>0.455102056</v>
      </c>
      <c r="AQ962" s="19">
        <v>0.122634813</v>
      </c>
      <c r="AR962" s="20">
        <v>-0.595837355</v>
      </c>
      <c r="AS962" s="21">
        <v>-0.269690007</v>
      </c>
      <c r="AT962" s="22">
        <v>-1.320590496</v>
      </c>
      <c r="AU962" s="22">
        <v>-0.360012084</v>
      </c>
      <c r="AV962" s="22">
        <v>-0.530931711</v>
      </c>
      <c r="AW962" s="23">
        <v>-0.405315697</v>
      </c>
      <c r="AY962" s="28"/>
      <c r="AZ962" s="29"/>
      <c r="BA962" s="30">
        <v>1.094589981</v>
      </c>
      <c r="BB962" s="31">
        <v>-0.530866252</v>
      </c>
    </row>
    <row r="963" ht="15.75" customHeight="1">
      <c r="A963" s="16">
        <v>959.0</v>
      </c>
      <c r="B963" s="1" t="s">
        <v>2953</v>
      </c>
      <c r="C963" s="1" t="s">
        <v>2954</v>
      </c>
      <c r="D963" s="1" t="s">
        <v>2955</v>
      </c>
      <c r="E963" s="16">
        <v>1.0</v>
      </c>
      <c r="F963" s="17">
        <v>13.786286022558071</v>
      </c>
      <c r="G963" s="18">
        <v>114.06845958595615</v>
      </c>
      <c r="H963" s="19">
        <v>116.39751529135721</v>
      </c>
      <c r="I963" s="19">
        <v>121.45402842215525</v>
      </c>
      <c r="J963" s="19">
        <v>117.72362271536147</v>
      </c>
      <c r="K963" s="20">
        <v>78.22945417459941</v>
      </c>
      <c r="L963" s="21">
        <v>181.54740050142948</v>
      </c>
      <c r="M963" s="22">
        <v>145.69944393100982</v>
      </c>
      <c r="N963" s="22">
        <v>136.25018509800623</v>
      </c>
      <c r="O963" s="22">
        <v>122.51372477939368</v>
      </c>
      <c r="P963" s="23">
        <v>150.96717709624926</v>
      </c>
      <c r="R963" s="18">
        <v>100.28217356339808</v>
      </c>
      <c r="S963" s="19">
        <v>102.61122926879914</v>
      </c>
      <c r="T963" s="19">
        <v>107.66774239959717</v>
      </c>
      <c r="U963" s="19">
        <v>103.9373366928034</v>
      </c>
      <c r="V963" s="20">
        <v>64.44316815204134</v>
      </c>
      <c r="W963" s="21">
        <v>167.7611144788714</v>
      </c>
      <c r="X963" s="22">
        <v>131.91315790845175</v>
      </c>
      <c r="Y963" s="22">
        <v>122.46389907544815</v>
      </c>
      <c r="Z963" s="22">
        <v>108.72743875683561</v>
      </c>
      <c r="AA963" s="23">
        <v>137.18089107369119</v>
      </c>
      <c r="AC963" s="18">
        <v>1.046914311454758</v>
      </c>
      <c r="AD963" s="19">
        <v>1.0712289195602378</v>
      </c>
      <c r="AE963" s="19">
        <v>1.1240173242645364</v>
      </c>
      <c r="AF963" s="19">
        <v>1.0850730634532577</v>
      </c>
      <c r="AG963" s="20">
        <v>0.6727663812672096</v>
      </c>
      <c r="AH963" s="21">
        <v>1.7513732043561743</v>
      </c>
      <c r="AI963" s="22">
        <v>1.3771318268868797</v>
      </c>
      <c r="AJ963" s="22">
        <v>1.2784845404012342</v>
      </c>
      <c r="AK963" s="22">
        <v>1.1350802205178574</v>
      </c>
      <c r="AL963" s="23">
        <v>1.4321253022339966</v>
      </c>
      <c r="AN963" s="18">
        <v>0.013697679</v>
      </c>
      <c r="AO963" s="19">
        <v>0.038084902</v>
      </c>
      <c r="AP963" s="19">
        <v>0.123160273</v>
      </c>
      <c r="AQ963" s="19">
        <v>0.16873531</v>
      </c>
      <c r="AR963" s="20">
        <v>-0.382410794</v>
      </c>
      <c r="AS963" s="21">
        <v>0.867526591</v>
      </c>
      <c r="AT963" s="22">
        <v>0.446083486</v>
      </c>
      <c r="AU963" s="22">
        <v>0.38964209</v>
      </c>
      <c r="AV963" s="22">
        <v>0.138712406</v>
      </c>
      <c r="AW963" s="23">
        <v>0.627007127</v>
      </c>
      <c r="AY963" s="28"/>
      <c r="AZ963" s="29"/>
      <c r="BA963" s="30">
        <v>1.906574028</v>
      </c>
      <c r="BB963" s="31">
        <v>0.501540866</v>
      </c>
    </row>
    <row r="964" ht="15.75" customHeight="1">
      <c r="A964" s="16">
        <v>960.0</v>
      </c>
      <c r="B964" s="1" t="s">
        <v>2956</v>
      </c>
      <c r="C964" s="1" t="s">
        <v>2957</v>
      </c>
      <c r="D964" s="1" t="s">
        <v>2958</v>
      </c>
      <c r="E964" s="16">
        <v>3.0</v>
      </c>
      <c r="F964" s="17">
        <v>76.83664697783435</v>
      </c>
      <c r="G964" s="18">
        <v>429.45021318589494</v>
      </c>
      <c r="H964" s="19">
        <v>484.5028545237294</v>
      </c>
      <c r="I964" s="19">
        <v>617.1684544071201</v>
      </c>
      <c r="J964" s="19">
        <v>790.9100004627411</v>
      </c>
      <c r="K964" s="20">
        <v>1024.3571434127102</v>
      </c>
      <c r="L964" s="21">
        <v>301.7707741764589</v>
      </c>
      <c r="M964" s="22">
        <v>530.7888858256582</v>
      </c>
      <c r="N964" s="22">
        <v>385.7340155800705</v>
      </c>
      <c r="O964" s="22">
        <v>785.0247698965265</v>
      </c>
      <c r="P964" s="23">
        <v>396.49259520689225</v>
      </c>
      <c r="R964" s="18">
        <v>352.6135662080606</v>
      </c>
      <c r="S964" s="19">
        <v>407.6662075458951</v>
      </c>
      <c r="T964" s="19">
        <v>540.3318074292857</v>
      </c>
      <c r="U964" s="19">
        <v>714.0733534849068</v>
      </c>
      <c r="V964" s="20">
        <v>947.5204964348759</v>
      </c>
      <c r="W964" s="21">
        <v>224.93412719862454</v>
      </c>
      <c r="X964" s="22">
        <v>453.9522388478239</v>
      </c>
      <c r="Y964" s="22">
        <v>308.89736860223616</v>
      </c>
      <c r="Z964" s="22">
        <v>708.1881229186922</v>
      </c>
      <c r="AA964" s="23">
        <v>319.6559482290579</v>
      </c>
      <c r="AC964" s="18">
        <v>0.5951875627963442</v>
      </c>
      <c r="AD964" s="19">
        <v>0.6881126529332136</v>
      </c>
      <c r="AE964" s="19">
        <v>0.9120431043637723</v>
      </c>
      <c r="AF964" s="19">
        <v>1.2053069412188104</v>
      </c>
      <c r="AG964" s="20">
        <v>1.5993497386878595</v>
      </c>
      <c r="AH964" s="21">
        <v>0.37967340961033</v>
      </c>
      <c r="AI964" s="22">
        <v>0.7662403054179595</v>
      </c>
      <c r="AJ964" s="22">
        <v>0.5213976136813937</v>
      </c>
      <c r="AK964" s="22">
        <v>1.1953730748764901</v>
      </c>
      <c r="AL964" s="23">
        <v>0.5395573596494774</v>
      </c>
      <c r="AN964" s="18">
        <v>-0.801029444</v>
      </c>
      <c r="AO964" s="19">
        <v>-0.600465178</v>
      </c>
      <c r="AP964" s="19">
        <v>-0.178330228</v>
      </c>
      <c r="AQ964" s="19">
        <v>0.320343614</v>
      </c>
      <c r="AR964" s="20">
        <v>0.866897166</v>
      </c>
      <c r="AS964" s="21">
        <v>-1.338128924</v>
      </c>
      <c r="AT964" s="22">
        <v>-0.399714231</v>
      </c>
      <c r="AU964" s="22">
        <v>-0.904336751</v>
      </c>
      <c r="AV964" s="22">
        <v>0.213379115</v>
      </c>
      <c r="AW964" s="23">
        <v>-0.781302571</v>
      </c>
      <c r="AY964" s="28" t="s">
        <v>95</v>
      </c>
      <c r="AZ964" s="29"/>
      <c r="BA964" s="30">
        <v>0.703659787</v>
      </c>
      <c r="BB964" s="31">
        <v>-0.563503858</v>
      </c>
    </row>
    <row r="965" ht="15.75" customHeight="1">
      <c r="A965" s="16">
        <v>961.0</v>
      </c>
      <c r="B965" s="1" t="s">
        <v>2959</v>
      </c>
      <c r="C965" s="1" t="s">
        <v>2960</v>
      </c>
      <c r="D965" s="1" t="s">
        <v>2961</v>
      </c>
      <c r="E965" s="16">
        <v>6.0</v>
      </c>
      <c r="F965" s="17">
        <v>58.83860426135577</v>
      </c>
      <c r="G965" s="18">
        <v>993.8094790157393</v>
      </c>
      <c r="H965" s="19">
        <v>1065.9557520262636</v>
      </c>
      <c r="I965" s="19">
        <v>1033.8272018212745</v>
      </c>
      <c r="J965" s="19">
        <v>992.9075298474703</v>
      </c>
      <c r="K965" s="20">
        <v>826.174010205437</v>
      </c>
      <c r="L965" s="21">
        <v>821.4823970034968</v>
      </c>
      <c r="M965" s="22">
        <v>711.8744734673129</v>
      </c>
      <c r="N965" s="22">
        <v>720.3764077735497</v>
      </c>
      <c r="O965" s="22">
        <v>643.6477043788581</v>
      </c>
      <c r="P965" s="23">
        <v>786.0984081128654</v>
      </c>
      <c r="R965" s="18">
        <v>934.9708747543835</v>
      </c>
      <c r="S965" s="19">
        <v>1007.1171477649078</v>
      </c>
      <c r="T965" s="19">
        <v>974.9885975599187</v>
      </c>
      <c r="U965" s="19">
        <v>934.0689255861146</v>
      </c>
      <c r="V965" s="20">
        <v>767.3354059440812</v>
      </c>
      <c r="W965" s="21">
        <v>762.643792742141</v>
      </c>
      <c r="X965" s="22">
        <v>653.0358692059572</v>
      </c>
      <c r="Y965" s="22">
        <v>661.5378035121939</v>
      </c>
      <c r="Z965" s="22">
        <v>584.8091001175023</v>
      </c>
      <c r="AA965" s="23">
        <v>727.2598038515097</v>
      </c>
      <c r="AC965" s="18">
        <v>1.012206052759158</v>
      </c>
      <c r="AD965" s="19">
        <v>1.0903121159501121</v>
      </c>
      <c r="AE965" s="19">
        <v>1.055529521259759</v>
      </c>
      <c r="AF965" s="19">
        <v>1.0112295962383677</v>
      </c>
      <c r="AG965" s="20">
        <v>0.8307227137926022</v>
      </c>
      <c r="AH965" s="21">
        <v>0.8256435403034215</v>
      </c>
      <c r="AI965" s="22">
        <v>0.7069812304610601</v>
      </c>
      <c r="AJ965" s="22">
        <v>0.7161854844087505</v>
      </c>
      <c r="AK965" s="22">
        <v>0.6331184498159653</v>
      </c>
      <c r="AL965" s="23">
        <v>0.7873365847682892</v>
      </c>
      <c r="AN965" s="18">
        <v>-0.03494253</v>
      </c>
      <c r="AO965" s="19">
        <v>0.063559331</v>
      </c>
      <c r="AP965" s="19">
        <v>0.032462813</v>
      </c>
      <c r="AQ965" s="19">
        <v>0.067053862</v>
      </c>
      <c r="AR965" s="20">
        <v>-0.078149438</v>
      </c>
      <c r="AS965" s="21">
        <v>-0.217368945</v>
      </c>
      <c r="AT965" s="22">
        <v>-0.515839159</v>
      </c>
      <c r="AU965" s="22">
        <v>-0.446387351</v>
      </c>
      <c r="AV965" s="22">
        <v>-0.703534484</v>
      </c>
      <c r="AW965" s="23">
        <v>-0.23609826</v>
      </c>
      <c r="AY965" s="28"/>
      <c r="AZ965" s="29"/>
      <c r="BA965" s="30">
        <v>2.729542283</v>
      </c>
      <c r="BB965" s="31">
        <v>-0.433842447</v>
      </c>
    </row>
    <row r="966" ht="15.75" customHeight="1">
      <c r="A966" s="16">
        <v>962.0</v>
      </c>
      <c r="B966" s="1" t="s">
        <v>2962</v>
      </c>
      <c r="C966" s="1" t="s">
        <v>2963</v>
      </c>
      <c r="D966" s="1" t="s">
        <v>2964</v>
      </c>
      <c r="E966" s="16">
        <v>2.0</v>
      </c>
      <c r="F966" s="17">
        <v>2.1115182390379017</v>
      </c>
      <c r="G966" s="18">
        <v>55.74567812617825</v>
      </c>
      <c r="H966" s="19">
        <v>35.624206272452064</v>
      </c>
      <c r="I966" s="19">
        <v>57.96359064951358</v>
      </c>
      <c r="J966" s="19">
        <v>57.6559606286075</v>
      </c>
      <c r="K966" s="20">
        <v>54.0103786952296</v>
      </c>
      <c r="L966" s="21">
        <v>5.859301390163498</v>
      </c>
      <c r="M966" s="22">
        <v>10.407565585882827</v>
      </c>
      <c r="N966" s="22">
        <v>13.784449936499664</v>
      </c>
      <c r="O966" s="22">
        <v>10.043012807764903</v>
      </c>
      <c r="P966" s="23">
        <v>13.067344195879567</v>
      </c>
      <c r="R966" s="18">
        <v>53.63415988714035</v>
      </c>
      <c r="S966" s="19">
        <v>33.512688033414165</v>
      </c>
      <c r="T966" s="19">
        <v>55.85207241047568</v>
      </c>
      <c r="U966" s="19">
        <v>55.5444423895696</v>
      </c>
      <c r="V966" s="20">
        <v>51.8988604561917</v>
      </c>
      <c r="W966" s="21">
        <v>3.7477831511255966</v>
      </c>
      <c r="X966" s="22">
        <v>8.296047346844926</v>
      </c>
      <c r="Y966" s="22">
        <v>11.672931697461763</v>
      </c>
      <c r="Z966" s="22">
        <v>7.931494568727001</v>
      </c>
      <c r="AA966" s="23">
        <v>10.955825956841664</v>
      </c>
      <c r="AC966" s="18">
        <v>1.070789086736366</v>
      </c>
      <c r="AD966" s="19">
        <v>0.6690702471874517</v>
      </c>
      <c r="AE966" s="19">
        <v>1.1150690107683785</v>
      </c>
      <c r="AF966" s="19">
        <v>1.108927274422888</v>
      </c>
      <c r="AG966" s="20">
        <v>1.0361443808849156</v>
      </c>
      <c r="AH966" s="21">
        <v>0.07482330861757228</v>
      </c>
      <c r="AI966" s="22">
        <v>0.1656279688307311</v>
      </c>
      <c r="AJ966" s="22">
        <v>0.23304639987207026</v>
      </c>
      <c r="AK966" s="22">
        <v>0.15834978759009063</v>
      </c>
      <c r="AL966" s="23">
        <v>0.2187296099249957</v>
      </c>
      <c r="AN966" s="18">
        <v>0.046228603</v>
      </c>
      <c r="AO966" s="19">
        <v>-0.640952349</v>
      </c>
      <c r="AP966" s="19">
        <v>0.111628883</v>
      </c>
      <c r="AQ966" s="19">
        <v>0.200107917</v>
      </c>
      <c r="AR966" s="20">
        <v>0.240636751</v>
      </c>
      <c r="AS966" s="21">
        <v>-3.681328297</v>
      </c>
      <c r="AT966" s="22">
        <v>-2.609564781</v>
      </c>
      <c r="AU966" s="22">
        <v>-2.066103458</v>
      </c>
      <c r="AV966" s="22">
        <v>-2.702895164</v>
      </c>
      <c r="AW966" s="23">
        <v>-2.083930254</v>
      </c>
      <c r="AY966" s="28"/>
      <c r="AZ966" s="29" t="s">
        <v>96</v>
      </c>
      <c r="BA966" s="30">
        <v>4.285616678</v>
      </c>
      <c r="BB966" s="31">
        <v>-2.620294352</v>
      </c>
    </row>
    <row r="967" ht="15.75" customHeight="1">
      <c r="A967" s="16">
        <v>963.0</v>
      </c>
      <c r="B967" s="1" t="s">
        <v>2965</v>
      </c>
      <c r="C967" s="1" t="s">
        <v>2966</v>
      </c>
      <c r="D967" s="1" t="s">
        <v>2967</v>
      </c>
      <c r="E967" s="16">
        <v>1.0</v>
      </c>
      <c r="F967" s="17">
        <v>10.661499037365896</v>
      </c>
      <c r="G967" s="18">
        <v>775.2022397795946</v>
      </c>
      <c r="H967" s="19">
        <v>803.3998439073799</v>
      </c>
      <c r="I967" s="19">
        <v>661.8023178308906</v>
      </c>
      <c r="J967" s="19">
        <v>529.8010556323193</v>
      </c>
      <c r="K967" s="20">
        <v>431.89631532239866</v>
      </c>
      <c r="L967" s="21">
        <v>593.4899985296707</v>
      </c>
      <c r="M967" s="22">
        <v>545.7080484915642</v>
      </c>
      <c r="N967" s="22">
        <v>568.168805842092</v>
      </c>
      <c r="O967" s="22">
        <v>499.696697817065</v>
      </c>
      <c r="P967" s="23">
        <v>532.737156276606</v>
      </c>
      <c r="R967" s="18">
        <v>764.5407407422288</v>
      </c>
      <c r="S967" s="19">
        <v>792.7383448700141</v>
      </c>
      <c r="T967" s="19">
        <v>651.1408187935248</v>
      </c>
      <c r="U967" s="19">
        <v>519.1395565949534</v>
      </c>
      <c r="V967" s="20">
        <v>421.23481628503276</v>
      </c>
      <c r="W967" s="21">
        <v>582.8284994923049</v>
      </c>
      <c r="X967" s="22">
        <v>535.0465494541984</v>
      </c>
      <c r="Y967" s="22">
        <v>557.5073068047261</v>
      </c>
      <c r="Z967" s="22">
        <v>489.0351987796991</v>
      </c>
      <c r="AA967" s="23">
        <v>522.0756572392402</v>
      </c>
      <c r="AC967" s="18">
        <v>1.2140214212426406</v>
      </c>
      <c r="AD967" s="19">
        <v>1.2587966616119344</v>
      </c>
      <c r="AE967" s="19">
        <v>1.0339526203579188</v>
      </c>
      <c r="AF967" s="19">
        <v>0.824346576624322</v>
      </c>
      <c r="AG967" s="20">
        <v>0.6688827201631846</v>
      </c>
      <c r="AH967" s="21">
        <v>0.9254788470885758</v>
      </c>
      <c r="AI967" s="22">
        <v>0.8496054399517743</v>
      </c>
      <c r="AJ967" s="22">
        <v>0.8852710874546159</v>
      </c>
      <c r="AK967" s="22">
        <v>0.7765435841703276</v>
      </c>
      <c r="AL967" s="23">
        <v>0.8290088384072951</v>
      </c>
      <c r="AN967" s="18">
        <v>0.227348298</v>
      </c>
      <c r="AO967" s="19">
        <v>0.270863324</v>
      </c>
      <c r="AP967" s="19">
        <v>0.002666018</v>
      </c>
      <c r="AQ967" s="19">
        <v>-0.227733865</v>
      </c>
      <c r="AR967" s="20">
        <v>-0.390763074</v>
      </c>
      <c r="AS967" s="21">
        <v>-0.052687943</v>
      </c>
      <c r="AT967" s="22">
        <v>-0.250718236</v>
      </c>
      <c r="AU967" s="22">
        <v>-0.140601426</v>
      </c>
      <c r="AV967" s="22">
        <v>-0.408943176</v>
      </c>
      <c r="AW967" s="23">
        <v>-0.161691368</v>
      </c>
      <c r="AY967" s="28"/>
      <c r="AZ967" s="29"/>
      <c r="BA967" s="30">
        <v>0.619580646</v>
      </c>
      <c r="BB967" s="31">
        <v>-0.17940457</v>
      </c>
    </row>
    <row r="968" ht="15.75" customHeight="1">
      <c r="A968" s="16">
        <v>964.0</v>
      </c>
      <c r="B968" s="1" t="s">
        <v>2968</v>
      </c>
      <c r="C968" s="1" t="s">
        <v>2969</v>
      </c>
      <c r="D968" s="1" t="s">
        <v>2970</v>
      </c>
      <c r="E968" s="16">
        <v>12.0</v>
      </c>
      <c r="F968" s="17">
        <v>39.12909327778794</v>
      </c>
      <c r="G968" s="18">
        <v>2486.3774323541184</v>
      </c>
      <c r="H968" s="19">
        <v>2841.3461201159894</v>
      </c>
      <c r="I968" s="19">
        <v>3275.808829311279</v>
      </c>
      <c r="J968" s="19">
        <v>2857.5377286232283</v>
      </c>
      <c r="K968" s="20">
        <v>2303.1550205862522</v>
      </c>
      <c r="L968" s="21">
        <v>696.2332484168439</v>
      </c>
      <c r="M968" s="22">
        <v>648.1421386803806</v>
      </c>
      <c r="N968" s="22">
        <v>794.2737524586194</v>
      </c>
      <c r="O968" s="22">
        <v>601.0299061055131</v>
      </c>
      <c r="P968" s="23">
        <v>725.950426231112</v>
      </c>
      <c r="R968" s="18">
        <v>2447.2483390763305</v>
      </c>
      <c r="S968" s="19">
        <v>2802.2170268382015</v>
      </c>
      <c r="T968" s="19">
        <v>3236.6797360334913</v>
      </c>
      <c r="U968" s="19">
        <v>2818.4086353454404</v>
      </c>
      <c r="V968" s="20">
        <v>2264.0259273084644</v>
      </c>
      <c r="W968" s="21">
        <v>657.104155139056</v>
      </c>
      <c r="X968" s="22">
        <v>609.0130454025928</v>
      </c>
      <c r="Y968" s="22">
        <v>755.1446591808315</v>
      </c>
      <c r="Z968" s="22">
        <v>561.9008128277252</v>
      </c>
      <c r="AA968" s="23">
        <v>686.8213329533241</v>
      </c>
      <c r="AC968" s="18">
        <v>0.9018071159875256</v>
      </c>
      <c r="AD968" s="19">
        <v>1.0326125121808807</v>
      </c>
      <c r="AE968" s="19">
        <v>1.1927113286873452</v>
      </c>
      <c r="AF968" s="19">
        <v>1.03857909413252</v>
      </c>
      <c r="AG968" s="20">
        <v>0.8342899490117287</v>
      </c>
      <c r="AH968" s="21">
        <v>0.24214183480579285</v>
      </c>
      <c r="AI968" s="22">
        <v>0.22442033744747883</v>
      </c>
      <c r="AJ968" s="22">
        <v>0.2782696044269368</v>
      </c>
      <c r="AK968" s="22">
        <v>0.2070595547644633</v>
      </c>
      <c r="AL968" s="23">
        <v>0.2530925675091557</v>
      </c>
      <c r="AN968" s="18">
        <v>-0.201554805</v>
      </c>
      <c r="AO968" s="19">
        <v>-0.014882833</v>
      </c>
      <c r="AP968" s="19">
        <v>0.20874086</v>
      </c>
      <c r="AQ968" s="19">
        <v>0.105554327</v>
      </c>
      <c r="AR968" s="20">
        <v>-0.071967475</v>
      </c>
      <c r="AS968" s="21">
        <v>-1.987035751</v>
      </c>
      <c r="AT968" s="22">
        <v>-2.171307802</v>
      </c>
      <c r="AU968" s="22">
        <v>-1.810237288</v>
      </c>
      <c r="AV968" s="22">
        <v>-2.315964222</v>
      </c>
      <c r="AW968" s="23">
        <v>-1.873413682</v>
      </c>
      <c r="AY968" s="28" t="s">
        <v>95</v>
      </c>
      <c r="AZ968" s="29" t="s">
        <v>96</v>
      </c>
      <c r="BA968" s="30">
        <v>6.897755156</v>
      </c>
      <c r="BB968" s="31">
        <v>-2.036769764</v>
      </c>
    </row>
    <row r="969" ht="15.75" customHeight="1">
      <c r="A969" s="16">
        <v>965.0</v>
      </c>
      <c r="B969" s="1" t="s">
        <v>2971</v>
      </c>
      <c r="C969" s="1" t="s">
        <v>2972</v>
      </c>
      <c r="D969" s="1" t="s">
        <v>2973</v>
      </c>
      <c r="E969" s="16">
        <v>4.0</v>
      </c>
      <c r="F969" s="17">
        <v>14.495860919039504</v>
      </c>
      <c r="G969" s="18">
        <v>435.8320042415417</v>
      </c>
      <c r="H969" s="19">
        <v>399.07726777120865</v>
      </c>
      <c r="I969" s="19">
        <v>384.23627558124167</v>
      </c>
      <c r="J969" s="19">
        <v>341.9539095735299</v>
      </c>
      <c r="K969" s="20">
        <v>306.2616406144483</v>
      </c>
      <c r="L969" s="21">
        <v>333.007161865273</v>
      </c>
      <c r="M969" s="22">
        <v>307.95296753544034</v>
      </c>
      <c r="N969" s="22">
        <v>303.6795354339322</v>
      </c>
      <c r="O969" s="22">
        <v>277.1147268177325</v>
      </c>
      <c r="P969" s="23">
        <v>337.5390581088701</v>
      </c>
      <c r="R969" s="18">
        <v>421.3361433225022</v>
      </c>
      <c r="S969" s="19">
        <v>384.58140685216915</v>
      </c>
      <c r="T969" s="19">
        <v>369.74041466220217</v>
      </c>
      <c r="U969" s="19">
        <v>327.4580486544904</v>
      </c>
      <c r="V969" s="20">
        <v>291.7657796954088</v>
      </c>
      <c r="W969" s="21">
        <v>318.5113009462335</v>
      </c>
      <c r="X969" s="22">
        <v>293.45710661640084</v>
      </c>
      <c r="Y969" s="22">
        <v>289.1836745148927</v>
      </c>
      <c r="Z969" s="22">
        <v>262.618865898693</v>
      </c>
      <c r="AA969" s="23">
        <v>323.0431971898306</v>
      </c>
      <c r="AC969" s="18">
        <v>1.1737155753706467</v>
      </c>
      <c r="AD969" s="19">
        <v>1.071327951266789</v>
      </c>
      <c r="AE969" s="19">
        <v>1.0299854176071848</v>
      </c>
      <c r="AF969" s="19">
        <v>0.9121994827110479</v>
      </c>
      <c r="AG969" s="20">
        <v>0.8127715730443317</v>
      </c>
      <c r="AH969" s="21">
        <v>0.8872765386424801</v>
      </c>
      <c r="AI969" s="22">
        <v>0.8174831003644375</v>
      </c>
      <c r="AJ969" s="22">
        <v>0.8055786058241013</v>
      </c>
      <c r="AK969" s="22">
        <v>0.7315770511895913</v>
      </c>
      <c r="AL969" s="23">
        <v>0.8999010364250076</v>
      </c>
      <c r="AN969" s="18">
        <v>0.178637341</v>
      </c>
      <c r="AO969" s="19">
        <v>0.03821823</v>
      </c>
      <c r="AP969" s="19">
        <v>-0.002880229</v>
      </c>
      <c r="AQ969" s="19">
        <v>-0.081635527</v>
      </c>
      <c r="AR969" s="20">
        <v>-0.109666415</v>
      </c>
      <c r="AS969" s="21">
        <v>-0.113504089</v>
      </c>
      <c r="AT969" s="22">
        <v>-0.306322157</v>
      </c>
      <c r="AU969" s="22">
        <v>-0.276695371</v>
      </c>
      <c r="AV969" s="22">
        <v>-0.495000184</v>
      </c>
      <c r="AW969" s="23">
        <v>-0.043312337</v>
      </c>
      <c r="AY969" s="28"/>
      <c r="AZ969" s="29"/>
      <c r="BA969" s="30">
        <v>1.548637819</v>
      </c>
      <c r="BB969" s="31">
        <v>-0.251501508</v>
      </c>
    </row>
    <row r="970" ht="15.75" customHeight="1">
      <c r="A970" s="16">
        <v>966.0</v>
      </c>
      <c r="B970" s="1" t="s">
        <v>2974</v>
      </c>
      <c r="C970" s="1" t="s">
        <v>2975</v>
      </c>
      <c r="D970" s="1" t="s">
        <v>2976</v>
      </c>
      <c r="E970" s="16">
        <v>9.0</v>
      </c>
      <c r="F970" s="17">
        <v>33.302320030445124</v>
      </c>
      <c r="G970" s="18">
        <v>2437.0763251026465</v>
      </c>
      <c r="H970" s="19">
        <v>2675.2087473084566</v>
      </c>
      <c r="I970" s="19">
        <v>2538.1703892249147</v>
      </c>
      <c r="J970" s="19">
        <v>2026.794422166736</v>
      </c>
      <c r="K970" s="20">
        <v>1730.278099147695</v>
      </c>
      <c r="L970" s="21">
        <v>2380.2343493008675</v>
      </c>
      <c r="M970" s="22">
        <v>1894.4655321808411</v>
      </c>
      <c r="N970" s="22">
        <v>2122.3155766100126</v>
      </c>
      <c r="O970" s="22">
        <v>1760.5610018790046</v>
      </c>
      <c r="P970" s="23">
        <v>2080.2852443786555</v>
      </c>
      <c r="R970" s="18">
        <v>2403.7740050722014</v>
      </c>
      <c r="S970" s="19">
        <v>2641.9064272780115</v>
      </c>
      <c r="T970" s="19">
        <v>2504.8680691944696</v>
      </c>
      <c r="U970" s="19">
        <v>1993.492102136291</v>
      </c>
      <c r="V970" s="20">
        <v>1696.9757791172499</v>
      </c>
      <c r="W970" s="21">
        <v>2346.9320292704224</v>
      </c>
      <c r="X970" s="22">
        <v>1861.163212150396</v>
      </c>
      <c r="Y970" s="22">
        <v>2089.0132565795675</v>
      </c>
      <c r="Z970" s="22">
        <v>1727.2586818485595</v>
      </c>
      <c r="AA970" s="23">
        <v>2046.9829243482104</v>
      </c>
      <c r="AC970" s="18">
        <v>1.0691978034791505</v>
      </c>
      <c r="AD970" s="19">
        <v>1.1751190182948394</v>
      </c>
      <c r="AE970" s="19">
        <v>1.1141644064444167</v>
      </c>
      <c r="AF970" s="19">
        <v>0.8867045622257385</v>
      </c>
      <c r="AG970" s="20">
        <v>0.7548142095558542</v>
      </c>
      <c r="AH970" s="21">
        <v>1.0439145133094276</v>
      </c>
      <c r="AI970" s="22">
        <v>0.8278447200728556</v>
      </c>
      <c r="AJ970" s="22">
        <v>0.9291923369920174</v>
      </c>
      <c r="AK970" s="22">
        <v>0.7682840336803215</v>
      </c>
      <c r="AL970" s="23">
        <v>0.9104972604971221</v>
      </c>
      <c r="AN970" s="18">
        <v>0.044083226</v>
      </c>
      <c r="AO970" s="19">
        <v>0.171625018</v>
      </c>
      <c r="AP970" s="19">
        <v>0.110457979</v>
      </c>
      <c r="AQ970" s="19">
        <v>-0.122531436</v>
      </c>
      <c r="AR970" s="20">
        <v>-0.216394827</v>
      </c>
      <c r="AS970" s="21">
        <v>0.121043675</v>
      </c>
      <c r="AT970" s="22">
        <v>-0.288150936</v>
      </c>
      <c r="AU970" s="22">
        <v>-0.070743486</v>
      </c>
      <c r="AV970" s="22">
        <v>-0.42437017</v>
      </c>
      <c r="AW970" s="23">
        <v>-0.026424102</v>
      </c>
      <c r="AY970" s="28"/>
      <c r="AZ970" s="29"/>
      <c r="BA970" s="30">
        <v>0.526831202</v>
      </c>
      <c r="BB970" s="31">
        <v>-0.135176996</v>
      </c>
    </row>
    <row r="971" ht="15.75" customHeight="1">
      <c r="A971" s="16">
        <v>967.0</v>
      </c>
      <c r="B971" s="1" t="s">
        <v>2977</v>
      </c>
      <c r="C971" s="1" t="s">
        <v>2978</v>
      </c>
      <c r="D971" s="1" t="s">
        <v>2979</v>
      </c>
      <c r="E971" s="16">
        <v>8.0</v>
      </c>
      <c r="F971" s="17">
        <v>38.692145028856686</v>
      </c>
      <c r="G971" s="18">
        <v>1821.3232913859908</v>
      </c>
      <c r="H971" s="19">
        <v>1911.9434406100372</v>
      </c>
      <c r="I971" s="19">
        <v>1421.0156056312503</v>
      </c>
      <c r="J971" s="19">
        <v>1260.9574061012845</v>
      </c>
      <c r="K971" s="20">
        <v>920.6017763018219</v>
      </c>
      <c r="L971" s="21">
        <v>1288.3926132080087</v>
      </c>
      <c r="M971" s="22">
        <v>1054.0571534167493</v>
      </c>
      <c r="N971" s="22">
        <v>888.1955525755786</v>
      </c>
      <c r="O971" s="22">
        <v>875.6304291101939</v>
      </c>
      <c r="P971" s="23">
        <v>1058.157845495109</v>
      </c>
      <c r="R971" s="18">
        <v>1782.6311463571342</v>
      </c>
      <c r="S971" s="19">
        <v>1873.2512955811806</v>
      </c>
      <c r="T971" s="19">
        <v>1382.3234606023937</v>
      </c>
      <c r="U971" s="19">
        <v>1222.2652610724278</v>
      </c>
      <c r="V971" s="20">
        <v>881.9096312729653</v>
      </c>
      <c r="W971" s="21">
        <v>1249.700468179152</v>
      </c>
      <c r="X971" s="22">
        <v>1015.3650083878927</v>
      </c>
      <c r="Y971" s="22">
        <v>849.503407546722</v>
      </c>
      <c r="Z971" s="22">
        <v>836.9382840813372</v>
      </c>
      <c r="AA971" s="23">
        <v>1019.4657004662524</v>
      </c>
      <c r="AC971" s="18">
        <v>1.2479250249675058</v>
      </c>
      <c r="AD971" s="19">
        <v>1.3113633600454464</v>
      </c>
      <c r="AE971" s="19">
        <v>0.9676909564889963</v>
      </c>
      <c r="AF971" s="19">
        <v>0.8556427444666364</v>
      </c>
      <c r="AG971" s="20">
        <v>0.6173779140314158</v>
      </c>
      <c r="AH971" s="21">
        <v>0.874848670259873</v>
      </c>
      <c r="AI971" s="22">
        <v>0.710802908404777</v>
      </c>
      <c r="AJ971" s="22">
        <v>0.5946920445315385</v>
      </c>
      <c r="AK971" s="22">
        <v>0.5858958715002844</v>
      </c>
      <c r="AL971" s="23">
        <v>0.7136735843013182</v>
      </c>
      <c r="AN971" s="18">
        <v>0.267085701</v>
      </c>
      <c r="AO971" s="19">
        <v>0.329885542</v>
      </c>
      <c r="AP971" s="19">
        <v>-0.092885889</v>
      </c>
      <c r="AQ971" s="19">
        <v>-0.173976347</v>
      </c>
      <c r="AR971" s="20">
        <v>-0.506362438</v>
      </c>
      <c r="AS971" s="21">
        <v>-0.133854538</v>
      </c>
      <c r="AT971" s="22">
        <v>-0.508061647</v>
      </c>
      <c r="AU971" s="22">
        <v>-0.714577913</v>
      </c>
      <c r="AV971" s="22">
        <v>-0.815365553</v>
      </c>
      <c r="AW971" s="23">
        <v>-0.377814442</v>
      </c>
      <c r="AY971" s="28"/>
      <c r="AZ971" s="29"/>
      <c r="BA971" s="30">
        <v>1.384941902</v>
      </c>
      <c r="BB971" s="31">
        <v>-0.474684133</v>
      </c>
    </row>
    <row r="972" ht="15.75" customHeight="1">
      <c r="A972" s="16">
        <v>968.0</v>
      </c>
      <c r="B972" s="1" t="s">
        <v>2980</v>
      </c>
      <c r="C972" s="1" t="s">
        <v>2981</v>
      </c>
      <c r="D972" s="1" t="s">
        <v>2982</v>
      </c>
      <c r="E972" s="16">
        <v>2.0</v>
      </c>
      <c r="F972" s="17">
        <v>19.777094097108495</v>
      </c>
      <c r="G972" s="18">
        <v>206.99709212070815</v>
      </c>
      <c r="H972" s="19">
        <v>177.88128208028257</v>
      </c>
      <c r="I972" s="19">
        <v>228.9566461445165</v>
      </c>
      <c r="J972" s="19">
        <v>162.9337975477331</v>
      </c>
      <c r="K972" s="20">
        <v>166.79129476689877</v>
      </c>
      <c r="L972" s="21">
        <v>185.94546638327472</v>
      </c>
      <c r="M972" s="22">
        <v>132.36179098370613</v>
      </c>
      <c r="N972" s="22">
        <v>203.1015830535459</v>
      </c>
      <c r="O972" s="22">
        <v>152.23561729217042</v>
      </c>
      <c r="P972" s="23">
        <v>143.72856576249845</v>
      </c>
      <c r="R972" s="18">
        <v>187.21999802359966</v>
      </c>
      <c r="S972" s="19">
        <v>158.10418798317409</v>
      </c>
      <c r="T972" s="19">
        <v>209.179552047408</v>
      </c>
      <c r="U972" s="19">
        <v>143.1567034506246</v>
      </c>
      <c r="V972" s="20">
        <v>147.01420066979028</v>
      </c>
      <c r="W972" s="21">
        <v>166.16837228616623</v>
      </c>
      <c r="X972" s="22">
        <v>112.58469688659764</v>
      </c>
      <c r="Y972" s="22">
        <v>183.32448895643742</v>
      </c>
      <c r="Z972" s="22">
        <v>132.45852319506193</v>
      </c>
      <c r="AA972" s="23">
        <v>123.95147166538996</v>
      </c>
      <c r="AC972" s="18">
        <v>1.108237353625331</v>
      </c>
      <c r="AD972" s="19">
        <v>0.9358880928172431</v>
      </c>
      <c r="AE972" s="19">
        <v>1.238225593637331</v>
      </c>
      <c r="AF972" s="19">
        <v>0.8474073702631274</v>
      </c>
      <c r="AG972" s="20">
        <v>0.8702415896569677</v>
      </c>
      <c r="AH972" s="21">
        <v>0.9836235397002646</v>
      </c>
      <c r="AI972" s="22">
        <v>0.6664382429946681</v>
      </c>
      <c r="AJ972" s="22">
        <v>1.0851781254168615</v>
      </c>
      <c r="AK972" s="22">
        <v>0.784080145072488</v>
      </c>
      <c r="AL972" s="23">
        <v>0.7337231726661023</v>
      </c>
      <c r="AN972" s="18">
        <v>0.095821299</v>
      </c>
      <c r="AO972" s="19">
        <v>-0.15677388</v>
      </c>
      <c r="AP972" s="19">
        <v>0.262770146</v>
      </c>
      <c r="AQ972" s="19">
        <v>-0.187929273</v>
      </c>
      <c r="AR972" s="20">
        <v>-0.011100392</v>
      </c>
      <c r="AS972" s="21">
        <v>0.035218276</v>
      </c>
      <c r="AT972" s="22">
        <v>-0.601040006</v>
      </c>
      <c r="AU972" s="22">
        <v>0.153139293</v>
      </c>
      <c r="AV972" s="22">
        <v>-0.395008892</v>
      </c>
      <c r="AW972" s="23">
        <v>-0.337843001</v>
      </c>
      <c r="AY972" s="28" t="s">
        <v>113</v>
      </c>
      <c r="AZ972" s="29"/>
      <c r="BA972" s="30">
        <v>0.706191679</v>
      </c>
      <c r="BB972" s="31">
        <v>-0.229664446</v>
      </c>
    </row>
    <row r="973" ht="15.75" customHeight="1">
      <c r="A973" s="16">
        <v>969.0</v>
      </c>
      <c r="B973" s="1" t="s">
        <v>2983</v>
      </c>
      <c r="C973" s="1" t="s">
        <v>2984</v>
      </c>
      <c r="D973" s="1" t="s">
        <v>2985</v>
      </c>
      <c r="E973" s="16">
        <v>1.0</v>
      </c>
      <c r="F973" s="17">
        <v>27.198714114341676</v>
      </c>
      <c r="G973" s="18">
        <v>439.53617834252117</v>
      </c>
      <c r="H973" s="19">
        <v>423.588777695313</v>
      </c>
      <c r="I973" s="19">
        <v>390.69275367208485</v>
      </c>
      <c r="J973" s="19">
        <v>343.7412778488703</v>
      </c>
      <c r="K973" s="20">
        <v>303.12270009913306</v>
      </c>
      <c r="L973" s="21">
        <v>234.7672798104744</v>
      </c>
      <c r="M973" s="22">
        <v>232.49936774930052</v>
      </c>
      <c r="N973" s="22">
        <v>243.3042156786056</v>
      </c>
      <c r="O973" s="22">
        <v>191.86550599027132</v>
      </c>
      <c r="P973" s="23">
        <v>219.14021167925972</v>
      </c>
      <c r="R973" s="18">
        <v>412.3374642281795</v>
      </c>
      <c r="S973" s="19">
        <v>396.39006358097134</v>
      </c>
      <c r="T973" s="19">
        <v>363.4940395577432</v>
      </c>
      <c r="U973" s="19">
        <v>316.54256373452864</v>
      </c>
      <c r="V973" s="20">
        <v>275.9239859847914</v>
      </c>
      <c r="W973" s="21">
        <v>207.56856569613274</v>
      </c>
      <c r="X973" s="22">
        <v>205.30065363495885</v>
      </c>
      <c r="Y973" s="22">
        <v>216.10550156426393</v>
      </c>
      <c r="Z973" s="22">
        <v>164.66679187592965</v>
      </c>
      <c r="AA973" s="23">
        <v>191.94149756491805</v>
      </c>
      <c r="AC973" s="18">
        <v>1.1683012432503241</v>
      </c>
      <c r="AD973" s="19">
        <v>1.123116486542323</v>
      </c>
      <c r="AE973" s="19">
        <v>1.0299101468364016</v>
      </c>
      <c r="AF973" s="19">
        <v>0.8968796261211065</v>
      </c>
      <c r="AG973" s="20">
        <v>0.7817924972498442</v>
      </c>
      <c r="AH973" s="21">
        <v>0.5881168567023108</v>
      </c>
      <c r="AI973" s="22">
        <v>0.5816910411737329</v>
      </c>
      <c r="AJ973" s="22">
        <v>0.6123050851645363</v>
      </c>
      <c r="AK973" s="22">
        <v>0.46656060717352477</v>
      </c>
      <c r="AL973" s="23">
        <v>0.5438397179266004</v>
      </c>
      <c r="AN973" s="18">
        <v>0.171966717</v>
      </c>
      <c r="AO973" s="19">
        <v>0.106325708</v>
      </c>
      <c r="AP973" s="19">
        <v>-0.002985697</v>
      </c>
      <c r="AQ973" s="19">
        <v>-0.106070556</v>
      </c>
      <c r="AR973" s="20">
        <v>-0.165730625</v>
      </c>
      <c r="AS973" s="21">
        <v>-0.706785023</v>
      </c>
      <c r="AT973" s="22">
        <v>-0.797258139</v>
      </c>
      <c r="AU973" s="22">
        <v>-0.672469974</v>
      </c>
      <c r="AV973" s="22">
        <v>-1.143945456</v>
      </c>
      <c r="AW973" s="23">
        <v>-0.769897282</v>
      </c>
      <c r="AY973" s="28"/>
      <c r="AZ973" s="29"/>
      <c r="BA973" s="30">
        <v>4.268544817</v>
      </c>
      <c r="BB973" s="31">
        <v>-0.818772284</v>
      </c>
    </row>
    <row r="974" ht="15.75" customHeight="1">
      <c r="A974" s="16">
        <v>970.0</v>
      </c>
      <c r="B974" s="1" t="s">
        <v>2986</v>
      </c>
      <c r="C974" s="1" t="s">
        <v>2987</v>
      </c>
      <c r="D974" s="1" t="s">
        <v>2988</v>
      </c>
      <c r="E974" s="16">
        <v>2.0</v>
      </c>
      <c r="F974" s="17">
        <v>8.543910744990184</v>
      </c>
      <c r="G974" s="18">
        <v>424.21032277614637</v>
      </c>
      <c r="H974" s="19">
        <v>391.4167073803964</v>
      </c>
      <c r="I974" s="19">
        <v>295.24639609640485</v>
      </c>
      <c r="J974" s="19">
        <v>274.50451801220663</v>
      </c>
      <c r="K974" s="20">
        <v>248.15474177279714</v>
      </c>
      <c r="L974" s="21">
        <v>340.6518099621371</v>
      </c>
      <c r="M974" s="22">
        <v>303.1833696521845</v>
      </c>
      <c r="N974" s="22">
        <v>264.4409578546147</v>
      </c>
      <c r="O974" s="22">
        <v>227.87343204647667</v>
      </c>
      <c r="P974" s="23">
        <v>296.2617269852732</v>
      </c>
      <c r="R974" s="18">
        <v>415.6664120311562</v>
      </c>
      <c r="S974" s="19">
        <v>382.87279663540625</v>
      </c>
      <c r="T974" s="19">
        <v>286.7024853514147</v>
      </c>
      <c r="U974" s="19">
        <v>265.96060726721646</v>
      </c>
      <c r="V974" s="20">
        <v>239.61083102780697</v>
      </c>
      <c r="W974" s="21">
        <v>332.10789921714695</v>
      </c>
      <c r="X974" s="22">
        <v>294.63945890719435</v>
      </c>
      <c r="Y974" s="22">
        <v>255.8970471096245</v>
      </c>
      <c r="Z974" s="22">
        <v>219.3295213014865</v>
      </c>
      <c r="AA974" s="23">
        <v>287.717816240283</v>
      </c>
      <c r="AC974" s="18">
        <v>1.306458953562912</v>
      </c>
      <c r="AD974" s="19">
        <v>1.2033870882079005</v>
      </c>
      <c r="AE974" s="19">
        <v>0.9011193066232638</v>
      </c>
      <c r="AF974" s="19">
        <v>0.8359266147134351</v>
      </c>
      <c r="AG974" s="20">
        <v>0.7531080368924888</v>
      </c>
      <c r="AH974" s="21">
        <v>1.0438306438112903</v>
      </c>
      <c r="AI974" s="22">
        <v>0.9260655853362121</v>
      </c>
      <c r="AJ974" s="22">
        <v>0.8042963749537224</v>
      </c>
      <c r="AK974" s="22">
        <v>0.689362932849904</v>
      </c>
      <c r="AL974" s="23">
        <v>0.9043105390447365</v>
      </c>
      <c r="AN974" s="18">
        <v>0.33321625</v>
      </c>
      <c r="AO974" s="19">
        <v>0.205918953</v>
      </c>
      <c r="AP974" s="19">
        <v>-0.195714146</v>
      </c>
      <c r="AQ974" s="19">
        <v>-0.207608745</v>
      </c>
      <c r="AR974" s="20">
        <v>-0.219659582</v>
      </c>
      <c r="AS974" s="21">
        <v>0.120927751</v>
      </c>
      <c r="AT974" s="22">
        <v>-0.126396865</v>
      </c>
      <c r="AU974" s="22">
        <v>-0.278993577</v>
      </c>
      <c r="AV974" s="22">
        <v>-0.580746114</v>
      </c>
      <c r="AW974" s="23">
        <v>-0.036260482</v>
      </c>
      <c r="AY974" s="28"/>
      <c r="AZ974" s="29"/>
      <c r="BA974" s="30">
        <v>0.444223757</v>
      </c>
      <c r="BB974" s="31">
        <v>-0.163524403</v>
      </c>
    </row>
    <row r="975" ht="15.75" customHeight="1">
      <c r="A975" s="16">
        <v>971.0</v>
      </c>
      <c r="B975" s="1" t="s">
        <v>2989</v>
      </c>
      <c r="C975" s="1" t="s">
        <v>2990</v>
      </c>
      <c r="D975" s="1" t="s">
        <v>2991</v>
      </c>
      <c r="E975" s="16">
        <v>2.0</v>
      </c>
      <c r="F975" s="17">
        <v>13.374478309498393</v>
      </c>
      <c r="G975" s="18">
        <v>234.85089950636564</v>
      </c>
      <c r="H975" s="19">
        <v>213.62295281575652</v>
      </c>
      <c r="I975" s="19">
        <v>169.929131635314</v>
      </c>
      <c r="J975" s="19">
        <v>186.91055400950145</v>
      </c>
      <c r="K975" s="20">
        <v>187.76055294324172</v>
      </c>
      <c r="L975" s="21">
        <v>140.47006689042684</v>
      </c>
      <c r="M975" s="22">
        <v>162.42028513919695</v>
      </c>
      <c r="N975" s="22">
        <v>150.81641999187312</v>
      </c>
      <c r="O975" s="22">
        <v>130.1527542055442</v>
      </c>
      <c r="P975" s="23">
        <v>153.99369519100063</v>
      </c>
      <c r="R975" s="18">
        <v>221.47642119686725</v>
      </c>
      <c r="S975" s="19">
        <v>200.24847450625813</v>
      </c>
      <c r="T975" s="19">
        <v>156.55465332581562</v>
      </c>
      <c r="U975" s="19">
        <v>173.53607570000307</v>
      </c>
      <c r="V975" s="20">
        <v>174.38607463374333</v>
      </c>
      <c r="W975" s="21">
        <v>127.09558858092845</v>
      </c>
      <c r="X975" s="22">
        <v>149.04580682969856</v>
      </c>
      <c r="Y975" s="22">
        <v>137.44194168237473</v>
      </c>
      <c r="Z975" s="22">
        <v>116.77827589604581</v>
      </c>
      <c r="AA975" s="23">
        <v>140.61921688150224</v>
      </c>
      <c r="AC975" s="18">
        <v>1.1956165776270091</v>
      </c>
      <c r="AD975" s="19">
        <v>1.081019796465757</v>
      </c>
      <c r="AE975" s="19">
        <v>0.8451434144071412</v>
      </c>
      <c r="AF975" s="19">
        <v>0.9368157919566115</v>
      </c>
      <c r="AG975" s="20">
        <v>0.9414044195434813</v>
      </c>
      <c r="AH975" s="21">
        <v>0.6861118300062611</v>
      </c>
      <c r="AI975" s="22">
        <v>0.8046077162903927</v>
      </c>
      <c r="AJ975" s="22">
        <v>0.7419655015583945</v>
      </c>
      <c r="AK975" s="22">
        <v>0.6304149300114656</v>
      </c>
      <c r="AL975" s="23">
        <v>0.7591176791095358</v>
      </c>
      <c r="AN975" s="18">
        <v>0.205309272</v>
      </c>
      <c r="AO975" s="19">
        <v>0.051210932</v>
      </c>
      <c r="AP975" s="19">
        <v>-0.288235903</v>
      </c>
      <c r="AQ975" s="19">
        <v>-0.043219563</v>
      </c>
      <c r="AR975" s="20">
        <v>0.102298208</v>
      </c>
      <c r="AS975" s="21">
        <v>-0.48444429</v>
      </c>
      <c r="AT975" s="22">
        <v>-0.329225659</v>
      </c>
      <c r="AU975" s="22">
        <v>-0.395368725</v>
      </c>
      <c r="AV975" s="22">
        <v>-0.709708273</v>
      </c>
      <c r="AW975" s="23">
        <v>-0.288755238</v>
      </c>
      <c r="AY975" s="28"/>
      <c r="AZ975" s="29"/>
      <c r="BA975" s="30">
        <v>2.393044633</v>
      </c>
      <c r="BB975" s="31">
        <v>-0.446973027</v>
      </c>
    </row>
    <row r="976" ht="15.75" customHeight="1">
      <c r="A976" s="16">
        <v>972.0</v>
      </c>
      <c r="B976" s="1" t="s">
        <v>2992</v>
      </c>
      <c r="C976" s="1" t="s">
        <v>2993</v>
      </c>
      <c r="D976" s="1" t="s">
        <v>2994</v>
      </c>
      <c r="E976" s="16">
        <v>1.0</v>
      </c>
      <c r="F976" s="17">
        <v>0.0</v>
      </c>
      <c r="G976" s="18">
        <v>100.44062510991021</v>
      </c>
      <c r="H976" s="19">
        <v>103.32686647352466</v>
      </c>
      <c r="I976" s="19">
        <v>118.6199853225705</v>
      </c>
      <c r="J976" s="19">
        <v>99.96436105960429</v>
      </c>
      <c r="K976" s="20">
        <v>85.3653933889903</v>
      </c>
      <c r="L976" s="21">
        <v>75.22935452745804</v>
      </c>
      <c r="M976" s="22">
        <v>60.03404352146704</v>
      </c>
      <c r="N976" s="22">
        <v>86.37504984943064</v>
      </c>
      <c r="O976" s="22">
        <v>61.81797315314326</v>
      </c>
      <c r="P976" s="23">
        <v>86.08625703473565</v>
      </c>
      <c r="R976" s="18">
        <v>100.44062510991021</v>
      </c>
      <c r="S976" s="19">
        <v>103.32686647352466</v>
      </c>
      <c r="T976" s="19">
        <v>118.6199853225705</v>
      </c>
      <c r="U976" s="19">
        <v>99.96436105960429</v>
      </c>
      <c r="V976" s="20">
        <v>85.3653933889903</v>
      </c>
      <c r="W976" s="21">
        <v>75.22935452745804</v>
      </c>
      <c r="X976" s="22">
        <v>60.03404352146704</v>
      </c>
      <c r="Y976" s="22">
        <v>86.37504984943064</v>
      </c>
      <c r="Z976" s="22">
        <v>61.81797315314326</v>
      </c>
      <c r="AA976" s="23">
        <v>86.08625703473565</v>
      </c>
      <c r="AC976" s="18">
        <v>0.9891394156736868</v>
      </c>
      <c r="AD976" s="19">
        <v>1.0175631246338288</v>
      </c>
      <c r="AE976" s="19">
        <v>1.1681697803134428</v>
      </c>
      <c r="AF976" s="19">
        <v>0.9844491666443673</v>
      </c>
      <c r="AG976" s="20">
        <v>0.840678512734674</v>
      </c>
      <c r="AH976" s="21">
        <v>0.7408587879393475</v>
      </c>
      <c r="AI976" s="22">
        <v>0.5912153440340697</v>
      </c>
      <c r="AJ976" s="22">
        <v>0.8506216109603</v>
      </c>
      <c r="AK976" s="22">
        <v>0.6087834855261032</v>
      </c>
      <c r="AL976" s="23">
        <v>0.8477775789198226</v>
      </c>
      <c r="AN976" s="18">
        <v>-0.068199895</v>
      </c>
      <c r="AO976" s="19">
        <v>-0.036063589</v>
      </c>
      <c r="AP976" s="19">
        <v>0.178745836</v>
      </c>
      <c r="AQ976" s="19">
        <v>0.028331703</v>
      </c>
      <c r="AR976" s="20">
        <v>-0.060962219</v>
      </c>
      <c r="AS976" s="21">
        <v>-0.373689383</v>
      </c>
      <c r="AT976" s="22">
        <v>-0.773827314</v>
      </c>
      <c r="AU976" s="22">
        <v>-0.198203146</v>
      </c>
      <c r="AV976" s="22">
        <v>-0.760080755</v>
      </c>
      <c r="AW976" s="23">
        <v>-0.129392862</v>
      </c>
      <c r="AY976" s="28"/>
      <c r="AZ976" s="29"/>
      <c r="BA976" s="30">
        <v>1.873900609</v>
      </c>
      <c r="BB976" s="31">
        <v>-0.455409059</v>
      </c>
    </row>
    <row r="977" ht="15.75" customHeight="1">
      <c r="A977" s="16">
        <v>973.0</v>
      </c>
      <c r="B977" s="1" t="s">
        <v>2995</v>
      </c>
      <c r="C977" s="1" t="s">
        <v>2996</v>
      </c>
      <c r="D977" s="1" t="s">
        <v>2997</v>
      </c>
      <c r="E977" s="16">
        <v>1.0</v>
      </c>
      <c r="F977" s="17">
        <v>5.668674645525399</v>
      </c>
      <c r="G977" s="18">
        <v>40.65083911183069</v>
      </c>
      <c r="H977" s="19">
        <v>31.676081059608183</v>
      </c>
      <c r="I977" s="19">
        <v>41.173506060756374</v>
      </c>
      <c r="J977" s="19">
        <v>26.191912002182562</v>
      </c>
      <c r="K977" s="20">
        <v>27.92359305446016</v>
      </c>
      <c r="L977" s="21">
        <v>18.853151818133732</v>
      </c>
      <c r="M977" s="22">
        <v>21.954210549241186</v>
      </c>
      <c r="N977" s="22">
        <v>23.12557236319901</v>
      </c>
      <c r="O977" s="22">
        <v>19.29240078040197</v>
      </c>
      <c r="P977" s="23">
        <v>21.157736574662476</v>
      </c>
      <c r="R977" s="18">
        <v>34.98216446630529</v>
      </c>
      <c r="S977" s="19">
        <v>26.007406414082784</v>
      </c>
      <c r="T977" s="19">
        <v>35.504831415230974</v>
      </c>
      <c r="U977" s="19">
        <v>20.523237356657162</v>
      </c>
      <c r="V977" s="20">
        <v>22.25491840893476</v>
      </c>
      <c r="W977" s="21">
        <v>13.184477172608332</v>
      </c>
      <c r="X977" s="22">
        <v>16.285535903715786</v>
      </c>
      <c r="Y977" s="22">
        <v>17.45689771767361</v>
      </c>
      <c r="Z977" s="22">
        <v>13.62372613487657</v>
      </c>
      <c r="AA977" s="23">
        <v>15.489061929137076</v>
      </c>
      <c r="AC977" s="18">
        <v>1.2558886313745476</v>
      </c>
      <c r="AD977" s="19">
        <v>0.9336873959998783</v>
      </c>
      <c r="AE977" s="19">
        <v>1.274652807038499</v>
      </c>
      <c r="AF977" s="19">
        <v>0.7368011919346344</v>
      </c>
      <c r="AG977" s="20">
        <v>0.7989699736524412</v>
      </c>
      <c r="AH977" s="21">
        <v>0.4733336328472437</v>
      </c>
      <c r="AI977" s="22">
        <v>0.584664205584499</v>
      </c>
      <c r="AJ977" s="22">
        <v>0.6267170633141246</v>
      </c>
      <c r="AK977" s="22">
        <v>0.48910303381118614</v>
      </c>
      <c r="AL977" s="23">
        <v>0.5560701312863644</v>
      </c>
      <c r="AN977" s="18">
        <v>0.276262879</v>
      </c>
      <c r="AO977" s="19">
        <v>-0.160170451</v>
      </c>
      <c r="AP977" s="19">
        <v>0.304600328</v>
      </c>
      <c r="AQ977" s="19">
        <v>-0.389709443</v>
      </c>
      <c r="AR977" s="20">
        <v>-0.13437508</v>
      </c>
      <c r="AS977" s="21">
        <v>-1.020030499</v>
      </c>
      <c r="AT977" s="22">
        <v>-0.789902866</v>
      </c>
      <c r="AU977" s="22">
        <v>-0.63890636</v>
      </c>
      <c r="AV977" s="22">
        <v>-1.075871587</v>
      </c>
      <c r="AW977" s="23">
        <v>-0.737811804</v>
      </c>
      <c r="AY977" s="28"/>
      <c r="AZ977" s="29"/>
      <c r="BA977" s="30">
        <v>3.108268032</v>
      </c>
      <c r="BB977" s="31">
        <v>-0.83182627</v>
      </c>
    </row>
    <row r="978" ht="15.75" customHeight="1">
      <c r="A978" s="16">
        <v>974.0</v>
      </c>
      <c r="B978" s="1" t="s">
        <v>2998</v>
      </c>
      <c r="C978" s="1" t="s">
        <v>2999</v>
      </c>
      <c r="D978" s="1" t="s">
        <v>3000</v>
      </c>
      <c r="E978" s="16">
        <v>9.0</v>
      </c>
      <c r="F978" s="17">
        <v>28.590811543610048</v>
      </c>
      <c r="G978" s="18">
        <v>887.5237396761119</v>
      </c>
      <c r="H978" s="19">
        <v>898.3507076883176</v>
      </c>
      <c r="I978" s="19">
        <v>958.0072873286257</v>
      </c>
      <c r="J978" s="19">
        <v>878.7651029383019</v>
      </c>
      <c r="K978" s="20">
        <v>710.1216205744724</v>
      </c>
      <c r="L978" s="21">
        <v>570.5820378372612</v>
      </c>
      <c r="M978" s="22">
        <v>450.4207255149297</v>
      </c>
      <c r="N978" s="22">
        <v>571.7131904521781</v>
      </c>
      <c r="O978" s="22">
        <v>508.71492366588177</v>
      </c>
      <c r="P978" s="23">
        <v>570.1443680390538</v>
      </c>
      <c r="R978" s="18">
        <v>858.9329281325018</v>
      </c>
      <c r="S978" s="19">
        <v>869.7598961447076</v>
      </c>
      <c r="T978" s="19">
        <v>929.4164757850157</v>
      </c>
      <c r="U978" s="19">
        <v>850.1742913946919</v>
      </c>
      <c r="V978" s="20">
        <v>681.5308090308624</v>
      </c>
      <c r="W978" s="21">
        <v>541.9912262936512</v>
      </c>
      <c r="X978" s="22">
        <v>421.8299139713196</v>
      </c>
      <c r="Y978" s="22">
        <v>543.1223789085681</v>
      </c>
      <c r="Z978" s="22">
        <v>480.1241121222717</v>
      </c>
      <c r="AA978" s="23">
        <v>541.5535564954438</v>
      </c>
      <c r="AC978" s="18">
        <v>1.025025032173865</v>
      </c>
      <c r="AD978" s="19">
        <v>1.037945614062821</v>
      </c>
      <c r="AE978" s="19">
        <v>1.109138003436158</v>
      </c>
      <c r="AF978" s="19">
        <v>1.0145727353647387</v>
      </c>
      <c r="AG978" s="20">
        <v>0.8133186149624174</v>
      </c>
      <c r="AH978" s="21">
        <v>0.6467962235159538</v>
      </c>
      <c r="AI978" s="22">
        <v>0.5033992841332185</v>
      </c>
      <c r="AJ978" s="22">
        <v>0.64814610743299</v>
      </c>
      <c r="AK978" s="22">
        <v>0.5729658479220172</v>
      </c>
      <c r="AL978" s="23">
        <v>0.6462739213846752</v>
      </c>
      <c r="AN978" s="18">
        <v>-0.016786478</v>
      </c>
      <c r="AO978" s="19">
        <v>-0.007451008</v>
      </c>
      <c r="AP978" s="19">
        <v>0.103934787</v>
      </c>
      <c r="AQ978" s="19">
        <v>0.071815521</v>
      </c>
      <c r="AR978" s="20">
        <v>-0.108695768</v>
      </c>
      <c r="AS978" s="21">
        <v>-0.569576681</v>
      </c>
      <c r="AT978" s="22">
        <v>-1.005807877</v>
      </c>
      <c r="AU978" s="22">
        <v>-0.590401769</v>
      </c>
      <c r="AV978" s="22">
        <v>-0.847560704</v>
      </c>
      <c r="AW978" s="23">
        <v>-0.520932972</v>
      </c>
      <c r="AY978" s="28"/>
      <c r="AZ978" s="29"/>
      <c r="BA978" s="30">
        <v>3.985257826</v>
      </c>
      <c r="BB978" s="31">
        <v>-0.715419411</v>
      </c>
    </row>
    <row r="979" ht="15.75" customHeight="1">
      <c r="A979" s="16">
        <v>975.0</v>
      </c>
      <c r="B979" s="1" t="s">
        <v>3001</v>
      </c>
      <c r="C979" s="1" t="s">
        <v>3002</v>
      </c>
      <c r="D979" s="1" t="s">
        <v>3003</v>
      </c>
      <c r="E979" s="16">
        <v>2.0</v>
      </c>
      <c r="F979" s="17">
        <v>6.75069272019233</v>
      </c>
      <c r="G979" s="18">
        <v>254.74435765633268</v>
      </c>
      <c r="H979" s="19">
        <v>232.02275882150784</v>
      </c>
      <c r="I979" s="19">
        <v>281.1687963860493</v>
      </c>
      <c r="J979" s="19">
        <v>256.703732571013</v>
      </c>
      <c r="K979" s="20">
        <v>212.65145902437786</v>
      </c>
      <c r="L979" s="21">
        <v>125.4136657898823</v>
      </c>
      <c r="M979" s="22">
        <v>117.32600423793068</v>
      </c>
      <c r="N979" s="22">
        <v>130.64483087418665</v>
      </c>
      <c r="O979" s="22">
        <v>106.92440351255466</v>
      </c>
      <c r="P979" s="23">
        <v>142.01573982675183</v>
      </c>
      <c r="R979" s="18">
        <v>247.99366493614036</v>
      </c>
      <c r="S979" s="19">
        <v>225.27206610131552</v>
      </c>
      <c r="T979" s="19">
        <v>274.41810366585696</v>
      </c>
      <c r="U979" s="19">
        <v>249.9530398508207</v>
      </c>
      <c r="V979" s="20">
        <v>205.90076630418554</v>
      </c>
      <c r="W979" s="21">
        <v>118.66297306968997</v>
      </c>
      <c r="X979" s="22">
        <v>110.57531151773834</v>
      </c>
      <c r="Y979" s="22">
        <v>123.89413815399432</v>
      </c>
      <c r="Z979" s="22">
        <v>100.17371079236233</v>
      </c>
      <c r="AA979" s="23">
        <v>135.2650471065595</v>
      </c>
      <c r="AC979" s="18">
        <v>1.030269667175845</v>
      </c>
      <c r="AD979" s="19">
        <v>0.9358746185148797</v>
      </c>
      <c r="AE979" s="19">
        <v>1.1400478653503185</v>
      </c>
      <c r="AF979" s="19">
        <v>1.0384097321316985</v>
      </c>
      <c r="AG979" s="20">
        <v>0.8553981168272587</v>
      </c>
      <c r="AH979" s="21">
        <v>0.4929757451751317</v>
      </c>
      <c r="AI979" s="22">
        <v>0.45937620795507517</v>
      </c>
      <c r="AJ979" s="22">
        <v>0.5147081983478204</v>
      </c>
      <c r="AK979" s="22">
        <v>0.4161635971805672</v>
      </c>
      <c r="AL979" s="23">
        <v>0.5619477219262267</v>
      </c>
      <c r="AN979" s="18">
        <v>-0.009423629</v>
      </c>
      <c r="AO979" s="19">
        <v>-0.156794772</v>
      </c>
      <c r="AP979" s="19">
        <v>0.14359045</v>
      </c>
      <c r="AQ979" s="19">
        <v>0.105318852</v>
      </c>
      <c r="AR979" s="20">
        <v>-0.035920326</v>
      </c>
      <c r="AS979" s="21">
        <v>-0.961371303</v>
      </c>
      <c r="AT979" s="22">
        <v>-1.137835026</v>
      </c>
      <c r="AU979" s="22">
        <v>-0.922965884</v>
      </c>
      <c r="AV979" s="22">
        <v>-1.308858991</v>
      </c>
      <c r="AW979" s="23">
        <v>-0.722642899</v>
      </c>
      <c r="AY979" s="28"/>
      <c r="AZ979" s="29"/>
      <c r="BA979" s="30">
        <v>4.741619257</v>
      </c>
      <c r="BB979" s="31">
        <v>-1.020088935</v>
      </c>
    </row>
    <row r="980" ht="15.75" customHeight="1">
      <c r="A980" s="16">
        <v>976.0</v>
      </c>
      <c r="B980" s="1" t="s">
        <v>3004</v>
      </c>
      <c r="C980" s="1" t="s">
        <v>3005</v>
      </c>
      <c r="D980" s="1" t="s">
        <v>3006</v>
      </c>
      <c r="E980" s="16">
        <v>1.0</v>
      </c>
      <c r="F980" s="17">
        <v>3.2668740289925267</v>
      </c>
      <c r="G980" s="18">
        <v>63.738982647464596</v>
      </c>
      <c r="H980" s="19">
        <v>59.69478048007246</v>
      </c>
      <c r="I980" s="19">
        <v>59.061898120337126</v>
      </c>
      <c r="J980" s="19">
        <v>81.19274951490752</v>
      </c>
      <c r="K980" s="20">
        <v>89.53848097330484</v>
      </c>
      <c r="L980" s="21">
        <v>84.49784075495111</v>
      </c>
      <c r="M980" s="22">
        <v>92.56878297653938</v>
      </c>
      <c r="N980" s="22">
        <v>100.54709822687218</v>
      </c>
      <c r="O980" s="22">
        <v>94.78013884190746</v>
      </c>
      <c r="P980" s="23">
        <v>97.17902237856578</v>
      </c>
      <c r="R980" s="18">
        <v>60.47210861847207</v>
      </c>
      <c r="S980" s="19">
        <v>56.427906451079934</v>
      </c>
      <c r="T980" s="19">
        <v>55.7950240913446</v>
      </c>
      <c r="U980" s="19">
        <v>77.92587548591499</v>
      </c>
      <c r="V980" s="20">
        <v>86.27160694431231</v>
      </c>
      <c r="W980" s="21">
        <v>81.23096672595858</v>
      </c>
      <c r="X980" s="22">
        <v>89.30190894754685</v>
      </c>
      <c r="Y980" s="22">
        <v>97.28022419787965</v>
      </c>
      <c r="Z980" s="22">
        <v>91.51326481291493</v>
      </c>
      <c r="AA980" s="23">
        <v>93.91214834957324</v>
      </c>
      <c r="AC980" s="18">
        <v>0.8974985305827775</v>
      </c>
      <c r="AD980" s="19">
        <v>0.8374763883830694</v>
      </c>
      <c r="AE980" s="19">
        <v>0.828083446729953</v>
      </c>
      <c r="AF980" s="19">
        <v>1.1565391110178935</v>
      </c>
      <c r="AG980" s="20">
        <v>1.2804025232863065</v>
      </c>
      <c r="AH980" s="21">
        <v>1.205591717238326</v>
      </c>
      <c r="AI980" s="22">
        <v>1.325376837185033</v>
      </c>
      <c r="AJ980" s="22">
        <v>1.443787231287159</v>
      </c>
      <c r="AK980" s="22">
        <v>1.3581967385429492</v>
      </c>
      <c r="AL980" s="23">
        <v>1.3937998372007723</v>
      </c>
      <c r="AN980" s="18">
        <v>-0.208464161</v>
      </c>
      <c r="AO980" s="19">
        <v>-0.317061543</v>
      </c>
      <c r="AP980" s="19">
        <v>-0.31765601</v>
      </c>
      <c r="AQ980" s="19">
        <v>0.260757208</v>
      </c>
      <c r="AR980" s="20">
        <v>0.546009064</v>
      </c>
      <c r="AS980" s="21">
        <v>0.328781456</v>
      </c>
      <c r="AT980" s="22">
        <v>0.390819579</v>
      </c>
      <c r="AU980" s="22">
        <v>0.565065444</v>
      </c>
      <c r="AV980" s="22">
        <v>0.397610664</v>
      </c>
      <c r="AW980" s="23">
        <v>0.587872744</v>
      </c>
      <c r="AY980" s="28"/>
      <c r="AZ980" s="29"/>
      <c r="BA980" s="30">
        <v>1.454168412</v>
      </c>
      <c r="BB980" s="31">
        <v>0.461313066</v>
      </c>
    </row>
    <row r="981" ht="15.75" customHeight="1">
      <c r="A981" s="16">
        <v>977.0</v>
      </c>
      <c r="B981" s="1" t="s">
        <v>3007</v>
      </c>
      <c r="C981" s="1" t="s">
        <v>3008</v>
      </c>
      <c r="D981" s="1" t="s">
        <v>3009</v>
      </c>
      <c r="E981" s="16">
        <v>4.0</v>
      </c>
      <c r="F981" s="17">
        <v>4.331045190932381</v>
      </c>
      <c r="G981" s="18">
        <v>110.30826149946357</v>
      </c>
      <c r="H981" s="19">
        <v>118.03643630889812</v>
      </c>
      <c r="I981" s="19">
        <v>110.67575037417978</v>
      </c>
      <c r="J981" s="19">
        <v>99.85547646668215</v>
      </c>
      <c r="K981" s="20">
        <v>76.06196302755103</v>
      </c>
      <c r="L981" s="21">
        <v>153.69298324974318</v>
      </c>
      <c r="M981" s="22">
        <v>118.91950334792153</v>
      </c>
      <c r="N981" s="22">
        <v>139.9790358216284</v>
      </c>
      <c r="O981" s="22">
        <v>107.65801863099414</v>
      </c>
      <c r="P981" s="23">
        <v>132.82482229120924</v>
      </c>
      <c r="R981" s="18">
        <v>105.97721630853118</v>
      </c>
      <c r="S981" s="19">
        <v>113.70539111796573</v>
      </c>
      <c r="T981" s="19">
        <v>106.3447051832474</v>
      </c>
      <c r="U981" s="19">
        <v>95.52443127574976</v>
      </c>
      <c r="V981" s="20">
        <v>71.73091783661864</v>
      </c>
      <c r="W981" s="21">
        <v>149.3619380588108</v>
      </c>
      <c r="X981" s="22">
        <v>114.58845815698915</v>
      </c>
      <c r="Y981" s="22">
        <v>135.64799063069603</v>
      </c>
      <c r="Z981" s="22">
        <v>103.32697344006175</v>
      </c>
      <c r="AA981" s="23">
        <v>128.49377710027687</v>
      </c>
      <c r="AC981" s="18">
        <v>1.074203742926532</v>
      </c>
      <c r="AD981" s="19">
        <v>1.1525378848813144</v>
      </c>
      <c r="AE981" s="19">
        <v>1.077928674930358</v>
      </c>
      <c r="AF981" s="19">
        <v>0.9682524715369255</v>
      </c>
      <c r="AG981" s="20">
        <v>0.72707722572487</v>
      </c>
      <c r="AH981" s="21">
        <v>1.513958929119556</v>
      </c>
      <c r="AI981" s="22">
        <v>1.161488808028912</v>
      </c>
      <c r="AJ981" s="22">
        <v>1.374951940912859</v>
      </c>
      <c r="AK981" s="22">
        <v>1.0473404141079488</v>
      </c>
      <c r="AL981" s="23">
        <v>1.3024355716425213</v>
      </c>
      <c r="AN981" s="18">
        <v>0.050821979</v>
      </c>
      <c r="AO981" s="19">
        <v>0.143632337</v>
      </c>
      <c r="AP981" s="19">
        <v>0.062757649</v>
      </c>
      <c r="AQ981" s="19">
        <v>0.00439828</v>
      </c>
      <c r="AR981" s="20">
        <v>-0.270407766</v>
      </c>
      <c r="AS981" s="21">
        <v>0.657366216</v>
      </c>
      <c r="AT981" s="22">
        <v>0.200392038</v>
      </c>
      <c r="AU981" s="22">
        <v>0.494588524</v>
      </c>
      <c r="AV981" s="22">
        <v>0.022648547</v>
      </c>
      <c r="AW981" s="23">
        <v>0.490061283</v>
      </c>
      <c r="AY981" s="28"/>
      <c r="AZ981" s="29"/>
      <c r="BA981" s="30">
        <v>1.624511794</v>
      </c>
      <c r="BB981" s="31">
        <v>0.374770826</v>
      </c>
    </row>
    <row r="982" ht="15.75" customHeight="1">
      <c r="A982" s="16">
        <v>978.0</v>
      </c>
      <c r="B982" s="1" t="s">
        <v>3010</v>
      </c>
      <c r="C982" s="1" t="s">
        <v>3011</v>
      </c>
      <c r="D982" s="1" t="s">
        <v>3012</v>
      </c>
      <c r="E982" s="16">
        <v>1.0</v>
      </c>
      <c r="F982" s="17">
        <v>2.2893660222662064</v>
      </c>
      <c r="G982" s="18">
        <v>54.670511933611905</v>
      </c>
      <c r="H982" s="19">
        <v>61.87954338139652</v>
      </c>
      <c r="I982" s="19">
        <v>63.901536099709716</v>
      </c>
      <c r="J982" s="19">
        <v>51.394081509718696</v>
      </c>
      <c r="K982" s="20">
        <v>50.62226956846599</v>
      </c>
      <c r="L982" s="21">
        <v>137.5311851802013</v>
      </c>
      <c r="M982" s="22">
        <v>144.90051448667106</v>
      </c>
      <c r="N982" s="22">
        <v>130.09911862164245</v>
      </c>
      <c r="O982" s="22">
        <v>118.84879325198958</v>
      </c>
      <c r="P982" s="23">
        <v>128.16727604705594</v>
      </c>
      <c r="R982" s="18">
        <v>52.3811459113457</v>
      </c>
      <c r="S982" s="19">
        <v>59.590177359130315</v>
      </c>
      <c r="T982" s="19">
        <v>61.61217007744351</v>
      </c>
      <c r="U982" s="19">
        <v>49.10471548745249</v>
      </c>
      <c r="V982" s="20">
        <v>48.33290354619978</v>
      </c>
      <c r="W982" s="21">
        <v>135.2418191579351</v>
      </c>
      <c r="X982" s="22">
        <v>142.61114846440486</v>
      </c>
      <c r="Y982" s="22">
        <v>127.80975259937624</v>
      </c>
      <c r="Z982" s="22">
        <v>116.55942722972337</v>
      </c>
      <c r="AA982" s="23">
        <v>125.87791002478973</v>
      </c>
      <c r="AC982" s="18">
        <v>0.9663665212472095</v>
      </c>
      <c r="AD982" s="19">
        <v>1.0993641202983673</v>
      </c>
      <c r="AE982" s="19">
        <v>1.1366673528868754</v>
      </c>
      <c r="AF982" s="19">
        <v>0.9059204844956461</v>
      </c>
      <c r="AG982" s="20">
        <v>0.8916815210719025</v>
      </c>
      <c r="AH982" s="21">
        <v>2.4950421384059482</v>
      </c>
      <c r="AI982" s="22">
        <v>2.6309970321356744</v>
      </c>
      <c r="AJ982" s="22">
        <v>2.3579298209696735</v>
      </c>
      <c r="AK982" s="22">
        <v>2.1503754118169742</v>
      </c>
      <c r="AL982" s="23">
        <v>2.3222897455967506</v>
      </c>
      <c r="AN982" s="18">
        <v>-0.101803198</v>
      </c>
      <c r="AO982" s="19">
        <v>0.075487472</v>
      </c>
      <c r="AP982" s="19">
        <v>0.139306054</v>
      </c>
      <c r="AQ982" s="19">
        <v>-0.091600418</v>
      </c>
      <c r="AR982" s="20">
        <v>0.024011983</v>
      </c>
      <c r="AS982" s="21">
        <v>1.37810421</v>
      </c>
      <c r="AT982" s="22">
        <v>1.380026579</v>
      </c>
      <c r="AU982" s="22">
        <v>1.272727966</v>
      </c>
      <c r="AV982" s="22">
        <v>1.060506582</v>
      </c>
      <c r="AW982" s="23">
        <v>1.324397326</v>
      </c>
      <c r="AY982" s="28"/>
      <c r="AZ982" s="29"/>
      <c r="BA982" s="30">
        <v>6.815063269</v>
      </c>
      <c r="BB982" s="31">
        <v>1.274072154</v>
      </c>
    </row>
    <row r="983" ht="15.75" customHeight="1">
      <c r="A983" s="16">
        <v>979.0</v>
      </c>
      <c r="B983" s="1" t="s">
        <v>3013</v>
      </c>
      <c r="C983" s="1" t="s">
        <v>3014</v>
      </c>
      <c r="D983" s="1" t="s">
        <v>3015</v>
      </c>
      <c r="E983" s="16">
        <v>1.0</v>
      </c>
      <c r="F983" s="17">
        <v>113.24616517750066</v>
      </c>
      <c r="G983" s="18">
        <v>77.85949864316929</v>
      </c>
      <c r="H983" s="19">
        <v>79.42766860450315</v>
      </c>
      <c r="I983" s="19">
        <v>69.61315171903622</v>
      </c>
      <c r="J983" s="19">
        <v>88.87834082379256</v>
      </c>
      <c r="K983" s="20">
        <v>103.97111857783224</v>
      </c>
      <c r="L983" s="21">
        <v>201.423485553276</v>
      </c>
      <c r="M983" s="22">
        <v>250.98373943625998</v>
      </c>
      <c r="N983" s="22">
        <v>213.65677799058363</v>
      </c>
      <c r="O983" s="22">
        <v>258.96613680913754</v>
      </c>
      <c r="P983" s="23">
        <v>177.78206828481638</v>
      </c>
      <c r="R983" s="18" t="s">
        <v>117</v>
      </c>
      <c r="S983" s="19" t="s">
        <v>117</v>
      </c>
      <c r="T983" s="19" t="s">
        <v>117</v>
      </c>
      <c r="U983" s="19" t="s">
        <v>117</v>
      </c>
      <c r="V983" s="20" t="s">
        <v>117</v>
      </c>
      <c r="W983" s="21">
        <v>88.17732037577535</v>
      </c>
      <c r="X983" s="22">
        <v>137.7375742587593</v>
      </c>
      <c r="Y983" s="22">
        <v>100.41061281308298</v>
      </c>
      <c r="Z983" s="22">
        <v>145.7199716316369</v>
      </c>
      <c r="AA983" s="23">
        <v>64.53590310731572</v>
      </c>
      <c r="AC983" s="18" t="s">
        <v>117</v>
      </c>
      <c r="AD983" s="19" t="s">
        <v>117</v>
      </c>
      <c r="AE983" s="19" t="s">
        <v>117</v>
      </c>
      <c r="AF983" s="19" t="s">
        <v>117</v>
      </c>
      <c r="AG983" s="20" t="s">
        <v>117</v>
      </c>
      <c r="AH983" s="21" t="s">
        <v>117</v>
      </c>
      <c r="AI983" s="22" t="s">
        <v>117</v>
      </c>
      <c r="AJ983" s="22" t="s">
        <v>117</v>
      </c>
      <c r="AK983" s="22" t="s">
        <v>117</v>
      </c>
      <c r="AL983" s="23" t="s">
        <v>117</v>
      </c>
      <c r="AN983" s="18" t="s">
        <v>117</v>
      </c>
      <c r="AO983" s="19" t="s">
        <v>117</v>
      </c>
      <c r="AP983" s="19" t="s">
        <v>117</v>
      </c>
      <c r="AQ983" s="19" t="s">
        <v>117</v>
      </c>
      <c r="AR983" s="20" t="s">
        <v>117</v>
      </c>
      <c r="AS983" s="21" t="s">
        <v>117</v>
      </c>
      <c r="AT983" s="22" t="s">
        <v>117</v>
      </c>
      <c r="AU983" s="22" t="s">
        <v>117</v>
      </c>
      <c r="AV983" s="22" t="s">
        <v>117</v>
      </c>
      <c r="AW983" s="23" t="s">
        <v>117</v>
      </c>
      <c r="AY983" s="28"/>
      <c r="AZ983" s="29"/>
      <c r="BA983" s="30">
        <v>0.0</v>
      </c>
      <c r="BB983" s="31" t="s">
        <v>117</v>
      </c>
    </row>
    <row r="984" ht="15.75" customHeight="1">
      <c r="A984" s="16">
        <v>980.0</v>
      </c>
      <c r="B984" s="1" t="s">
        <v>3016</v>
      </c>
      <c r="C984" s="1" t="s">
        <v>3017</v>
      </c>
      <c r="D984" s="1" t="s">
        <v>3018</v>
      </c>
      <c r="E984" s="16">
        <v>4.0</v>
      </c>
      <c r="F984" s="17">
        <v>36.39078228700158</v>
      </c>
      <c r="G984" s="18">
        <v>512.0361588892287</v>
      </c>
      <c r="H984" s="19">
        <v>509.5205018208978</v>
      </c>
      <c r="I984" s="19">
        <v>606.151806475891</v>
      </c>
      <c r="J984" s="19">
        <v>609.8653732092228</v>
      </c>
      <c r="K984" s="20">
        <v>652.5905997084991</v>
      </c>
      <c r="L984" s="21">
        <v>382.16265939544854</v>
      </c>
      <c r="M984" s="22">
        <v>367.18383082834896</v>
      </c>
      <c r="N984" s="22">
        <v>450.2477447515726</v>
      </c>
      <c r="O984" s="22">
        <v>463.45715898775234</v>
      </c>
      <c r="P984" s="23">
        <v>396.3891160795888</v>
      </c>
      <c r="R984" s="18">
        <v>475.6453766022271</v>
      </c>
      <c r="S984" s="19">
        <v>473.1297195338962</v>
      </c>
      <c r="T984" s="19">
        <v>569.7610241888895</v>
      </c>
      <c r="U984" s="19">
        <v>573.4745909222212</v>
      </c>
      <c r="V984" s="20">
        <v>616.1998174214975</v>
      </c>
      <c r="W984" s="21">
        <v>345.771877108447</v>
      </c>
      <c r="X984" s="22">
        <v>330.7930485413474</v>
      </c>
      <c r="Y984" s="22">
        <v>413.85696246457104</v>
      </c>
      <c r="Z984" s="22">
        <v>427.06637670075077</v>
      </c>
      <c r="AA984" s="23">
        <v>359.99833379258723</v>
      </c>
      <c r="AC984" s="18">
        <v>0.8781543598016344</v>
      </c>
      <c r="AD984" s="19">
        <v>0.8735098592325308</v>
      </c>
      <c r="AE984" s="19">
        <v>1.0519142034149125</v>
      </c>
      <c r="AF984" s="19">
        <v>1.0587703298017284</v>
      </c>
      <c r="AG984" s="20">
        <v>1.1376512477491945</v>
      </c>
      <c r="AH984" s="21">
        <v>0.6383770269115991</v>
      </c>
      <c r="AI984" s="22">
        <v>0.6107225509974562</v>
      </c>
      <c r="AJ984" s="22">
        <v>0.7640782688117119</v>
      </c>
      <c r="AK984" s="22">
        <v>0.7884659855278733</v>
      </c>
      <c r="AL984" s="23">
        <v>0.6646424455958946</v>
      </c>
      <c r="AN984" s="18">
        <v>-0.239899158</v>
      </c>
      <c r="AO984" s="19">
        <v>-0.256285965</v>
      </c>
      <c r="AP984" s="19">
        <v>0.027512901</v>
      </c>
      <c r="AQ984" s="19">
        <v>0.133332893</v>
      </c>
      <c r="AR984" s="20">
        <v>0.375469953</v>
      </c>
      <c r="AS984" s="21">
        <v>-0.588479161</v>
      </c>
      <c r="AT984" s="22">
        <v>-0.726993978</v>
      </c>
      <c r="AU984" s="22">
        <v>-0.353000373</v>
      </c>
      <c r="AV984" s="22">
        <v>-0.38696149</v>
      </c>
      <c r="AW984" s="23">
        <v>-0.480500281</v>
      </c>
      <c r="AY984" s="28"/>
      <c r="AZ984" s="29"/>
      <c r="BA984" s="30">
        <v>2.253753893</v>
      </c>
      <c r="BB984" s="31">
        <v>-0.515213181</v>
      </c>
    </row>
    <row r="985" ht="15.75" customHeight="1">
      <c r="A985" s="16">
        <v>981.0</v>
      </c>
      <c r="B985" s="1" t="s">
        <v>3019</v>
      </c>
      <c r="C985" s="1" t="s">
        <v>3020</v>
      </c>
      <c r="D985" s="1" t="s">
        <v>3021</v>
      </c>
      <c r="E985" s="16">
        <v>9.0</v>
      </c>
      <c r="F985" s="17">
        <v>57.81759261251862</v>
      </c>
      <c r="G985" s="18">
        <v>1129.6791782348093</v>
      </c>
      <c r="H985" s="19">
        <v>1132.4918860913217</v>
      </c>
      <c r="I985" s="19">
        <v>1022.3011670584208</v>
      </c>
      <c r="J985" s="19">
        <v>884.1096754993613</v>
      </c>
      <c r="K985" s="20">
        <v>784.512888595965</v>
      </c>
      <c r="L985" s="21">
        <v>972.4949669670408</v>
      </c>
      <c r="M985" s="22">
        <v>930.429089087186</v>
      </c>
      <c r="N985" s="22">
        <v>855.6120292471074</v>
      </c>
      <c r="O985" s="22">
        <v>683.7041378672517</v>
      </c>
      <c r="P985" s="23">
        <v>868.8087818087633</v>
      </c>
      <c r="R985" s="18">
        <v>1071.8615856222907</v>
      </c>
      <c r="S985" s="19">
        <v>1074.674293478803</v>
      </c>
      <c r="T985" s="19">
        <v>964.4835744459021</v>
      </c>
      <c r="U985" s="19">
        <v>826.2920828868426</v>
      </c>
      <c r="V985" s="20">
        <v>726.6952959834464</v>
      </c>
      <c r="W985" s="21">
        <v>914.6773743545222</v>
      </c>
      <c r="X985" s="22">
        <v>872.6114964746673</v>
      </c>
      <c r="Y985" s="22">
        <v>797.7944366345888</v>
      </c>
      <c r="Z985" s="22">
        <v>625.886545254733</v>
      </c>
      <c r="AA985" s="23">
        <v>810.9911891962447</v>
      </c>
      <c r="AC985" s="18">
        <v>1.149078061134358</v>
      </c>
      <c r="AD985" s="19">
        <v>1.152093395328299</v>
      </c>
      <c r="AE985" s="19">
        <v>1.0339645814219622</v>
      </c>
      <c r="AF985" s="19">
        <v>0.8858178306511911</v>
      </c>
      <c r="AG985" s="20">
        <v>0.779046131464189</v>
      </c>
      <c r="AH985" s="21">
        <v>0.9805703628016111</v>
      </c>
      <c r="AI985" s="22">
        <v>0.9354740760772061</v>
      </c>
      <c r="AJ985" s="22">
        <v>0.8552672254782095</v>
      </c>
      <c r="AK985" s="22">
        <v>0.6709751590676223</v>
      </c>
      <c r="AL985" s="23">
        <v>0.8694146667618838</v>
      </c>
      <c r="AN985" s="18">
        <v>0.14803119</v>
      </c>
      <c r="AO985" s="19">
        <v>0.143075809</v>
      </c>
      <c r="AP985" s="19">
        <v>0.002682669</v>
      </c>
      <c r="AQ985" s="19">
        <v>-0.123974837</v>
      </c>
      <c r="AR985" s="20">
        <v>-0.17080763</v>
      </c>
      <c r="AS985" s="21">
        <v>0.030733302</v>
      </c>
      <c r="AT985" s="22">
        <v>-0.111813523</v>
      </c>
      <c r="AU985" s="22">
        <v>-0.190345496</v>
      </c>
      <c r="AV985" s="22">
        <v>-0.619750619</v>
      </c>
      <c r="AW985" s="23">
        <v>-0.093034282</v>
      </c>
      <c r="AY985" s="28"/>
      <c r="AZ985" s="29"/>
      <c r="BA985" s="30">
        <v>0.77599132</v>
      </c>
      <c r="BB985" s="31">
        <v>-0.196643564</v>
      </c>
    </row>
    <row r="986" ht="15.75" customHeight="1">
      <c r="A986" s="16">
        <v>982.0</v>
      </c>
      <c r="B986" s="1" t="s">
        <v>3022</v>
      </c>
      <c r="C986" s="1" t="s">
        <v>3023</v>
      </c>
      <c r="D986" s="1" t="s">
        <v>3024</v>
      </c>
      <c r="E986" s="16">
        <v>9.0</v>
      </c>
      <c r="F986" s="17">
        <v>166.41122919152167</v>
      </c>
      <c r="G986" s="18">
        <v>1234.3599951659166</v>
      </c>
      <c r="H986" s="19">
        <v>1377.1249497389706</v>
      </c>
      <c r="I986" s="19">
        <v>1305.6510652416994</v>
      </c>
      <c r="J986" s="19">
        <v>1239.0605299144863</v>
      </c>
      <c r="K986" s="20">
        <v>1135.7854762277025</v>
      </c>
      <c r="L986" s="21">
        <v>1075.3995886745056</v>
      </c>
      <c r="M986" s="22">
        <v>951.10751939823</v>
      </c>
      <c r="N986" s="22">
        <v>981.2554128167891</v>
      </c>
      <c r="O986" s="22">
        <v>946.0511923507975</v>
      </c>
      <c r="P986" s="23">
        <v>1018.3824399906593</v>
      </c>
      <c r="R986" s="18">
        <v>1067.948765974395</v>
      </c>
      <c r="S986" s="19">
        <v>1210.713720547449</v>
      </c>
      <c r="T986" s="19">
        <v>1139.2398360501777</v>
      </c>
      <c r="U986" s="19">
        <v>1072.6493007229647</v>
      </c>
      <c r="V986" s="20">
        <v>969.3742470361808</v>
      </c>
      <c r="W986" s="21">
        <v>908.9883594829839</v>
      </c>
      <c r="X986" s="22">
        <v>784.6962902067083</v>
      </c>
      <c r="Y986" s="22">
        <v>814.8441836252674</v>
      </c>
      <c r="Z986" s="22">
        <v>779.6399631592758</v>
      </c>
      <c r="AA986" s="23">
        <v>851.9712107991377</v>
      </c>
      <c r="AC986" s="18">
        <v>0.9779883384292356</v>
      </c>
      <c r="AD986" s="19">
        <v>1.1087272513408817</v>
      </c>
      <c r="AE986" s="19">
        <v>1.0432740875116298</v>
      </c>
      <c r="AF986" s="19">
        <v>0.982292915872413</v>
      </c>
      <c r="AG986" s="20">
        <v>0.887717406845841</v>
      </c>
      <c r="AH986" s="21">
        <v>0.8324182242311746</v>
      </c>
      <c r="AI986" s="22">
        <v>0.7185961026235631</v>
      </c>
      <c r="AJ986" s="22">
        <v>0.7462044384641471</v>
      </c>
      <c r="AK986" s="22">
        <v>0.7139657036332506</v>
      </c>
      <c r="AL986" s="23">
        <v>0.7802040092052223</v>
      </c>
      <c r="AN986" s="18">
        <v>-0.084556408</v>
      </c>
      <c r="AO986" s="19">
        <v>0.08772245</v>
      </c>
      <c r="AP986" s="19">
        <v>0.01561395</v>
      </c>
      <c r="AQ986" s="19">
        <v>0.025168294</v>
      </c>
      <c r="AR986" s="20">
        <v>0.017584085</v>
      </c>
      <c r="AS986" s="21">
        <v>-0.205579475</v>
      </c>
      <c r="AT986" s="22">
        <v>-0.492330074</v>
      </c>
      <c r="AU986" s="22">
        <v>-0.387149841</v>
      </c>
      <c r="AV986" s="22">
        <v>-0.530155122</v>
      </c>
      <c r="AW986" s="23">
        <v>-0.24922739</v>
      </c>
      <c r="AY986" s="28"/>
      <c r="AZ986" s="29"/>
      <c r="BA986" s="30">
        <v>3.246148094</v>
      </c>
      <c r="BB986" s="31">
        <v>-0.385194855</v>
      </c>
    </row>
    <row r="987" ht="15.75" customHeight="1">
      <c r="A987" s="16">
        <v>983.0</v>
      </c>
      <c r="B987" s="1" t="s">
        <v>3025</v>
      </c>
      <c r="C987" s="1" t="s">
        <v>3026</v>
      </c>
      <c r="D987" s="1" t="s">
        <v>3027</v>
      </c>
      <c r="E987" s="16">
        <v>2.0</v>
      </c>
      <c r="F987" s="17">
        <v>24.310515822237406</v>
      </c>
      <c r="G987" s="18">
        <v>347.74087807941225</v>
      </c>
      <c r="H987" s="19">
        <v>329.8988175455176</v>
      </c>
      <c r="I987" s="19">
        <v>328.47346758381576</v>
      </c>
      <c r="J987" s="19">
        <v>263.07994051247005</v>
      </c>
      <c r="K987" s="20">
        <v>250.27332384669987</v>
      </c>
      <c r="L987" s="21">
        <v>167.71318580592387</v>
      </c>
      <c r="M987" s="22">
        <v>157.61471908177583</v>
      </c>
      <c r="N987" s="22">
        <v>140.3688302877314</v>
      </c>
      <c r="O987" s="22">
        <v>136.07826831933968</v>
      </c>
      <c r="P987" s="23">
        <v>151.30422339660905</v>
      </c>
      <c r="R987" s="18">
        <v>323.43036225717486</v>
      </c>
      <c r="S987" s="19">
        <v>305.5883017232802</v>
      </c>
      <c r="T987" s="19">
        <v>304.16295176157837</v>
      </c>
      <c r="U987" s="19">
        <v>238.76942469023265</v>
      </c>
      <c r="V987" s="20">
        <v>225.96280802446245</v>
      </c>
      <c r="W987" s="21">
        <v>143.40266998368645</v>
      </c>
      <c r="X987" s="22">
        <v>133.30420325953844</v>
      </c>
      <c r="Y987" s="22">
        <v>116.058314465494</v>
      </c>
      <c r="Z987" s="22">
        <v>111.76775249710228</v>
      </c>
      <c r="AA987" s="23">
        <v>126.99370757437164</v>
      </c>
      <c r="AC987" s="18">
        <v>1.1568322418947208</v>
      </c>
      <c r="AD987" s="19">
        <v>1.0930155032824238</v>
      </c>
      <c r="AE987" s="19">
        <v>1.0879173709358725</v>
      </c>
      <c r="AF987" s="19">
        <v>0.8540205283531233</v>
      </c>
      <c r="AG987" s="20">
        <v>0.8082143555338595</v>
      </c>
      <c r="AH987" s="21">
        <v>0.5129166941939962</v>
      </c>
      <c r="AI987" s="22">
        <v>0.4767969192332698</v>
      </c>
      <c r="AJ987" s="22">
        <v>0.4151125428567013</v>
      </c>
      <c r="AK987" s="22">
        <v>0.39976623960228963</v>
      </c>
      <c r="AL987" s="23">
        <v>0.45422580123435496</v>
      </c>
      <c r="AN987" s="18">
        <v>0.157734111</v>
      </c>
      <c r="AO987" s="19">
        <v>0.067132004</v>
      </c>
      <c r="AP987" s="19">
        <v>0.076064974</v>
      </c>
      <c r="AQ987" s="19">
        <v>-0.176714107</v>
      </c>
      <c r="AR987" s="20">
        <v>-0.117778353</v>
      </c>
      <c r="AS987" s="21">
        <v>-0.90416342</v>
      </c>
      <c r="AT987" s="22">
        <v>-1.084136248</v>
      </c>
      <c r="AU987" s="22">
        <v>-1.233218193</v>
      </c>
      <c r="AV987" s="22">
        <v>-1.366853237</v>
      </c>
      <c r="AW987" s="23">
        <v>-1.029669166</v>
      </c>
      <c r="AY987" s="28"/>
      <c r="AZ987" s="29"/>
      <c r="BA987" s="30">
        <v>5.375581125</v>
      </c>
      <c r="BB987" s="31">
        <v>-1.124895778</v>
      </c>
    </row>
    <row r="988" ht="15.75" customHeight="1">
      <c r="A988" s="16">
        <v>984.0</v>
      </c>
      <c r="B988" s="1" t="s">
        <v>3028</v>
      </c>
      <c r="C988" s="1" t="s">
        <v>3029</v>
      </c>
      <c r="D988" s="1" t="s">
        <v>3030</v>
      </c>
      <c r="E988" s="16">
        <v>2.0</v>
      </c>
      <c r="F988" s="17">
        <v>38.59760514301267</v>
      </c>
      <c r="G988" s="18">
        <v>389.54960115065506</v>
      </c>
      <c r="H988" s="19">
        <v>370.3631685815371</v>
      </c>
      <c r="I988" s="19">
        <v>307.95675524278596</v>
      </c>
      <c r="J988" s="19">
        <v>342.58968486610064</v>
      </c>
      <c r="K988" s="20">
        <v>371.71382248108546</v>
      </c>
      <c r="L988" s="21">
        <v>529.1860632590726</v>
      </c>
      <c r="M988" s="22">
        <v>412.71626948762923</v>
      </c>
      <c r="N988" s="22">
        <v>364.0515611515171</v>
      </c>
      <c r="O988" s="22">
        <v>385.3229567875563</v>
      </c>
      <c r="P988" s="23">
        <v>305.2052801307856</v>
      </c>
      <c r="R988" s="18">
        <v>350.9519960076424</v>
      </c>
      <c r="S988" s="19">
        <v>331.7655634385244</v>
      </c>
      <c r="T988" s="19">
        <v>269.3591500997733</v>
      </c>
      <c r="U988" s="19">
        <v>303.99207972308795</v>
      </c>
      <c r="V988" s="20">
        <v>333.1162173380728</v>
      </c>
      <c r="W988" s="21">
        <v>490.58845811605994</v>
      </c>
      <c r="X988" s="22">
        <v>374.11866434461655</v>
      </c>
      <c r="Y988" s="22">
        <v>325.4539560085044</v>
      </c>
      <c r="Z988" s="22">
        <v>346.7253516445436</v>
      </c>
      <c r="AA988" s="23">
        <v>266.6076749877729</v>
      </c>
      <c r="AC988" s="18">
        <v>1.1041886078352907</v>
      </c>
      <c r="AD988" s="19">
        <v>1.0438229723386379</v>
      </c>
      <c r="AE988" s="19">
        <v>0.8474757469391597</v>
      </c>
      <c r="AF988" s="19">
        <v>0.9564401830473752</v>
      </c>
      <c r="AG988" s="20">
        <v>1.0480724898395362</v>
      </c>
      <c r="AH988" s="21">
        <v>1.5435221704094193</v>
      </c>
      <c r="AI988" s="22">
        <v>1.1770771269210416</v>
      </c>
      <c r="AJ988" s="22">
        <v>1.0239649715275956</v>
      </c>
      <c r="AK988" s="22">
        <v>1.0908904570676758</v>
      </c>
      <c r="AL988" s="23">
        <v>0.8388188721871296</v>
      </c>
      <c r="AN988" s="18">
        <v>0.090540998</v>
      </c>
      <c r="AO988" s="19">
        <v>6.9533E-4</v>
      </c>
      <c r="AP988" s="19">
        <v>-0.284260094</v>
      </c>
      <c r="AQ988" s="19">
        <v>-0.013310152</v>
      </c>
      <c r="AR988" s="20">
        <v>0.257150263</v>
      </c>
      <c r="AS988" s="21">
        <v>0.685266256</v>
      </c>
      <c r="AT988" s="22">
        <v>0.21962586</v>
      </c>
      <c r="AU988" s="22">
        <v>0.069373719</v>
      </c>
      <c r="AV988" s="22">
        <v>0.081424274</v>
      </c>
      <c r="AW988" s="23">
        <v>-0.144719452</v>
      </c>
      <c r="AY988" s="28"/>
      <c r="AZ988" s="29"/>
      <c r="BA988" s="30">
        <v>0.487698793</v>
      </c>
      <c r="BB988" s="31">
        <v>0.172030863</v>
      </c>
    </row>
    <row r="989" ht="15.75" customHeight="1">
      <c r="A989" s="16">
        <v>985.0</v>
      </c>
      <c r="B989" s="1" t="s">
        <v>3031</v>
      </c>
      <c r="C989" s="1" t="s">
        <v>3032</v>
      </c>
      <c r="D989" s="1" t="s">
        <v>3033</v>
      </c>
      <c r="E989" s="16">
        <v>1.0</v>
      </c>
      <c r="F989" s="17">
        <v>0.0</v>
      </c>
      <c r="G989" s="18">
        <v>90.84157429796348</v>
      </c>
      <c r="H989" s="19">
        <v>76.51477825420967</v>
      </c>
      <c r="I989" s="19">
        <v>75.85302463670446</v>
      </c>
      <c r="J989" s="19">
        <v>71.89372845412122</v>
      </c>
      <c r="K989" s="20">
        <v>56.2396753376958</v>
      </c>
      <c r="L989" s="21">
        <v>105.7004568719064</v>
      </c>
      <c r="M989" s="22">
        <v>127.475569020581</v>
      </c>
      <c r="N989" s="22">
        <v>112.57813187345657</v>
      </c>
      <c r="O989" s="22">
        <v>96.6253904691023</v>
      </c>
      <c r="P989" s="23">
        <v>123.84381955676801</v>
      </c>
      <c r="R989" s="18">
        <v>90.84157429796348</v>
      </c>
      <c r="S989" s="19">
        <v>76.51477825420967</v>
      </c>
      <c r="T989" s="19">
        <v>75.85302463670446</v>
      </c>
      <c r="U989" s="19">
        <v>71.89372845412122</v>
      </c>
      <c r="V989" s="20">
        <v>56.2396753376958</v>
      </c>
      <c r="W989" s="21">
        <v>105.7004568719064</v>
      </c>
      <c r="X989" s="22">
        <v>127.475569020581</v>
      </c>
      <c r="Y989" s="22">
        <v>112.57813187345657</v>
      </c>
      <c r="Z989" s="22">
        <v>96.6253904691023</v>
      </c>
      <c r="AA989" s="23">
        <v>123.84381955676801</v>
      </c>
      <c r="AC989" s="18">
        <v>1.2231498624809154</v>
      </c>
      <c r="AD989" s="19">
        <v>1.0302445903504385</v>
      </c>
      <c r="AE989" s="19">
        <v>1.0213343105308395</v>
      </c>
      <c r="AF989" s="19">
        <v>0.9680237793266651</v>
      </c>
      <c r="AG989" s="20">
        <v>0.7572474573111411</v>
      </c>
      <c r="AH989" s="21">
        <v>1.4232194926848671</v>
      </c>
      <c r="AI989" s="22">
        <v>1.7164137227055478</v>
      </c>
      <c r="AJ989" s="22">
        <v>1.5158249687276037</v>
      </c>
      <c r="AK989" s="22">
        <v>1.3010269139192672</v>
      </c>
      <c r="AL989" s="23">
        <v>1.6675134929202569</v>
      </c>
      <c r="AN989" s="18">
        <v>0.238155574</v>
      </c>
      <c r="AO989" s="19">
        <v>-0.018195137</v>
      </c>
      <c r="AP989" s="19">
        <v>-0.015048963</v>
      </c>
      <c r="AQ989" s="19">
        <v>0.004057551</v>
      </c>
      <c r="AR989" s="20">
        <v>-0.211751536</v>
      </c>
      <c r="AS989" s="21">
        <v>0.568198323</v>
      </c>
      <c r="AT989" s="22">
        <v>0.763814211</v>
      </c>
      <c r="AU989" s="22">
        <v>0.635310471</v>
      </c>
      <c r="AV989" s="22">
        <v>0.335569054</v>
      </c>
      <c r="AW989" s="23">
        <v>0.846547782</v>
      </c>
      <c r="AY989" s="28"/>
      <c r="AZ989" s="29"/>
      <c r="BA989" s="30">
        <v>3.2701396</v>
      </c>
      <c r="BB989" s="31">
        <v>0.630444471</v>
      </c>
    </row>
    <row r="990" ht="15.75" customHeight="1">
      <c r="A990" s="16">
        <v>986.0</v>
      </c>
      <c r="B990" s="1" t="s">
        <v>3034</v>
      </c>
      <c r="C990" s="1" t="s">
        <v>3035</v>
      </c>
      <c r="D990" s="1" t="s">
        <v>3036</v>
      </c>
      <c r="E990" s="16">
        <v>12.0</v>
      </c>
      <c r="F990" s="17">
        <v>48.024063406764114</v>
      </c>
      <c r="G990" s="18">
        <v>1850.884182565516</v>
      </c>
      <c r="H990" s="19">
        <v>1895.0848799884286</v>
      </c>
      <c r="I990" s="19">
        <v>2084.422491981759</v>
      </c>
      <c r="J990" s="19">
        <v>1601.1848489514473</v>
      </c>
      <c r="K990" s="20">
        <v>1407.3241081959882</v>
      </c>
      <c r="L990" s="21">
        <v>4391.720413657475</v>
      </c>
      <c r="M990" s="22">
        <v>3795.77591689981</v>
      </c>
      <c r="N990" s="22">
        <v>4254.864630470956</v>
      </c>
      <c r="O990" s="22">
        <v>3631.9083668583485</v>
      </c>
      <c r="P990" s="23">
        <v>4694.266551613595</v>
      </c>
      <c r="R990" s="18">
        <v>1802.860119158752</v>
      </c>
      <c r="S990" s="19">
        <v>1847.0608165816645</v>
      </c>
      <c r="T990" s="19">
        <v>2036.3984285749948</v>
      </c>
      <c r="U990" s="19">
        <v>1553.1607855446832</v>
      </c>
      <c r="V990" s="20">
        <v>1359.300044789224</v>
      </c>
      <c r="W990" s="21">
        <v>4343.696350250711</v>
      </c>
      <c r="X990" s="22">
        <v>3747.751853493046</v>
      </c>
      <c r="Y990" s="22">
        <v>4206.840567064192</v>
      </c>
      <c r="Z990" s="22">
        <v>3583.8843034515844</v>
      </c>
      <c r="AA990" s="23">
        <v>4646.242488206831</v>
      </c>
      <c r="AC990" s="18">
        <v>1.0483231797694983</v>
      </c>
      <c r="AD990" s="19">
        <v>1.0740249051435327</v>
      </c>
      <c r="AE990" s="19">
        <v>1.1841205278407771</v>
      </c>
      <c r="AF990" s="19">
        <v>0.9031285545077391</v>
      </c>
      <c r="AG990" s="20">
        <v>0.790402832738452</v>
      </c>
      <c r="AH990" s="21">
        <v>2.5257631035583517</v>
      </c>
      <c r="AI990" s="22">
        <v>2.179234594125992</v>
      </c>
      <c r="AJ990" s="22">
        <v>2.4461845004957463</v>
      </c>
      <c r="AK990" s="22">
        <v>2.083949247639621</v>
      </c>
      <c r="AL990" s="23">
        <v>2.7016869736349367</v>
      </c>
      <c r="AN990" s="18">
        <v>0.015637938</v>
      </c>
      <c r="AO990" s="19">
        <v>0.041845609</v>
      </c>
      <c r="AP990" s="19">
        <v>0.198311791</v>
      </c>
      <c r="AQ990" s="19">
        <v>-0.096053541</v>
      </c>
      <c r="AR990" s="20">
        <v>-0.149928227</v>
      </c>
      <c r="AS990" s="21">
        <v>1.395759344</v>
      </c>
      <c r="AT990" s="22">
        <v>1.108238459</v>
      </c>
      <c r="AU990" s="22">
        <v>1.325740576</v>
      </c>
      <c r="AV990" s="22">
        <v>1.015238404</v>
      </c>
      <c r="AW990" s="23">
        <v>1.542709947</v>
      </c>
      <c r="AY990" s="28"/>
      <c r="AZ990" s="29"/>
      <c r="BA990" s="30">
        <v>5.456087601</v>
      </c>
      <c r="BB990" s="31">
        <v>1.275574632</v>
      </c>
    </row>
    <row r="991" ht="15.75" customHeight="1">
      <c r="A991" s="16">
        <v>987.0</v>
      </c>
      <c r="B991" s="1" t="s">
        <v>3037</v>
      </c>
      <c r="C991" s="1" t="s">
        <v>3038</v>
      </c>
      <c r="D991" s="1" t="s">
        <v>3039</v>
      </c>
      <c r="E991" s="16">
        <v>11.0</v>
      </c>
      <c r="F991" s="17">
        <v>28.030263625926207</v>
      </c>
      <c r="G991" s="18">
        <v>2483.4938448644766</v>
      </c>
      <c r="H991" s="19">
        <v>2267.343209560837</v>
      </c>
      <c r="I991" s="19">
        <v>3250.0500633938937</v>
      </c>
      <c r="J991" s="19">
        <v>2683.2301048690697</v>
      </c>
      <c r="K991" s="20">
        <v>2031.4785023420998</v>
      </c>
      <c r="L991" s="21">
        <v>1266.1123615453773</v>
      </c>
      <c r="M991" s="22">
        <v>1029.8821805989676</v>
      </c>
      <c r="N991" s="22">
        <v>1147.181583929912</v>
      </c>
      <c r="O991" s="22">
        <v>1009.3904736552647</v>
      </c>
      <c r="P991" s="23">
        <v>1293.6566289277969</v>
      </c>
      <c r="R991" s="18">
        <v>2455.4635812385504</v>
      </c>
      <c r="S991" s="19">
        <v>2239.3129459349107</v>
      </c>
      <c r="T991" s="19">
        <v>3222.0197997679675</v>
      </c>
      <c r="U991" s="19">
        <v>2655.1998412431435</v>
      </c>
      <c r="V991" s="20">
        <v>2003.4482387161736</v>
      </c>
      <c r="W991" s="21">
        <v>1238.0820979194511</v>
      </c>
      <c r="X991" s="22">
        <v>1001.8519169730414</v>
      </c>
      <c r="Y991" s="22">
        <v>1119.1513203039858</v>
      </c>
      <c r="Z991" s="22">
        <v>981.3602100293385</v>
      </c>
      <c r="AA991" s="23">
        <v>1265.6263653018707</v>
      </c>
      <c r="AC991" s="18">
        <v>0.9762929649989627</v>
      </c>
      <c r="AD991" s="19">
        <v>0.8903514156152178</v>
      </c>
      <c r="AE991" s="19">
        <v>1.2810759188756349</v>
      </c>
      <c r="AF991" s="19">
        <v>1.0557081544514277</v>
      </c>
      <c r="AG991" s="20">
        <v>0.7965715460587564</v>
      </c>
      <c r="AH991" s="21">
        <v>0.4922617674012603</v>
      </c>
      <c r="AI991" s="22">
        <v>0.39833658539465905</v>
      </c>
      <c r="AJ991" s="22">
        <v>0.4449748589758999</v>
      </c>
      <c r="AK991" s="22">
        <v>0.39018907733026886</v>
      </c>
      <c r="AL991" s="23">
        <v>0.5032133753489304</v>
      </c>
      <c r="AN991" s="18">
        <v>-0.087059602</v>
      </c>
      <c r="AO991" s="19">
        <v>-0.228735119</v>
      </c>
      <c r="AP991" s="19">
        <v>0.311851948</v>
      </c>
      <c r="AQ991" s="19">
        <v>0.129154235</v>
      </c>
      <c r="AR991" s="20">
        <v>-0.138712481</v>
      </c>
      <c r="AS991" s="21">
        <v>-0.963462293</v>
      </c>
      <c r="AT991" s="22">
        <v>-1.343523145</v>
      </c>
      <c r="AU991" s="22">
        <v>-1.132996917</v>
      </c>
      <c r="AV991" s="22">
        <v>-1.401836514</v>
      </c>
      <c r="AW991" s="23">
        <v>-0.881908536</v>
      </c>
      <c r="AY991" s="28"/>
      <c r="AZ991" s="29"/>
      <c r="BA991" s="30">
        <v>4.386365592</v>
      </c>
      <c r="BB991" s="31">
        <v>-1.142045277</v>
      </c>
    </row>
    <row r="992" ht="15.75" customHeight="1">
      <c r="A992" s="16">
        <v>988.0</v>
      </c>
      <c r="B992" s="1" t="s">
        <v>3040</v>
      </c>
      <c r="C992" s="1" t="s">
        <v>3041</v>
      </c>
      <c r="D992" s="1" t="s">
        <v>3042</v>
      </c>
      <c r="E992" s="16">
        <v>1.0</v>
      </c>
      <c r="F992" s="17">
        <v>28.840496257285043</v>
      </c>
      <c r="G992" s="18">
        <v>49.515481384272725</v>
      </c>
      <c r="H992" s="19">
        <v>42.06724623552769</v>
      </c>
      <c r="I992" s="19">
        <v>47.20696154188215</v>
      </c>
      <c r="J992" s="19">
        <v>48.293269763485384</v>
      </c>
      <c r="K992" s="20">
        <v>43.360123856870175</v>
      </c>
      <c r="L992" s="21">
        <v>40.73216202251458</v>
      </c>
      <c r="M992" s="22">
        <v>50.815291488428336</v>
      </c>
      <c r="N992" s="22">
        <v>48.68565822004203</v>
      </c>
      <c r="O992" s="22">
        <v>52.27888057023444</v>
      </c>
      <c r="P992" s="23">
        <v>47.9379376176955</v>
      </c>
      <c r="R992" s="18">
        <v>20.674985126987682</v>
      </c>
      <c r="S992" s="19">
        <v>13.226749978242648</v>
      </c>
      <c r="T992" s="19">
        <v>18.36646528459711</v>
      </c>
      <c r="U992" s="19">
        <v>19.45277350620034</v>
      </c>
      <c r="V992" s="20">
        <v>14.519627599585132</v>
      </c>
      <c r="W992" s="21">
        <v>11.891665765229536</v>
      </c>
      <c r="X992" s="22">
        <v>21.974795231143293</v>
      </c>
      <c r="Y992" s="22">
        <v>19.845161962756986</v>
      </c>
      <c r="Z992" s="22">
        <v>23.4383843129494</v>
      </c>
      <c r="AA992" s="23">
        <v>19.09744136041046</v>
      </c>
      <c r="AC992" s="18">
        <v>1.1986804804486102</v>
      </c>
      <c r="AD992" s="19">
        <v>0.7668516771021997</v>
      </c>
      <c r="AE992" s="19">
        <v>1.06483865871062</v>
      </c>
      <c r="AF992" s="19">
        <v>1.1278199113204184</v>
      </c>
      <c r="AG992" s="20">
        <v>0.8418092724181515</v>
      </c>
      <c r="AH992" s="21">
        <v>0.6894470562009282</v>
      </c>
      <c r="AI992" s="22">
        <v>1.2740400026234255</v>
      </c>
      <c r="AJ992" s="22">
        <v>1.1505695472083712</v>
      </c>
      <c r="AK992" s="22">
        <v>1.3588949929889877</v>
      </c>
      <c r="AL992" s="23">
        <v>1.1072187014710209</v>
      </c>
      <c r="AN992" s="18">
        <v>0.209001571</v>
      </c>
      <c r="AO992" s="19">
        <v>-0.444162399</v>
      </c>
      <c r="AP992" s="19">
        <v>0.045130894</v>
      </c>
      <c r="AQ992" s="19">
        <v>0.224479854</v>
      </c>
      <c r="AR992" s="20">
        <v>-0.059022982</v>
      </c>
      <c r="AS992" s="21">
        <v>-0.477448285</v>
      </c>
      <c r="AT992" s="22">
        <v>0.333827555</v>
      </c>
      <c r="AU992" s="22">
        <v>0.237555578</v>
      </c>
      <c r="AV992" s="22">
        <v>0.398352146</v>
      </c>
      <c r="AW992" s="23">
        <v>0.255789578</v>
      </c>
      <c r="AY992" s="28"/>
      <c r="AZ992" s="29"/>
      <c r="BA992" s="30">
        <v>0.33420418</v>
      </c>
      <c r="BB992" s="31">
        <v>0.154529927</v>
      </c>
    </row>
    <row r="993" ht="15.75" customHeight="1">
      <c r="A993" s="16">
        <v>989.0</v>
      </c>
      <c r="B993" s="1" t="s">
        <v>3043</v>
      </c>
      <c r="C993" s="1" t="s">
        <v>3044</v>
      </c>
      <c r="D993" s="1" t="s">
        <v>3045</v>
      </c>
      <c r="E993" s="16">
        <v>9.0</v>
      </c>
      <c r="F993" s="17">
        <v>35.86741942047379</v>
      </c>
      <c r="G993" s="18">
        <v>3295.7098136611094</v>
      </c>
      <c r="H993" s="19">
        <v>3439.564976665611</v>
      </c>
      <c r="I993" s="19">
        <v>4009.719483948026</v>
      </c>
      <c r="J993" s="19">
        <v>3561.919542242799</v>
      </c>
      <c r="K993" s="20">
        <v>2861.756656993918</v>
      </c>
      <c r="L993" s="21">
        <v>2767.007046037019</v>
      </c>
      <c r="M993" s="22">
        <v>2375.479914685054</v>
      </c>
      <c r="N993" s="22">
        <v>2898.3908685582333</v>
      </c>
      <c r="O993" s="22">
        <v>2292.3795616677417</v>
      </c>
      <c r="P993" s="23">
        <v>3154.290179083664</v>
      </c>
      <c r="R993" s="18">
        <v>3259.8423942406357</v>
      </c>
      <c r="S993" s="19">
        <v>3403.6975572451374</v>
      </c>
      <c r="T993" s="19">
        <v>3973.8520645275526</v>
      </c>
      <c r="U993" s="19">
        <v>3526.052122822325</v>
      </c>
      <c r="V993" s="20">
        <v>2825.8892375734445</v>
      </c>
      <c r="W993" s="21">
        <v>2731.1396266165452</v>
      </c>
      <c r="X993" s="22">
        <v>2339.6124952645805</v>
      </c>
      <c r="Y993" s="22">
        <v>2862.5234491377596</v>
      </c>
      <c r="Z993" s="22">
        <v>2256.512142247268</v>
      </c>
      <c r="AA993" s="23">
        <v>3118.4227596631904</v>
      </c>
      <c r="AC993" s="18">
        <v>0.9593791357249957</v>
      </c>
      <c r="AD993" s="19">
        <v>1.0017160420112232</v>
      </c>
      <c r="AE993" s="19">
        <v>1.169513828613644</v>
      </c>
      <c r="AF993" s="19">
        <v>1.0377252728816604</v>
      </c>
      <c r="AG993" s="20">
        <v>0.8316657207684777</v>
      </c>
      <c r="AH993" s="21">
        <v>0.8037806917159352</v>
      </c>
      <c r="AI993" s="22">
        <v>0.6885533538688752</v>
      </c>
      <c r="AJ993" s="22">
        <v>0.8424472537317381</v>
      </c>
      <c r="AK993" s="22">
        <v>0.664096728297944</v>
      </c>
      <c r="AL993" s="23">
        <v>0.9177590110726016</v>
      </c>
      <c r="AN993" s="18">
        <v>-0.11227262</v>
      </c>
      <c r="AO993" s="19">
        <v>-0.058708403</v>
      </c>
      <c r="AP993" s="19">
        <v>0.180404842</v>
      </c>
      <c r="AQ993" s="19">
        <v>0.104367763</v>
      </c>
      <c r="AR993" s="20">
        <v>-0.076512642</v>
      </c>
      <c r="AS993" s="21">
        <v>-0.256086111</v>
      </c>
      <c r="AT993" s="22">
        <v>-0.55394274</v>
      </c>
      <c r="AU993" s="22">
        <v>-0.212134302</v>
      </c>
      <c r="AV993" s="22">
        <v>-0.634616673</v>
      </c>
      <c r="AW993" s="23">
        <v>-0.014963375</v>
      </c>
      <c r="AY993" s="28"/>
      <c r="AZ993" s="29"/>
      <c r="BA993" s="30">
        <v>1.550690904</v>
      </c>
      <c r="BB993" s="31">
        <v>-0.341804428</v>
      </c>
    </row>
    <row r="994" ht="15.75" customHeight="1">
      <c r="A994" s="16">
        <v>990.0</v>
      </c>
      <c r="B994" s="1" t="s">
        <v>3046</v>
      </c>
      <c r="C994" s="1" t="s">
        <v>3047</v>
      </c>
      <c r="D994" s="1" t="s">
        <v>3048</v>
      </c>
      <c r="E994" s="16">
        <v>1.0</v>
      </c>
      <c r="F994" s="17">
        <v>4.6387634381724965</v>
      </c>
      <c r="G994" s="18">
        <v>38.488148494599535</v>
      </c>
      <c r="H994" s="19">
        <v>48.63865988821259</v>
      </c>
      <c r="I994" s="19">
        <v>47.16667367429001</v>
      </c>
      <c r="J994" s="19">
        <v>45.75376732127352</v>
      </c>
      <c r="K994" s="20">
        <v>34.7741887873813</v>
      </c>
      <c r="L994" s="21">
        <v>39.95019247299994</v>
      </c>
      <c r="M994" s="22">
        <v>41.56711094925438</v>
      </c>
      <c r="N994" s="22">
        <v>48.18474488078514</v>
      </c>
      <c r="O994" s="22">
        <v>36.18577532134706</v>
      </c>
      <c r="P994" s="23">
        <v>29.516484823585664</v>
      </c>
      <c r="R994" s="18">
        <v>33.84938505642704</v>
      </c>
      <c r="S994" s="19">
        <v>43.99989645004009</v>
      </c>
      <c r="T994" s="19">
        <v>42.52791023611751</v>
      </c>
      <c r="U994" s="19">
        <v>41.115003883101025</v>
      </c>
      <c r="V994" s="20">
        <v>30.135425349208802</v>
      </c>
      <c r="W994" s="21">
        <v>35.31142903482744</v>
      </c>
      <c r="X994" s="22">
        <v>36.92834751108188</v>
      </c>
      <c r="Y994" s="22">
        <v>43.54598144261264</v>
      </c>
      <c r="Z994" s="22">
        <v>31.547011883174562</v>
      </c>
      <c r="AA994" s="23">
        <v>24.877721385413167</v>
      </c>
      <c r="AC994" s="18">
        <v>0.8832073603017209</v>
      </c>
      <c r="AD994" s="19">
        <v>1.1480572640361855</v>
      </c>
      <c r="AE994" s="19">
        <v>1.1096497994328591</v>
      </c>
      <c r="AF994" s="19">
        <v>1.0727838626271833</v>
      </c>
      <c r="AG994" s="20">
        <v>0.7863017136020519</v>
      </c>
      <c r="AH994" s="21">
        <v>0.9213554093919912</v>
      </c>
      <c r="AI994" s="22">
        <v>0.9635444859987053</v>
      </c>
      <c r="AJ994" s="22">
        <v>1.1362135902192747</v>
      </c>
      <c r="AK994" s="22">
        <v>0.8231332133301286</v>
      </c>
      <c r="AL994" s="23">
        <v>0.6491162719353608</v>
      </c>
      <c r="AN994" s="18">
        <v>-0.231621504</v>
      </c>
      <c r="AO994" s="19">
        <v>0.138012528</v>
      </c>
      <c r="AP994" s="19">
        <v>0.104600355</v>
      </c>
      <c r="AQ994" s="19">
        <v>0.152302638</v>
      </c>
      <c r="AR994" s="20">
        <v>-0.157433271</v>
      </c>
      <c r="AS994" s="21">
        <v>-0.059130218</v>
      </c>
      <c r="AT994" s="22">
        <v>-0.069159903</v>
      </c>
      <c r="AU994" s="22">
        <v>0.219441235</v>
      </c>
      <c r="AV994" s="22">
        <v>-0.324883938</v>
      </c>
      <c r="AW994" s="23">
        <v>-0.514601827</v>
      </c>
      <c r="AY994" s="28"/>
      <c r="AZ994" s="29"/>
      <c r="BA994" s="30">
        <v>0.465680841</v>
      </c>
      <c r="BB994" s="31">
        <v>-0.150839079</v>
      </c>
    </row>
    <row r="995" ht="15.75" customHeight="1">
      <c r="A995" s="16">
        <v>991.0</v>
      </c>
      <c r="B995" s="1" t="s">
        <v>3049</v>
      </c>
      <c r="C995" s="1" t="s">
        <v>3050</v>
      </c>
      <c r="D995" s="1" t="s">
        <v>3051</v>
      </c>
      <c r="E995" s="16">
        <v>2.0</v>
      </c>
      <c r="F995" s="17">
        <v>9.791426195149274</v>
      </c>
      <c r="G995" s="18">
        <v>105.75960820508901</v>
      </c>
      <c r="H995" s="19">
        <v>113.86517935690144</v>
      </c>
      <c r="I995" s="19">
        <v>106.82617516391049</v>
      </c>
      <c r="J995" s="19">
        <v>78.99927861799904</v>
      </c>
      <c r="K995" s="20">
        <v>76.01921828203241</v>
      </c>
      <c r="L995" s="21">
        <v>121.74710657476565</v>
      </c>
      <c r="M995" s="22">
        <v>98.76980519710773</v>
      </c>
      <c r="N995" s="22">
        <v>97.75616984957452</v>
      </c>
      <c r="O995" s="22">
        <v>82.73271136689426</v>
      </c>
      <c r="P995" s="23">
        <v>117.56904238018646</v>
      </c>
      <c r="R995" s="18">
        <v>95.96818200993974</v>
      </c>
      <c r="S995" s="19">
        <v>104.07375316175217</v>
      </c>
      <c r="T995" s="19">
        <v>97.03474896876122</v>
      </c>
      <c r="U995" s="19">
        <v>69.20785242284977</v>
      </c>
      <c r="V995" s="20">
        <v>66.22779208688314</v>
      </c>
      <c r="W995" s="21">
        <v>111.95568037961638</v>
      </c>
      <c r="X995" s="22">
        <v>88.97837900195846</v>
      </c>
      <c r="Y995" s="22">
        <v>87.96474365442525</v>
      </c>
      <c r="Z995" s="22">
        <v>72.941285171745</v>
      </c>
      <c r="AA995" s="23">
        <v>107.77761618503719</v>
      </c>
      <c r="AC995" s="18">
        <v>1.1094271267300493</v>
      </c>
      <c r="AD995" s="19">
        <v>1.203130480540897</v>
      </c>
      <c r="AE995" s="19">
        <v>1.1217570291186134</v>
      </c>
      <c r="AF995" s="19">
        <v>0.8000679730776501</v>
      </c>
      <c r="AG995" s="20">
        <v>0.7656173905327894</v>
      </c>
      <c r="AH995" s="21">
        <v>1.2942484290449625</v>
      </c>
      <c r="AI995" s="22">
        <v>1.0286224589209774</v>
      </c>
      <c r="AJ995" s="22">
        <v>1.0169044652316803</v>
      </c>
      <c r="AK995" s="22">
        <v>0.8432278150241997</v>
      </c>
      <c r="AL995" s="23">
        <v>1.2459484856928462</v>
      </c>
      <c r="AN995" s="18">
        <v>0.097369269</v>
      </c>
      <c r="AO995" s="19">
        <v>0.205611318</v>
      </c>
      <c r="AP995" s="19">
        <v>0.12025623</v>
      </c>
      <c r="AQ995" s="19">
        <v>-0.27086246</v>
      </c>
      <c r="AR995" s="20">
        <v>-0.195892811</v>
      </c>
      <c r="AS995" s="21">
        <v>0.431154788</v>
      </c>
      <c r="AT995" s="22">
        <v>0.025130605</v>
      </c>
      <c r="AU995" s="22">
        <v>0.059391499</v>
      </c>
      <c r="AV995" s="22">
        <v>-0.290087521</v>
      </c>
      <c r="AW995" s="23">
        <v>0.426093757</v>
      </c>
      <c r="AY995" s="28"/>
      <c r="AZ995" s="29"/>
      <c r="BA995" s="30">
        <v>0.371125473</v>
      </c>
      <c r="BB995" s="31">
        <v>0.139040316</v>
      </c>
    </row>
    <row r="996" ht="15.75" customHeight="1">
      <c r="A996" s="16">
        <v>992.0</v>
      </c>
      <c r="B996" s="1" t="s">
        <v>3052</v>
      </c>
      <c r="C996" s="1" t="s">
        <v>3053</v>
      </c>
      <c r="D996" s="1" t="s">
        <v>3054</v>
      </c>
      <c r="E996" s="16">
        <v>2.0</v>
      </c>
      <c r="F996" s="17">
        <v>39.07690037822187</v>
      </c>
      <c r="G996" s="18">
        <v>318.55567715568026</v>
      </c>
      <c r="H996" s="19">
        <v>287.1473344703138</v>
      </c>
      <c r="I996" s="19">
        <v>274.8917613836193</v>
      </c>
      <c r="J996" s="19">
        <v>300.41259187216167</v>
      </c>
      <c r="K996" s="20">
        <v>325.4951539063533</v>
      </c>
      <c r="L996" s="21">
        <v>259.9590620273496</v>
      </c>
      <c r="M996" s="22">
        <v>275.5489124465019</v>
      </c>
      <c r="N996" s="22">
        <v>216.5763934423243</v>
      </c>
      <c r="O996" s="22">
        <v>264.0081687160123</v>
      </c>
      <c r="P996" s="23">
        <v>221.789277338228</v>
      </c>
      <c r="R996" s="18">
        <v>279.4787767774584</v>
      </c>
      <c r="S996" s="19">
        <v>248.07043409209194</v>
      </c>
      <c r="T996" s="19">
        <v>235.81486100539746</v>
      </c>
      <c r="U996" s="19">
        <v>261.3356914939398</v>
      </c>
      <c r="V996" s="20">
        <v>286.41825352813146</v>
      </c>
      <c r="W996" s="21">
        <v>220.88216164912774</v>
      </c>
      <c r="X996" s="22">
        <v>236.47201206828004</v>
      </c>
      <c r="Y996" s="22">
        <v>177.49949306410244</v>
      </c>
      <c r="Z996" s="22">
        <v>224.9312683377904</v>
      </c>
      <c r="AA996" s="23">
        <v>182.71237696000614</v>
      </c>
      <c r="AC996" s="18">
        <v>1.0658032807713673</v>
      </c>
      <c r="AD996" s="19">
        <v>0.9460263336140872</v>
      </c>
      <c r="AE996" s="19">
        <v>0.8992892247926427</v>
      </c>
      <c r="AF996" s="19">
        <v>0.996613913186986</v>
      </c>
      <c r="AG996" s="20">
        <v>1.0922672476349167</v>
      </c>
      <c r="AH996" s="21">
        <v>0.8423427899033927</v>
      </c>
      <c r="AI996" s="22">
        <v>0.9017952961546923</v>
      </c>
      <c r="AJ996" s="22">
        <v>0.6769012811073437</v>
      </c>
      <c r="AK996" s="22">
        <v>0.8577842171299271</v>
      </c>
      <c r="AL996" s="23">
        <v>0.6967808183752431</v>
      </c>
      <c r="AN996" s="18">
        <v>0.039495584</v>
      </c>
      <c r="AO996" s="19">
        <v>-0.141229659</v>
      </c>
      <c r="AP996" s="19">
        <v>-0.198646963</v>
      </c>
      <c r="AQ996" s="19">
        <v>0.046049707</v>
      </c>
      <c r="AR996" s="20">
        <v>0.316737682</v>
      </c>
      <c r="AS996" s="21">
        <v>-0.188480571</v>
      </c>
      <c r="AT996" s="22">
        <v>-0.164711222</v>
      </c>
      <c r="AU996" s="22">
        <v>-0.527775347</v>
      </c>
      <c r="AV996" s="22">
        <v>-0.265395075</v>
      </c>
      <c r="AW996" s="23">
        <v>-0.41237399</v>
      </c>
      <c r="AY996" s="28"/>
      <c r="AZ996" s="29"/>
      <c r="BA996" s="30">
        <v>1.669675353</v>
      </c>
      <c r="BB996" s="31">
        <v>-0.324228511</v>
      </c>
    </row>
    <row r="997" ht="15.75" customHeight="1">
      <c r="A997" s="16">
        <v>993.0</v>
      </c>
      <c r="B997" s="1" t="s">
        <v>3055</v>
      </c>
      <c r="C997" s="1" t="s">
        <v>3056</v>
      </c>
      <c r="D997" s="1" t="s">
        <v>3057</v>
      </c>
      <c r="E997" s="16">
        <v>1.0</v>
      </c>
      <c r="F997" s="17">
        <v>18.790208574910693</v>
      </c>
      <c r="G997" s="18">
        <v>125.81635979518376</v>
      </c>
      <c r="H997" s="19">
        <v>136.49852638737488</v>
      </c>
      <c r="I997" s="19">
        <v>130.53500639321032</v>
      </c>
      <c r="J997" s="19">
        <v>138.36371232961778</v>
      </c>
      <c r="K997" s="20">
        <v>138.42971001262717</v>
      </c>
      <c r="L997" s="21">
        <v>114.72278269556486</v>
      </c>
      <c r="M997" s="22">
        <v>122.9185103483021</v>
      </c>
      <c r="N997" s="22">
        <v>115.63719492292991</v>
      </c>
      <c r="O997" s="22">
        <v>139.82704157456547</v>
      </c>
      <c r="P997" s="23">
        <v>108.9034046051462</v>
      </c>
      <c r="R997" s="18">
        <v>107.02615122027306</v>
      </c>
      <c r="S997" s="19">
        <v>117.70831781246419</v>
      </c>
      <c r="T997" s="19">
        <v>111.74479781829963</v>
      </c>
      <c r="U997" s="19">
        <v>119.57350375470709</v>
      </c>
      <c r="V997" s="20">
        <v>119.63950143771648</v>
      </c>
      <c r="W997" s="21">
        <v>95.93257412065417</v>
      </c>
      <c r="X997" s="22">
        <v>104.12830177339141</v>
      </c>
      <c r="Y997" s="22">
        <v>96.84698634801921</v>
      </c>
      <c r="Z997" s="22">
        <v>121.03683299965478</v>
      </c>
      <c r="AA997" s="23">
        <v>90.11319603023551</v>
      </c>
      <c r="AC997" s="18">
        <v>0.9295430598744723</v>
      </c>
      <c r="AD997" s="19">
        <v>1.0223197663801373</v>
      </c>
      <c r="AE997" s="19">
        <v>0.9705254286430975</v>
      </c>
      <c r="AF997" s="19">
        <v>1.0385192711574232</v>
      </c>
      <c r="AG997" s="20">
        <v>1.03909247394487</v>
      </c>
      <c r="AH997" s="21">
        <v>0.8331931726314018</v>
      </c>
      <c r="AI997" s="22">
        <v>0.9043746705490822</v>
      </c>
      <c r="AJ997" s="22">
        <v>0.8411350217039911</v>
      </c>
      <c r="AK997" s="22">
        <v>1.0512285719072272</v>
      </c>
      <c r="AL997" s="23">
        <v>0.7826507355255296</v>
      </c>
      <c r="AN997" s="18">
        <v>-0.157851964</v>
      </c>
      <c r="AO997" s="19">
        <v>-0.029335422</v>
      </c>
      <c r="AP997" s="19">
        <v>-0.08866626</v>
      </c>
      <c r="AQ997" s="19">
        <v>0.105471201</v>
      </c>
      <c r="AR997" s="20">
        <v>0.244735748</v>
      </c>
      <c r="AS997" s="21">
        <v>-0.204236969</v>
      </c>
      <c r="AT997" s="22">
        <v>-0.160590604</v>
      </c>
      <c r="AU997" s="22">
        <v>-0.214383304</v>
      </c>
      <c r="AV997" s="22">
        <v>0.027994554</v>
      </c>
      <c r="AW997" s="23">
        <v>-0.244710088</v>
      </c>
      <c r="AY997" s="28"/>
      <c r="AZ997" s="29"/>
      <c r="BA997" s="30">
        <v>1.096318632</v>
      </c>
      <c r="BB997" s="31">
        <v>-0.174055943</v>
      </c>
    </row>
    <row r="998" ht="15.75" customHeight="1">
      <c r="A998" s="16">
        <v>994.0</v>
      </c>
      <c r="B998" s="1" t="s">
        <v>3058</v>
      </c>
      <c r="C998" s="1" t="s">
        <v>3059</v>
      </c>
      <c r="D998" s="1" t="s">
        <v>3060</v>
      </c>
      <c r="E998" s="16">
        <v>3.0</v>
      </c>
      <c r="F998" s="17">
        <v>113.52815978138321</v>
      </c>
      <c r="G998" s="18">
        <v>361.99733462820006</v>
      </c>
      <c r="H998" s="19">
        <v>344.60090314404624</v>
      </c>
      <c r="I998" s="19">
        <v>357.1507885069423</v>
      </c>
      <c r="J998" s="19">
        <v>341.23508671008636</v>
      </c>
      <c r="K998" s="20">
        <v>381.15416580350285</v>
      </c>
      <c r="L998" s="21">
        <v>386.31593243125815</v>
      </c>
      <c r="M998" s="22">
        <v>431.8088303013841</v>
      </c>
      <c r="N998" s="22">
        <v>450.12696336770966</v>
      </c>
      <c r="O998" s="22">
        <v>424.0096260476636</v>
      </c>
      <c r="P998" s="23">
        <v>428.66277761228736</v>
      </c>
      <c r="R998" s="18">
        <v>248.46917484681686</v>
      </c>
      <c r="S998" s="19">
        <v>231.07274336266303</v>
      </c>
      <c r="T998" s="19">
        <v>243.6226287255591</v>
      </c>
      <c r="U998" s="19">
        <v>227.70692692870315</v>
      </c>
      <c r="V998" s="20">
        <v>267.62600602211967</v>
      </c>
      <c r="W998" s="21">
        <v>272.7877726498749</v>
      </c>
      <c r="X998" s="22">
        <v>318.28067052000085</v>
      </c>
      <c r="Y998" s="22">
        <v>336.5988035863264</v>
      </c>
      <c r="Z998" s="22">
        <v>310.48146626628034</v>
      </c>
      <c r="AA998" s="23">
        <v>315.1346178309042</v>
      </c>
      <c r="AC998" s="18">
        <v>1.0195719685447822</v>
      </c>
      <c r="AD998" s="19">
        <v>0.9481872025878457</v>
      </c>
      <c r="AE998" s="19">
        <v>0.9996845818194862</v>
      </c>
      <c r="AF998" s="19">
        <v>0.9343758632559205</v>
      </c>
      <c r="AG998" s="20">
        <v>1.0981803837919653</v>
      </c>
      <c r="AH998" s="21">
        <v>1.1193612508555506</v>
      </c>
      <c r="AI998" s="22">
        <v>1.3060374591411326</v>
      </c>
      <c r="AJ998" s="22">
        <v>1.381204348563183</v>
      </c>
      <c r="AK998" s="22">
        <v>1.2740340927720404</v>
      </c>
      <c r="AL998" s="23">
        <v>1.2931279015054804</v>
      </c>
      <c r="AN998" s="18">
        <v>-0.024481991</v>
      </c>
      <c r="AO998" s="19">
        <v>-0.137938097</v>
      </c>
      <c r="AP998" s="19">
        <v>-0.045959216</v>
      </c>
      <c r="AQ998" s="19">
        <v>-0.046981908</v>
      </c>
      <c r="AR998" s="20">
        <v>0.324526817</v>
      </c>
      <c r="AS998" s="21">
        <v>0.221715882</v>
      </c>
      <c r="AT998" s="22">
        <v>0.3696132</v>
      </c>
      <c r="AU998" s="22">
        <v>0.501134157</v>
      </c>
      <c r="AV998" s="22">
        <v>0.305321991</v>
      </c>
      <c r="AW998" s="23">
        <v>0.479714274</v>
      </c>
      <c r="AY998" s="28"/>
      <c r="AZ998" s="29"/>
      <c r="BA998" s="30">
        <v>2.265552619</v>
      </c>
      <c r="BB998" s="31">
        <v>0.36166678</v>
      </c>
    </row>
    <row r="999" ht="15.75" customHeight="1">
      <c r="A999" s="16">
        <v>995.0</v>
      </c>
      <c r="B999" s="1" t="s">
        <v>3061</v>
      </c>
      <c r="C999" s="1" t="s">
        <v>3062</v>
      </c>
      <c r="D999" s="1" t="s">
        <v>3063</v>
      </c>
      <c r="E999" s="16">
        <v>1.0</v>
      </c>
      <c r="F999" s="17">
        <v>3.4585156499632896</v>
      </c>
      <c r="G999" s="18">
        <v>23.984527303842476</v>
      </c>
      <c r="H999" s="19">
        <v>28.90640602114162</v>
      </c>
      <c r="I999" s="19">
        <v>27.91659799798885</v>
      </c>
      <c r="J999" s="19">
        <v>26.312146429790648</v>
      </c>
      <c r="K999" s="20">
        <v>17.378131785759322</v>
      </c>
      <c r="L999" s="21">
        <v>20.06535505123933</v>
      </c>
      <c r="M999" s="22">
        <v>20.642135153477184</v>
      </c>
      <c r="N999" s="22">
        <v>17.558977983473635</v>
      </c>
      <c r="O999" s="22">
        <v>18.630994350048887</v>
      </c>
      <c r="P999" s="23">
        <v>22.6920856536981</v>
      </c>
      <c r="R999" s="18">
        <v>20.526011653879188</v>
      </c>
      <c r="S999" s="19">
        <v>25.44789037117833</v>
      </c>
      <c r="T999" s="19">
        <v>24.45808234802556</v>
      </c>
      <c r="U999" s="19">
        <v>22.85363077982736</v>
      </c>
      <c r="V999" s="20">
        <v>13.919616135796034</v>
      </c>
      <c r="W999" s="21">
        <v>16.60683940127604</v>
      </c>
      <c r="X999" s="22">
        <v>17.183619503513896</v>
      </c>
      <c r="Y999" s="22">
        <v>14.100462333510347</v>
      </c>
      <c r="Z999" s="22">
        <v>15.172478700085598</v>
      </c>
      <c r="AA999" s="23">
        <v>19.233570003734812</v>
      </c>
      <c r="AC999" s="18">
        <v>0.9573232298059273</v>
      </c>
      <c r="AD999" s="19">
        <v>1.186877266401604</v>
      </c>
      <c r="AE999" s="19">
        <v>1.140713100191879</v>
      </c>
      <c r="AF999" s="19">
        <v>1.0658822571018916</v>
      </c>
      <c r="AG999" s="20">
        <v>0.6492041464986977</v>
      </c>
      <c r="AH999" s="21">
        <v>0.7745349364786775</v>
      </c>
      <c r="AI999" s="22">
        <v>0.8014356807476102</v>
      </c>
      <c r="AJ999" s="22">
        <v>0.657638725461887</v>
      </c>
      <c r="AK999" s="22">
        <v>0.7076370489433356</v>
      </c>
      <c r="AL999" s="23">
        <v>0.8970443779902078</v>
      </c>
      <c r="AN999" s="18">
        <v>-0.115367569</v>
      </c>
      <c r="AO999" s="19">
        <v>0.185988918</v>
      </c>
      <c r="AP999" s="19">
        <v>0.144431859</v>
      </c>
      <c r="AQ999" s="19">
        <v>0.14299123</v>
      </c>
      <c r="AR999" s="20">
        <v>-0.433844209</v>
      </c>
      <c r="AS999" s="21">
        <v>-0.309557676</v>
      </c>
      <c r="AT999" s="22">
        <v>-0.33492437</v>
      </c>
      <c r="AU999" s="22">
        <v>-0.569425464</v>
      </c>
      <c r="AV999" s="22">
        <v>-0.54300034</v>
      </c>
      <c r="AW999" s="23">
        <v>-0.047899451</v>
      </c>
      <c r="AY999" s="28"/>
      <c r="AZ999" s="29"/>
      <c r="BA999" s="30">
        <v>1.293332798</v>
      </c>
      <c r="BB999" s="31">
        <v>-0.345801506</v>
      </c>
    </row>
    <row r="1000" ht="15.75" customHeight="1">
      <c r="A1000" s="16">
        <v>996.0</v>
      </c>
      <c r="B1000" s="1" t="s">
        <v>3064</v>
      </c>
      <c r="C1000" s="1" t="s">
        <v>3065</v>
      </c>
      <c r="D1000" s="1" t="s">
        <v>3066</v>
      </c>
      <c r="E1000" s="16">
        <v>4.0</v>
      </c>
      <c r="F1000" s="17">
        <v>33.83562440165217</v>
      </c>
      <c r="G1000" s="18">
        <v>741.0704504879175</v>
      </c>
      <c r="H1000" s="19">
        <v>725.1895688791413</v>
      </c>
      <c r="I1000" s="19">
        <v>688.579857411526</v>
      </c>
      <c r="J1000" s="19">
        <v>573.7203021130123</v>
      </c>
      <c r="K1000" s="20">
        <v>473.7269559416125</v>
      </c>
      <c r="L1000" s="21">
        <v>1466.8561708725097</v>
      </c>
      <c r="M1000" s="22">
        <v>1145.858833333363</v>
      </c>
      <c r="N1000" s="22">
        <v>1303.6813170388255</v>
      </c>
      <c r="O1000" s="22">
        <v>1122.1691258129663</v>
      </c>
      <c r="P1000" s="23">
        <v>1270.2604910022362</v>
      </c>
      <c r="R1000" s="18">
        <v>707.2348260862653</v>
      </c>
      <c r="S1000" s="19">
        <v>691.3539444774892</v>
      </c>
      <c r="T1000" s="19">
        <v>654.7442330098738</v>
      </c>
      <c r="U1000" s="19">
        <v>539.8846777113602</v>
      </c>
      <c r="V1000" s="20">
        <v>439.89133153996033</v>
      </c>
      <c r="W1000" s="21">
        <v>1433.0205464708574</v>
      </c>
      <c r="X1000" s="22">
        <v>1112.0232089317108</v>
      </c>
      <c r="Y1000" s="22">
        <v>1269.8456926371732</v>
      </c>
      <c r="Z1000" s="22">
        <v>1088.333501411314</v>
      </c>
      <c r="AA1000" s="23">
        <v>1236.424866600584</v>
      </c>
      <c r="AC1000" s="18">
        <v>1.165857908660473</v>
      </c>
      <c r="AD1000" s="19">
        <v>1.139678695283</v>
      </c>
      <c r="AE1000" s="19">
        <v>1.0793285540371398</v>
      </c>
      <c r="AF1000" s="19">
        <v>0.8899856144776797</v>
      </c>
      <c r="AG1000" s="20">
        <v>0.7251492275417071</v>
      </c>
      <c r="AH1000" s="21">
        <v>2.362296476011233</v>
      </c>
      <c r="AI1000" s="22">
        <v>1.8331408535428881</v>
      </c>
      <c r="AJ1000" s="22">
        <v>2.093307044468006</v>
      </c>
      <c r="AK1000" s="22">
        <v>1.794088997146977</v>
      </c>
      <c r="AL1000" s="23">
        <v>2.0382136965281936</v>
      </c>
      <c r="AN1000" s="18">
        <v>0.168946281</v>
      </c>
      <c r="AO1000" s="19">
        <v>0.127445266</v>
      </c>
      <c r="AP1000" s="19">
        <v>0.064629957</v>
      </c>
      <c r="AQ1000" s="19">
        <v>-0.117202953</v>
      </c>
      <c r="AR1000" s="20">
        <v>-0.274238497</v>
      </c>
      <c r="AS1000" s="21">
        <v>1.299230218</v>
      </c>
      <c r="AT1000" s="22">
        <v>0.858734608</v>
      </c>
      <c r="AU1000" s="22">
        <v>1.100991249</v>
      </c>
      <c r="AV1000" s="22">
        <v>0.79916966</v>
      </c>
      <c r="AW1000" s="23">
        <v>1.136154771</v>
      </c>
      <c r="AY1000" s="28"/>
      <c r="AZ1000" s="29"/>
      <c r="BA1000" s="30">
        <v>4.516958046</v>
      </c>
      <c r="BB1000" s="31">
        <v>1.04494009</v>
      </c>
    </row>
    <row r="1001" ht="15.75" customHeight="1">
      <c r="A1001" s="16">
        <v>997.0</v>
      </c>
      <c r="B1001" s="1" t="s">
        <v>3067</v>
      </c>
      <c r="C1001" s="1" t="s">
        <v>3068</v>
      </c>
      <c r="D1001" s="1" t="s">
        <v>3069</v>
      </c>
      <c r="E1001" s="16">
        <v>3.0</v>
      </c>
      <c r="F1001" s="17">
        <v>201.44547404676143</v>
      </c>
      <c r="G1001" s="18">
        <v>633.4813296029719</v>
      </c>
      <c r="H1001" s="19">
        <v>666.4877817214615</v>
      </c>
      <c r="I1001" s="19">
        <v>596.7999273261993</v>
      </c>
      <c r="J1001" s="19">
        <v>658.0126637981294</v>
      </c>
      <c r="K1001" s="20">
        <v>660.7778001120116</v>
      </c>
      <c r="L1001" s="21">
        <v>842.6986886984429</v>
      </c>
      <c r="M1001" s="22">
        <v>889.1616039281754</v>
      </c>
      <c r="N1001" s="22">
        <v>801.9312921955277</v>
      </c>
      <c r="O1001" s="22">
        <v>861.3458947325793</v>
      </c>
      <c r="P1001" s="23">
        <v>717.7519228021845</v>
      </c>
      <c r="R1001" s="18">
        <v>432.03585555621044</v>
      </c>
      <c r="S1001" s="19">
        <v>465.04230767470006</v>
      </c>
      <c r="T1001" s="19">
        <v>395.35445327943785</v>
      </c>
      <c r="U1001" s="19">
        <v>456.567189751368</v>
      </c>
      <c r="V1001" s="20">
        <v>459.3323260652502</v>
      </c>
      <c r="W1001" s="21">
        <v>641.2532146516814</v>
      </c>
      <c r="X1001" s="22">
        <v>687.716129881414</v>
      </c>
      <c r="Y1001" s="22">
        <v>600.4858181487663</v>
      </c>
      <c r="Z1001" s="22">
        <v>659.9004206858178</v>
      </c>
      <c r="AA1001" s="23">
        <v>516.306448755423</v>
      </c>
      <c r="AC1001" s="18">
        <v>0.9781949219317952</v>
      </c>
      <c r="AD1001" s="19">
        <v>1.052926552276978</v>
      </c>
      <c r="AE1001" s="19">
        <v>0.8951426451936023</v>
      </c>
      <c r="AF1001" s="19">
        <v>1.0337375955995203</v>
      </c>
      <c r="AG1001" s="20">
        <v>1.0399982849981038</v>
      </c>
      <c r="AH1001" s="21">
        <v>1.4518948605253035</v>
      </c>
      <c r="AI1001" s="22">
        <v>1.5570939710883815</v>
      </c>
      <c r="AJ1001" s="22">
        <v>1.359591271073934</v>
      </c>
      <c r="AK1001" s="22">
        <v>1.494114972620687</v>
      </c>
      <c r="AL1001" s="23">
        <v>1.168996368792089</v>
      </c>
      <c r="AN1001" s="18">
        <v>-0.084251709</v>
      </c>
      <c r="AO1001" s="19">
        <v>0.013222985</v>
      </c>
      <c r="AP1001" s="19">
        <v>-0.205314547</v>
      </c>
      <c r="AQ1001" s="19">
        <v>0.098813117</v>
      </c>
      <c r="AR1001" s="20">
        <v>0.245992914</v>
      </c>
      <c r="AS1001" s="21">
        <v>0.596977174</v>
      </c>
      <c r="AT1001" s="22">
        <v>0.623272896</v>
      </c>
      <c r="AU1001" s="22">
        <v>0.478380322</v>
      </c>
      <c r="AV1001" s="22">
        <v>0.535209298</v>
      </c>
      <c r="AW1001" s="23">
        <v>0.334119797</v>
      </c>
      <c r="AY1001" s="28"/>
      <c r="AZ1001" s="29"/>
      <c r="BA1001" s="30">
        <v>3.187569764</v>
      </c>
      <c r="BB1001" s="31">
        <v>0.499899346</v>
      </c>
    </row>
    <row r="1002" ht="15.75" customHeight="1">
      <c r="A1002" s="16">
        <v>998.0</v>
      </c>
      <c r="B1002" s="1" t="s">
        <v>3070</v>
      </c>
      <c r="C1002" s="1" t="s">
        <v>3071</v>
      </c>
      <c r="D1002" s="1" t="s">
        <v>3072</v>
      </c>
      <c r="E1002" s="16">
        <v>2.0</v>
      </c>
      <c r="F1002" s="17">
        <v>16.804297423839465</v>
      </c>
      <c r="G1002" s="18">
        <v>101.79640555932569</v>
      </c>
      <c r="H1002" s="19">
        <v>88.72347132016992</v>
      </c>
      <c r="I1002" s="19">
        <v>96.24227450009361</v>
      </c>
      <c r="J1002" s="19">
        <v>126.99911363106715</v>
      </c>
      <c r="K1002" s="20">
        <v>184.10981101573935</v>
      </c>
      <c r="L1002" s="21">
        <v>190.92474432972946</v>
      </c>
      <c r="M1002" s="22">
        <v>184.73254251308384</v>
      </c>
      <c r="N1002" s="22">
        <v>170.74315230409198</v>
      </c>
      <c r="O1002" s="22">
        <v>190.2892815072242</v>
      </c>
      <c r="P1002" s="23">
        <v>138.08254747372263</v>
      </c>
      <c r="R1002" s="18">
        <v>84.99210813548623</v>
      </c>
      <c r="S1002" s="19">
        <v>71.91917389633045</v>
      </c>
      <c r="T1002" s="19">
        <v>79.43797707625416</v>
      </c>
      <c r="U1002" s="19">
        <v>110.19481620722769</v>
      </c>
      <c r="V1002" s="20">
        <v>167.30551359189988</v>
      </c>
      <c r="W1002" s="21">
        <v>174.12044690589</v>
      </c>
      <c r="X1002" s="22">
        <v>167.92824508924437</v>
      </c>
      <c r="Y1002" s="22">
        <v>153.9388548802525</v>
      </c>
      <c r="Z1002" s="22">
        <v>173.48498408338472</v>
      </c>
      <c r="AA1002" s="23">
        <v>121.27825004988316</v>
      </c>
      <c r="AC1002" s="18">
        <v>0.8270134877040436</v>
      </c>
      <c r="AD1002" s="19">
        <v>0.6998076426341086</v>
      </c>
      <c r="AE1002" s="19">
        <v>0.7729691605397072</v>
      </c>
      <c r="AF1002" s="19">
        <v>1.072247780148842</v>
      </c>
      <c r="AG1002" s="20">
        <v>1.6279619289732992</v>
      </c>
      <c r="AH1002" s="21">
        <v>1.6942744595377723</v>
      </c>
      <c r="AI1002" s="22">
        <v>1.6340214015386936</v>
      </c>
      <c r="AJ1002" s="22">
        <v>1.4978980055976456</v>
      </c>
      <c r="AK1002" s="22">
        <v>1.6880911051455199</v>
      </c>
      <c r="AL1002" s="23">
        <v>1.180094843588423</v>
      </c>
      <c r="AN1002" s="18">
        <v>-0.326462865</v>
      </c>
      <c r="AO1002" s="19">
        <v>-0.576151609</v>
      </c>
      <c r="AP1002" s="19">
        <v>-0.417021245</v>
      </c>
      <c r="AQ1002" s="19">
        <v>0.151581466</v>
      </c>
      <c r="AR1002" s="20">
        <v>0.892478645</v>
      </c>
      <c r="AS1002" s="21">
        <v>0.819707632</v>
      </c>
      <c r="AT1002" s="22">
        <v>0.692843735</v>
      </c>
      <c r="AU1002" s="22">
        <v>0.618146777</v>
      </c>
      <c r="AV1002" s="22">
        <v>0.711311042</v>
      </c>
      <c r="AW1002" s="23">
        <v>0.347752064</v>
      </c>
      <c r="AY1002" s="28"/>
      <c r="AZ1002" s="29"/>
      <c r="BA1002" s="30">
        <v>1.429359394</v>
      </c>
      <c r="BB1002" s="31">
        <v>0.693067372</v>
      </c>
    </row>
    <row r="1003" ht="15.75" customHeight="1">
      <c r="A1003" s="16">
        <v>999.0</v>
      </c>
      <c r="B1003" s="1" t="s">
        <v>3073</v>
      </c>
      <c r="C1003" s="1" t="s">
        <v>3074</v>
      </c>
      <c r="D1003" s="1" t="s">
        <v>3075</v>
      </c>
      <c r="E1003" s="16">
        <v>1.0</v>
      </c>
      <c r="F1003" s="17">
        <v>0.0</v>
      </c>
      <c r="G1003" s="18">
        <v>29.63223937284041</v>
      </c>
      <c r="H1003" s="19">
        <v>28.105212124331377</v>
      </c>
      <c r="I1003" s="19">
        <v>25.890974954139402</v>
      </c>
      <c r="J1003" s="19">
        <v>19.347592586239106</v>
      </c>
      <c r="K1003" s="20">
        <v>22.586583082683713</v>
      </c>
      <c r="L1003" s="21">
        <v>9.271276045403203</v>
      </c>
      <c r="M1003" s="22">
        <v>11.562133077142885</v>
      </c>
      <c r="N1003" s="22">
        <v>11.852826204757571</v>
      </c>
      <c r="O1003" s="22">
        <v>12.211862063703412</v>
      </c>
      <c r="P1003" s="23">
        <v>12.535757136189275</v>
      </c>
      <c r="R1003" s="18">
        <v>29.63223937284041</v>
      </c>
      <c r="S1003" s="19">
        <v>28.105212124331377</v>
      </c>
      <c r="T1003" s="19">
        <v>25.890974954139402</v>
      </c>
      <c r="U1003" s="19">
        <v>19.347592586239106</v>
      </c>
      <c r="V1003" s="20">
        <v>22.586583082683713</v>
      </c>
      <c r="W1003" s="21">
        <v>9.271276045403203</v>
      </c>
      <c r="X1003" s="22">
        <v>11.562133077142885</v>
      </c>
      <c r="Y1003" s="22">
        <v>11.852826204757571</v>
      </c>
      <c r="Z1003" s="22">
        <v>12.211862063703412</v>
      </c>
      <c r="AA1003" s="23">
        <v>12.535757136189275</v>
      </c>
      <c r="AC1003" s="18">
        <v>1.1799787067356926</v>
      </c>
      <c r="AD1003" s="19">
        <v>1.1191712998038577</v>
      </c>
      <c r="AE1003" s="19">
        <v>1.0309986619004274</v>
      </c>
      <c r="AF1003" s="19">
        <v>0.770436111530748</v>
      </c>
      <c r="AG1003" s="20">
        <v>0.899415220029275</v>
      </c>
      <c r="AH1003" s="21">
        <v>0.3691893879566696</v>
      </c>
      <c r="AI1003" s="22">
        <v>0.4604130880495541</v>
      </c>
      <c r="AJ1003" s="22">
        <v>0.4719887133832952</v>
      </c>
      <c r="AK1003" s="22">
        <v>0.4862857991748927</v>
      </c>
      <c r="AL1003" s="23">
        <v>0.49918355165121175</v>
      </c>
      <c r="AN1003" s="18">
        <v>0.186315134</v>
      </c>
      <c r="AO1003" s="19">
        <v>0.101248935</v>
      </c>
      <c r="AP1003" s="19">
        <v>-0.001461647</v>
      </c>
      <c r="AQ1003" s="19">
        <v>-0.325309664</v>
      </c>
      <c r="AR1003" s="20">
        <v>0.036470957</v>
      </c>
      <c r="AS1003" s="21">
        <v>-1.378526926</v>
      </c>
      <c r="AT1003" s="22">
        <v>-1.134582281</v>
      </c>
      <c r="AU1003" s="22">
        <v>-1.047968388</v>
      </c>
      <c r="AV1003" s="22">
        <v>-1.084205508</v>
      </c>
      <c r="AW1003" s="23">
        <v>-0.893508315</v>
      </c>
      <c r="AY1003" s="28" t="s">
        <v>237</v>
      </c>
      <c r="AZ1003" s="29"/>
      <c r="BA1003" s="30">
        <v>4.878916858</v>
      </c>
      <c r="BB1003" s="31">
        <v>-1.107211027</v>
      </c>
    </row>
    <row r="1004" ht="15.75" customHeight="1">
      <c r="A1004" s="16">
        <v>1000.0</v>
      </c>
      <c r="B1004" s="1" t="s">
        <v>3076</v>
      </c>
      <c r="C1004" s="1" t="s">
        <v>3077</v>
      </c>
      <c r="D1004" s="1" t="s">
        <v>3078</v>
      </c>
      <c r="E1004" s="16">
        <v>7.0</v>
      </c>
      <c r="F1004" s="17">
        <v>53.09642939517772</v>
      </c>
      <c r="G1004" s="18">
        <v>2983.1124521411693</v>
      </c>
      <c r="H1004" s="19">
        <v>2997.310004873461</v>
      </c>
      <c r="I1004" s="19">
        <v>2605.6409904682973</v>
      </c>
      <c r="J1004" s="19">
        <v>2323.0989275330558</v>
      </c>
      <c r="K1004" s="20">
        <v>1973.9312595613185</v>
      </c>
      <c r="L1004" s="21">
        <v>2037.5927427410672</v>
      </c>
      <c r="M1004" s="22">
        <v>1946.859172548324</v>
      </c>
      <c r="N1004" s="22">
        <v>1850.8539263152215</v>
      </c>
      <c r="O1004" s="22">
        <v>1511.100420961647</v>
      </c>
      <c r="P1004" s="23">
        <v>1966.5764662046365</v>
      </c>
      <c r="R1004" s="18">
        <v>2930.0160227459914</v>
      </c>
      <c r="S1004" s="19">
        <v>2944.213575478283</v>
      </c>
      <c r="T1004" s="19">
        <v>2552.5445610731194</v>
      </c>
      <c r="U1004" s="19">
        <v>2270.002498137878</v>
      </c>
      <c r="V1004" s="20">
        <v>1920.8348301661408</v>
      </c>
      <c r="W1004" s="21">
        <v>1984.4963133458896</v>
      </c>
      <c r="X1004" s="22">
        <v>1893.7627431531464</v>
      </c>
      <c r="Y1004" s="22">
        <v>1797.7574969200439</v>
      </c>
      <c r="Z1004" s="22">
        <v>1458.0039915664693</v>
      </c>
      <c r="AA1004" s="23">
        <v>1913.4800368094589</v>
      </c>
      <c r="AC1004" s="18">
        <v>1.1610818836929424</v>
      </c>
      <c r="AD1004" s="19">
        <v>1.1667079694010984</v>
      </c>
      <c r="AE1004" s="19">
        <v>1.0115006963011008</v>
      </c>
      <c r="AF1004" s="19">
        <v>0.8995373254155418</v>
      </c>
      <c r="AG1004" s="20">
        <v>0.7611721251893169</v>
      </c>
      <c r="AH1004" s="21">
        <v>0.7863993574758337</v>
      </c>
      <c r="AI1004" s="22">
        <v>0.7504442282971053</v>
      </c>
      <c r="AJ1004" s="22">
        <v>0.7124000840755776</v>
      </c>
      <c r="AK1004" s="22">
        <v>0.5777654483176806</v>
      </c>
      <c r="AL1004" s="23">
        <v>0.7582576300949366</v>
      </c>
      <c r="AN1004" s="18">
        <v>0.163024023</v>
      </c>
      <c r="AO1004" s="19">
        <v>0.161261693</v>
      </c>
      <c r="AP1004" s="19">
        <v>-0.02900672</v>
      </c>
      <c r="AQ1004" s="19">
        <v>-0.101801723</v>
      </c>
      <c r="AR1004" s="20">
        <v>-0.204293638</v>
      </c>
      <c r="AS1004" s="21">
        <v>-0.287625819</v>
      </c>
      <c r="AT1004" s="22">
        <v>-0.429766387</v>
      </c>
      <c r="AU1004" s="22">
        <v>-0.454033136</v>
      </c>
      <c r="AV1004" s="22">
        <v>-0.83552587</v>
      </c>
      <c r="AW1004" s="23">
        <v>-0.290390581</v>
      </c>
      <c r="AY1004" s="28"/>
      <c r="AZ1004" s="29"/>
      <c r="BA1004" s="30">
        <v>2.217156034</v>
      </c>
      <c r="BB1004" s="31">
        <v>-0.457305086</v>
      </c>
    </row>
    <row r="1005" ht="15.75" customHeight="1">
      <c r="A1005" s="16">
        <v>1001.0</v>
      </c>
      <c r="B1005" s="1" t="s">
        <v>3079</v>
      </c>
      <c r="C1005" s="1" t="s">
        <v>3080</v>
      </c>
      <c r="D1005" s="1" t="s">
        <v>3081</v>
      </c>
      <c r="E1005" s="16">
        <v>1.0</v>
      </c>
      <c r="F1005" s="17">
        <v>0.0</v>
      </c>
      <c r="G1005" s="18">
        <v>19.780091967517134</v>
      </c>
      <c r="H1005" s="19">
        <v>19.154825966773274</v>
      </c>
      <c r="I1005" s="19">
        <v>18.125256936286238</v>
      </c>
      <c r="J1005" s="19">
        <v>16.316263974302704</v>
      </c>
      <c r="K1005" s="20">
        <v>17.958227459287365</v>
      </c>
      <c r="L1005" s="21">
        <v>32.21036235331985</v>
      </c>
      <c r="M1005" s="22">
        <v>31.764584550065816</v>
      </c>
      <c r="N1005" s="22">
        <v>25.11967301077564</v>
      </c>
      <c r="O1005" s="22">
        <v>23.986279912497338</v>
      </c>
      <c r="P1005" s="23">
        <v>30.546841276878585</v>
      </c>
      <c r="R1005" s="18">
        <v>19.780091967517134</v>
      </c>
      <c r="S1005" s="19">
        <v>19.154825966773274</v>
      </c>
      <c r="T1005" s="19">
        <v>18.125256936286238</v>
      </c>
      <c r="U1005" s="19">
        <v>16.316263974302704</v>
      </c>
      <c r="V1005" s="20">
        <v>17.958227459287365</v>
      </c>
      <c r="W1005" s="21">
        <v>32.21036235331985</v>
      </c>
      <c r="X1005" s="22">
        <v>31.764584550065816</v>
      </c>
      <c r="Y1005" s="22">
        <v>25.11967301077564</v>
      </c>
      <c r="Z1005" s="22">
        <v>23.986279912497338</v>
      </c>
      <c r="AA1005" s="23">
        <v>30.546841276878585</v>
      </c>
      <c r="AC1005" s="18">
        <v>1.082835946520273</v>
      </c>
      <c r="AD1005" s="19">
        <v>1.0486065555318849</v>
      </c>
      <c r="AE1005" s="19">
        <v>0.992244110025251</v>
      </c>
      <c r="AF1005" s="19">
        <v>0.8932130939180072</v>
      </c>
      <c r="AG1005" s="20">
        <v>0.9831002940045834</v>
      </c>
      <c r="AH1005" s="21">
        <v>1.7633152699135883</v>
      </c>
      <c r="AI1005" s="22">
        <v>1.7389117317340383</v>
      </c>
      <c r="AJ1005" s="22">
        <v>1.3751445112374419</v>
      </c>
      <c r="AK1005" s="22">
        <v>1.3130983493505726</v>
      </c>
      <c r="AL1005" s="23">
        <v>1.672247926934454</v>
      </c>
      <c r="AN1005" s="18">
        <v>0.062369164</v>
      </c>
      <c r="AO1005" s="19">
        <v>0.007291493</v>
      </c>
      <c r="AP1005" s="19">
        <v>-0.056737043</v>
      </c>
      <c r="AQ1005" s="19">
        <v>-0.111980505</v>
      </c>
      <c r="AR1005" s="20">
        <v>0.164822251</v>
      </c>
      <c r="AS1005" s="21">
        <v>0.877330542</v>
      </c>
      <c r="AT1005" s="22">
        <v>0.782601655</v>
      </c>
      <c r="AU1005" s="22">
        <v>0.494790524</v>
      </c>
      <c r="AV1005" s="22">
        <v>0.348893046</v>
      </c>
      <c r="AW1005" s="23">
        <v>0.850638032</v>
      </c>
      <c r="AY1005" s="28"/>
      <c r="AZ1005" s="29"/>
      <c r="BA1005" s="30">
        <v>3.332832467</v>
      </c>
      <c r="BB1005" s="31">
        <v>0.657697688</v>
      </c>
    </row>
    <row r="1006" ht="15.75" customHeight="1">
      <c r="A1006" s="16">
        <v>1002.0</v>
      </c>
      <c r="B1006" s="1" t="s">
        <v>3082</v>
      </c>
      <c r="C1006" s="1" t="s">
        <v>3083</v>
      </c>
      <c r="D1006" s="1" t="s">
        <v>3084</v>
      </c>
      <c r="E1006" s="16">
        <v>6.0</v>
      </c>
      <c r="F1006" s="17">
        <v>28.123465232294173</v>
      </c>
      <c r="G1006" s="18">
        <v>2087.4701778585063</v>
      </c>
      <c r="H1006" s="19">
        <v>1871.8076348863574</v>
      </c>
      <c r="I1006" s="19">
        <v>2292.645936381805</v>
      </c>
      <c r="J1006" s="19">
        <v>1820.172065835179</v>
      </c>
      <c r="K1006" s="20">
        <v>2093.8598757356144</v>
      </c>
      <c r="L1006" s="21">
        <v>1243.8430503451386</v>
      </c>
      <c r="M1006" s="22">
        <v>1183.5600195266486</v>
      </c>
      <c r="N1006" s="22">
        <v>1433.9714898494874</v>
      </c>
      <c r="O1006" s="22">
        <v>1163.2934933094882</v>
      </c>
      <c r="P1006" s="23">
        <v>1569.2461828243352</v>
      </c>
      <c r="R1006" s="18">
        <v>2059.346712626212</v>
      </c>
      <c r="S1006" s="19">
        <v>1843.6841696540632</v>
      </c>
      <c r="T1006" s="19">
        <v>2264.5224711495107</v>
      </c>
      <c r="U1006" s="19">
        <v>1792.0486006028848</v>
      </c>
      <c r="V1006" s="20">
        <v>2065.7364105033203</v>
      </c>
      <c r="W1006" s="21">
        <v>1215.7195851128445</v>
      </c>
      <c r="X1006" s="22">
        <v>1155.4365542943544</v>
      </c>
      <c r="Y1006" s="22">
        <v>1405.8480246171932</v>
      </c>
      <c r="Z1006" s="22">
        <v>1135.170028077194</v>
      </c>
      <c r="AA1006" s="23">
        <v>1541.122717592041</v>
      </c>
      <c r="AC1006" s="18">
        <v>1.027070926558959</v>
      </c>
      <c r="AD1006" s="19">
        <v>0.9195121913171433</v>
      </c>
      <c r="AE1006" s="19">
        <v>1.129399521895499</v>
      </c>
      <c r="AF1006" s="19">
        <v>0.8937596594954564</v>
      </c>
      <c r="AG1006" s="20">
        <v>1.0302577007329417</v>
      </c>
      <c r="AH1006" s="21">
        <v>0.6063234680504035</v>
      </c>
      <c r="AI1006" s="22">
        <v>0.5762581332823833</v>
      </c>
      <c r="AJ1006" s="22">
        <v>0.7011474194179285</v>
      </c>
      <c r="AK1006" s="22">
        <v>0.5661504813108289</v>
      </c>
      <c r="AL1006" s="23">
        <v>0.7686138170875441</v>
      </c>
      <c r="AN1006" s="18">
        <v>-0.013909898</v>
      </c>
      <c r="AO1006" s="19">
        <v>-0.182241276</v>
      </c>
      <c r="AP1006" s="19">
        <v>0.130051881</v>
      </c>
      <c r="AQ1006" s="19">
        <v>-0.111097924</v>
      </c>
      <c r="AR1006" s="20">
        <v>0.232416973</v>
      </c>
      <c r="AS1006" s="21">
        <v>-0.662800312</v>
      </c>
      <c r="AT1006" s="22">
        <v>-0.810795903</v>
      </c>
      <c r="AU1006" s="22">
        <v>-0.477002859</v>
      </c>
      <c r="AV1006" s="22">
        <v>-0.864824295</v>
      </c>
      <c r="AW1006" s="23">
        <v>-0.270819813</v>
      </c>
      <c r="AY1006" s="28" t="s">
        <v>164</v>
      </c>
      <c r="AZ1006" s="29"/>
      <c r="BA1006" s="30">
        <v>2.815107899</v>
      </c>
      <c r="BB1006" s="31">
        <v>-0.628292588</v>
      </c>
    </row>
    <row r="1007" ht="15.75" customHeight="1">
      <c r="A1007" s="16">
        <v>1003.0</v>
      </c>
      <c r="B1007" s="1" t="s">
        <v>3085</v>
      </c>
      <c r="C1007" s="1" t="s">
        <v>3086</v>
      </c>
      <c r="D1007" s="1" t="s">
        <v>3087</v>
      </c>
      <c r="E1007" s="16">
        <v>15.0</v>
      </c>
      <c r="F1007" s="17">
        <v>2750.3363877925985</v>
      </c>
      <c r="G1007" s="18">
        <v>2471.728807906739</v>
      </c>
      <c r="H1007" s="19">
        <v>2471.8531526320007</v>
      </c>
      <c r="I1007" s="19">
        <v>3038.33037301315</v>
      </c>
      <c r="J1007" s="19">
        <v>2801.0284703982165</v>
      </c>
      <c r="K1007" s="20">
        <v>2524.6328234575703</v>
      </c>
      <c r="L1007" s="21">
        <v>2764.039445613013</v>
      </c>
      <c r="M1007" s="22">
        <v>2930.566937076394</v>
      </c>
      <c r="N1007" s="22">
        <v>3690.2555814150783</v>
      </c>
      <c r="O1007" s="22">
        <v>2987.2702820695977</v>
      </c>
      <c r="P1007" s="23">
        <v>4111.383410245738</v>
      </c>
      <c r="R1007" s="18" t="s">
        <v>117</v>
      </c>
      <c r="S1007" s="19" t="s">
        <v>117</v>
      </c>
      <c r="T1007" s="19">
        <v>287.9939852205516</v>
      </c>
      <c r="U1007" s="19">
        <v>50.692082605618</v>
      </c>
      <c r="V1007" s="20" t="s">
        <v>117</v>
      </c>
      <c r="W1007" s="21">
        <v>13.703057820414415</v>
      </c>
      <c r="X1007" s="22">
        <v>180.23054928379543</v>
      </c>
      <c r="Y1007" s="22">
        <v>939.9191936224797</v>
      </c>
      <c r="Z1007" s="22">
        <v>236.93389427699913</v>
      </c>
      <c r="AA1007" s="23">
        <v>1361.047022453139</v>
      </c>
      <c r="AC1007" s="18" t="s">
        <v>117</v>
      </c>
      <c r="AD1007" s="19" t="s">
        <v>117</v>
      </c>
      <c r="AE1007" s="19">
        <v>1.7006544560218777</v>
      </c>
      <c r="AF1007" s="19">
        <v>0.29934554397812235</v>
      </c>
      <c r="AG1007" s="20" t="s">
        <v>117</v>
      </c>
      <c r="AH1007" s="21">
        <v>0.08091893421165171</v>
      </c>
      <c r="AI1007" s="22">
        <v>1.0642926674875721</v>
      </c>
      <c r="AJ1007" s="22">
        <v>5.550385935006294</v>
      </c>
      <c r="AK1007" s="22">
        <v>1.3991357589507063</v>
      </c>
      <c r="AL1007" s="23">
        <v>8.037218839197694</v>
      </c>
      <c r="AN1007" s="18" t="s">
        <v>117</v>
      </c>
      <c r="AO1007" s="19" t="s">
        <v>117</v>
      </c>
      <c r="AP1007" s="19">
        <v>0.720586002</v>
      </c>
      <c r="AQ1007" s="19">
        <v>-1.689172983</v>
      </c>
      <c r="AR1007" s="20" t="s">
        <v>117</v>
      </c>
      <c r="AS1007" s="21">
        <v>-3.568338871</v>
      </c>
      <c r="AT1007" s="22">
        <v>0.074311845</v>
      </c>
      <c r="AU1007" s="22">
        <v>2.507795334</v>
      </c>
      <c r="AV1007" s="22">
        <v>0.440454185</v>
      </c>
      <c r="AW1007" s="23">
        <v>3.11554575</v>
      </c>
      <c r="AY1007" s="28" t="s">
        <v>113</v>
      </c>
      <c r="AZ1007" s="29"/>
      <c r="BA1007" s="30">
        <v>0.187419115</v>
      </c>
      <c r="BB1007" s="31">
        <v>0.998247139</v>
      </c>
    </row>
    <row r="1008" ht="15.75" customHeight="1">
      <c r="A1008" s="16">
        <v>1004.0</v>
      </c>
      <c r="B1008" s="1" t="s">
        <v>3088</v>
      </c>
      <c r="C1008" s="1" t="s">
        <v>3089</v>
      </c>
      <c r="D1008" s="1" t="s">
        <v>3090</v>
      </c>
      <c r="E1008" s="16">
        <v>8.0</v>
      </c>
      <c r="F1008" s="17">
        <v>402.5774083305619</v>
      </c>
      <c r="G1008" s="18">
        <v>676.5637744624963</v>
      </c>
      <c r="H1008" s="19">
        <v>711.9259789724791</v>
      </c>
      <c r="I1008" s="19">
        <v>907.9345617799167</v>
      </c>
      <c r="J1008" s="19">
        <v>683.0773434383316</v>
      </c>
      <c r="K1008" s="20">
        <v>577.1984395433635</v>
      </c>
      <c r="L1008" s="21">
        <v>725.0176049719055</v>
      </c>
      <c r="M1008" s="22">
        <v>591.9064433452388</v>
      </c>
      <c r="N1008" s="22">
        <v>721.9388796757036</v>
      </c>
      <c r="O1008" s="22">
        <v>696.1976033342762</v>
      </c>
      <c r="P1008" s="23">
        <v>835.8511725203637</v>
      </c>
      <c r="R1008" s="18">
        <v>273.9863661319344</v>
      </c>
      <c r="S1008" s="19">
        <v>309.3485706419172</v>
      </c>
      <c r="T1008" s="19">
        <v>505.3571534493548</v>
      </c>
      <c r="U1008" s="19">
        <v>280.49993510776966</v>
      </c>
      <c r="V1008" s="20">
        <v>174.6210312128016</v>
      </c>
      <c r="W1008" s="21">
        <v>322.44019664134356</v>
      </c>
      <c r="X1008" s="22">
        <v>189.3290350146769</v>
      </c>
      <c r="Y1008" s="22">
        <v>319.36147134514164</v>
      </c>
      <c r="Z1008" s="22">
        <v>293.6201950037143</v>
      </c>
      <c r="AA1008" s="23">
        <v>433.27376418980174</v>
      </c>
      <c r="AC1008" s="18">
        <v>0.8873689886563186</v>
      </c>
      <c r="AD1008" s="19">
        <v>1.0018977664772233</v>
      </c>
      <c r="AE1008" s="19">
        <v>1.6367174487457914</v>
      </c>
      <c r="AF1008" s="19">
        <v>0.9084647066521799</v>
      </c>
      <c r="AG1008" s="20">
        <v>0.5655510894684868</v>
      </c>
      <c r="AH1008" s="21">
        <v>1.0442980621086624</v>
      </c>
      <c r="AI1008" s="22">
        <v>0.6131864030174048</v>
      </c>
      <c r="AJ1008" s="22">
        <v>1.0343268894878839</v>
      </c>
      <c r="AK1008" s="22">
        <v>0.9509577398608694</v>
      </c>
      <c r="AL1008" s="23">
        <v>1.4032585174522245</v>
      </c>
      <c r="AN1008" s="18">
        <v>-0.224839553</v>
      </c>
      <c r="AO1008" s="19">
        <v>-0.058446456</v>
      </c>
      <c r="AP1008" s="19">
        <v>0.665301204</v>
      </c>
      <c r="AQ1008" s="19">
        <v>-0.087554388</v>
      </c>
      <c r="AR1008" s="20">
        <v>-0.632858992</v>
      </c>
      <c r="AS1008" s="21">
        <v>0.121573672</v>
      </c>
      <c r="AT1008" s="22">
        <v>-0.721185446</v>
      </c>
      <c r="AU1008" s="22">
        <v>0.083899662</v>
      </c>
      <c r="AV1008" s="22">
        <v>-0.116628721</v>
      </c>
      <c r="AW1008" s="23">
        <v>0.597630143</v>
      </c>
      <c r="AY1008" s="28" t="s">
        <v>113</v>
      </c>
      <c r="AZ1008" s="29"/>
      <c r="BA1008" s="30">
        <v>0.073467004</v>
      </c>
      <c r="BB1008" s="31">
        <v>0.060737499</v>
      </c>
    </row>
    <row r="1009" ht="15.75" customHeight="1">
      <c r="A1009" s="16">
        <v>1005.0</v>
      </c>
      <c r="B1009" s="1" t="s">
        <v>3091</v>
      </c>
      <c r="C1009" s="1" t="s">
        <v>3092</v>
      </c>
      <c r="D1009" s="1" t="s">
        <v>3093</v>
      </c>
      <c r="E1009" s="16">
        <v>1.0</v>
      </c>
      <c r="F1009" s="17">
        <v>40.07028611501765</v>
      </c>
      <c r="G1009" s="18">
        <v>110.82565948331926</v>
      </c>
      <c r="H1009" s="19">
        <v>88.28634114784438</v>
      </c>
      <c r="I1009" s="19">
        <v>113.59812578115763</v>
      </c>
      <c r="J1009" s="19">
        <v>175.92981963854075</v>
      </c>
      <c r="K1009" s="20">
        <v>242.12100056002436</v>
      </c>
      <c r="L1009" s="21">
        <v>138.85908380310917</v>
      </c>
      <c r="M1009" s="22">
        <v>179.77874398031474</v>
      </c>
      <c r="N1009" s="22">
        <v>146.07739769412476</v>
      </c>
      <c r="O1009" s="22">
        <v>204.23425688716102</v>
      </c>
      <c r="P1009" s="23">
        <v>99.53016670244996</v>
      </c>
      <c r="R1009" s="18">
        <v>70.7553733683016</v>
      </c>
      <c r="S1009" s="19">
        <v>48.21605503282673</v>
      </c>
      <c r="T1009" s="19">
        <v>73.52783966613998</v>
      </c>
      <c r="U1009" s="19">
        <v>135.8595335235231</v>
      </c>
      <c r="V1009" s="20">
        <v>202.0507144450067</v>
      </c>
      <c r="W1009" s="21">
        <v>98.78879768809152</v>
      </c>
      <c r="X1009" s="22">
        <v>139.70845786529708</v>
      </c>
      <c r="Y1009" s="22">
        <v>106.0071115791071</v>
      </c>
      <c r="Z1009" s="22">
        <v>164.1639707721434</v>
      </c>
      <c r="AA1009" s="23">
        <v>59.45988058743231</v>
      </c>
      <c r="AC1009" s="18">
        <v>0.6669881594236539</v>
      </c>
      <c r="AD1009" s="19">
        <v>0.4545172510590153</v>
      </c>
      <c r="AE1009" s="19">
        <v>0.6931233079647224</v>
      </c>
      <c r="AF1009" s="19">
        <v>1.2807041485503226</v>
      </c>
      <c r="AG1009" s="20">
        <v>1.9046671330022855</v>
      </c>
      <c r="AH1009" s="21">
        <v>0.9312502387440587</v>
      </c>
      <c r="AI1009" s="22">
        <v>1.3169867210288506</v>
      </c>
      <c r="AJ1009" s="22">
        <v>0.9992949633651795</v>
      </c>
      <c r="AK1009" s="22">
        <v>1.5475209796298575</v>
      </c>
      <c r="AL1009" s="23">
        <v>0.5605091800749222</v>
      </c>
      <c r="AN1009" s="18">
        <v>-0.636712611</v>
      </c>
      <c r="AO1009" s="19">
        <v>-1.198774934</v>
      </c>
      <c r="AP1009" s="19">
        <v>-0.574320257</v>
      </c>
      <c r="AQ1009" s="19">
        <v>0.407880515</v>
      </c>
      <c r="AR1009" s="20">
        <v>1.118950605</v>
      </c>
      <c r="AS1009" s="21">
        <v>-0.043719124</v>
      </c>
      <c r="AT1009" s="22">
        <v>0.38165766</v>
      </c>
      <c r="AU1009" s="22">
        <v>0.034189921</v>
      </c>
      <c r="AV1009" s="22">
        <v>0.58587718</v>
      </c>
      <c r="AW1009" s="23">
        <v>-0.726340711</v>
      </c>
      <c r="AY1009" s="28"/>
      <c r="AZ1009" s="29"/>
      <c r="BA1009" s="30">
        <v>0.187831071</v>
      </c>
      <c r="BB1009" s="31">
        <v>0.222928321</v>
      </c>
    </row>
    <row r="1010" ht="15.75" customHeight="1">
      <c r="A1010" s="16">
        <v>1006.0</v>
      </c>
      <c r="B1010" s="1" t="s">
        <v>3094</v>
      </c>
      <c r="C1010" s="1" t="s">
        <v>3095</v>
      </c>
      <c r="D1010" s="1" t="s">
        <v>3096</v>
      </c>
      <c r="E1010" s="16">
        <v>1.0</v>
      </c>
      <c r="F1010" s="17">
        <v>10.480926899489914</v>
      </c>
      <c r="G1010" s="18">
        <v>13.437567134657975</v>
      </c>
      <c r="H1010" s="19">
        <v>13.297459249671803</v>
      </c>
      <c r="I1010" s="19">
        <v>18.752960436529232</v>
      </c>
      <c r="J1010" s="19">
        <v>25.775474571794785</v>
      </c>
      <c r="K1010" s="20">
        <v>37.80914682877843</v>
      </c>
      <c r="L1010" s="21">
        <v>21.548608240122824</v>
      </c>
      <c r="M1010" s="22">
        <v>25.29445499006058</v>
      </c>
      <c r="N1010" s="22">
        <v>22.496411154531305</v>
      </c>
      <c r="O1010" s="22">
        <v>34.975729584561016</v>
      </c>
      <c r="P1010" s="23">
        <v>15.29786142279287</v>
      </c>
      <c r="R1010" s="18">
        <v>2.956640235168061</v>
      </c>
      <c r="S1010" s="19">
        <v>2.8165323501818893</v>
      </c>
      <c r="T1010" s="19">
        <v>8.272033537039318</v>
      </c>
      <c r="U1010" s="19">
        <v>15.294547672304871</v>
      </c>
      <c r="V1010" s="20">
        <v>27.328219929288515</v>
      </c>
      <c r="W1010" s="21">
        <v>11.06768134063291</v>
      </c>
      <c r="X1010" s="22">
        <v>14.813528090570665</v>
      </c>
      <c r="Y1010" s="22">
        <v>12.015484255041391</v>
      </c>
      <c r="Z1010" s="22">
        <v>24.4948026850711</v>
      </c>
      <c r="AA1010" s="23">
        <v>4.816934523302956</v>
      </c>
      <c r="AC1010" s="18">
        <v>0.2608740035040966</v>
      </c>
      <c r="AD1010" s="19">
        <v>0.24851182820658138</v>
      </c>
      <c r="AE1010" s="19">
        <v>0.7298684771517144</v>
      </c>
      <c r="AF1010" s="19">
        <v>1.3494877853583822</v>
      </c>
      <c r="AG1010" s="20">
        <v>2.411257905779225</v>
      </c>
      <c r="AH1010" s="21">
        <v>0.9765375937510288</v>
      </c>
      <c r="AI1010" s="22">
        <v>1.3070458600411698</v>
      </c>
      <c r="AJ1010" s="22">
        <v>1.0601653337356118</v>
      </c>
      <c r="AK1010" s="22">
        <v>2.1612562683447925</v>
      </c>
      <c r="AL1010" s="23">
        <v>0.4250138311601888</v>
      </c>
      <c r="AN1010" s="18">
        <v>-1.99102056</v>
      </c>
      <c r="AO1010" s="19">
        <v>-2.069795609</v>
      </c>
      <c r="AP1010" s="19">
        <v>-0.499795616</v>
      </c>
      <c r="AQ1010" s="19">
        <v>0.483355016</v>
      </c>
      <c r="AR1010" s="20">
        <v>1.45919776</v>
      </c>
      <c r="AS1010" s="21">
        <v>0.024787467</v>
      </c>
      <c r="AT1010" s="22">
        <v>0.370726645</v>
      </c>
      <c r="AU1010" s="22">
        <v>0.119496539</v>
      </c>
      <c r="AV1010" s="22">
        <v>1.067788363</v>
      </c>
      <c r="AW1010" s="23">
        <v>-1.125568986</v>
      </c>
      <c r="AY1010" s="28"/>
      <c r="AZ1010" s="29"/>
      <c r="BA1010" s="30">
        <v>0.346572472</v>
      </c>
      <c r="BB1010" s="31">
        <v>0.615057807</v>
      </c>
    </row>
    <row r="1011" ht="15.75" customHeight="1">
      <c r="A1011" s="16">
        <v>1007.0</v>
      </c>
      <c r="B1011" s="1" t="s">
        <v>3097</v>
      </c>
      <c r="C1011" s="1" t="s">
        <v>3098</v>
      </c>
      <c r="D1011" s="1" t="s">
        <v>3099</v>
      </c>
      <c r="E1011" s="16">
        <v>3.0</v>
      </c>
      <c r="F1011" s="17">
        <v>54.52638101534016</v>
      </c>
      <c r="G1011" s="18">
        <v>377.242449744865</v>
      </c>
      <c r="H1011" s="19">
        <v>376.1298364961972</v>
      </c>
      <c r="I1011" s="19">
        <v>470.67690551326575</v>
      </c>
      <c r="J1011" s="19">
        <v>408.76660309149497</v>
      </c>
      <c r="K1011" s="20">
        <v>333.71885361818335</v>
      </c>
      <c r="L1011" s="21">
        <v>609.9663348930013</v>
      </c>
      <c r="M1011" s="22">
        <v>551.9076537840594</v>
      </c>
      <c r="N1011" s="22">
        <v>710.254927805838</v>
      </c>
      <c r="O1011" s="22">
        <v>560.8959190188845</v>
      </c>
      <c r="P1011" s="23">
        <v>686.6076620303405</v>
      </c>
      <c r="R1011" s="18">
        <v>322.7160687295248</v>
      </c>
      <c r="S1011" s="19">
        <v>321.603455480857</v>
      </c>
      <c r="T1011" s="19">
        <v>416.1505244979256</v>
      </c>
      <c r="U1011" s="19">
        <v>354.2402220761548</v>
      </c>
      <c r="V1011" s="20">
        <v>279.19247260284317</v>
      </c>
      <c r="W1011" s="21">
        <v>555.4399538776612</v>
      </c>
      <c r="X1011" s="22">
        <v>497.38127276871927</v>
      </c>
      <c r="Y1011" s="22">
        <v>655.7285467904978</v>
      </c>
      <c r="Z1011" s="22">
        <v>506.3695380035443</v>
      </c>
      <c r="AA1011" s="23">
        <v>632.0812810150004</v>
      </c>
      <c r="AC1011" s="18">
        <v>0.9525814571980323</v>
      </c>
      <c r="AD1011" s="19">
        <v>0.9492972862117959</v>
      </c>
      <c r="AE1011" s="19">
        <v>1.2283778573548663</v>
      </c>
      <c r="AF1011" s="19">
        <v>1.0456332970090683</v>
      </c>
      <c r="AG1011" s="20">
        <v>0.8241101022262372</v>
      </c>
      <c r="AH1011" s="21">
        <v>1.6395272870476179</v>
      </c>
      <c r="AI1011" s="22">
        <v>1.4681518012483514</v>
      </c>
      <c r="AJ1011" s="22">
        <v>1.9355554778760036</v>
      </c>
      <c r="AK1011" s="22">
        <v>1.4946830329554657</v>
      </c>
      <c r="AL1011" s="23">
        <v>1.8657543459402648</v>
      </c>
      <c r="AN1011" s="18">
        <v>-0.12253125</v>
      </c>
      <c r="AO1011" s="19">
        <v>-0.136250034</v>
      </c>
      <c r="AP1011" s="19">
        <v>0.251250237</v>
      </c>
      <c r="AQ1011" s="19">
        <v>0.115320094</v>
      </c>
      <c r="AR1011" s="20">
        <v>-0.089679241</v>
      </c>
      <c r="AS1011" s="21">
        <v>0.772320032</v>
      </c>
      <c r="AT1011" s="22">
        <v>0.538418055</v>
      </c>
      <c r="AU1011" s="22">
        <v>0.987955034</v>
      </c>
      <c r="AV1011" s="22">
        <v>0.53575784</v>
      </c>
      <c r="AW1011" s="23">
        <v>1.008608341</v>
      </c>
      <c r="AY1011" s="28"/>
      <c r="AZ1011" s="29"/>
      <c r="BA1011" s="30">
        <v>3.464643409</v>
      </c>
      <c r="BB1011" s="31">
        <v>0.764989899</v>
      </c>
    </row>
    <row r="1012" ht="15.75" customHeight="1">
      <c r="A1012" s="16">
        <v>1008.0</v>
      </c>
      <c r="B1012" s="1" t="s">
        <v>3100</v>
      </c>
      <c r="C1012" s="1" t="s">
        <v>3101</v>
      </c>
      <c r="D1012" s="1" t="s">
        <v>3102</v>
      </c>
      <c r="E1012" s="16">
        <v>3.0</v>
      </c>
      <c r="F1012" s="17">
        <v>179.661151918356</v>
      </c>
      <c r="G1012" s="18">
        <v>624.6394264775911</v>
      </c>
      <c r="H1012" s="19">
        <v>666.3406340140043</v>
      </c>
      <c r="I1012" s="19">
        <v>670.4375823242742</v>
      </c>
      <c r="J1012" s="19">
        <v>828.958706433514</v>
      </c>
      <c r="K1012" s="20">
        <v>958.3015063152217</v>
      </c>
      <c r="L1012" s="21">
        <v>1005.9399605013709</v>
      </c>
      <c r="M1012" s="22">
        <v>1156.8127772837104</v>
      </c>
      <c r="N1012" s="22">
        <v>1154.1978843197667</v>
      </c>
      <c r="O1012" s="22">
        <v>1135.761965936052</v>
      </c>
      <c r="P1012" s="23">
        <v>1049.209364772106</v>
      </c>
      <c r="R1012" s="18">
        <v>444.97827455923505</v>
      </c>
      <c r="S1012" s="19">
        <v>486.67948209564827</v>
      </c>
      <c r="T1012" s="19">
        <v>490.7764304059182</v>
      </c>
      <c r="U1012" s="19">
        <v>649.2975545151579</v>
      </c>
      <c r="V1012" s="20">
        <v>778.6403543968656</v>
      </c>
      <c r="W1012" s="21">
        <v>826.2788085830149</v>
      </c>
      <c r="X1012" s="22">
        <v>977.1516253653543</v>
      </c>
      <c r="Y1012" s="22">
        <v>974.5367324014106</v>
      </c>
      <c r="Z1012" s="22">
        <v>956.100814017696</v>
      </c>
      <c r="AA1012" s="23">
        <v>869.54821285375</v>
      </c>
      <c r="AC1012" s="18">
        <v>0.7805617294456516</v>
      </c>
      <c r="AD1012" s="19">
        <v>0.8537121921437167</v>
      </c>
      <c r="AE1012" s="19">
        <v>0.8608988824640057</v>
      </c>
      <c r="AF1012" s="19">
        <v>1.1389698128053598</v>
      </c>
      <c r="AG1012" s="20">
        <v>1.365857383141266</v>
      </c>
      <c r="AH1012" s="21">
        <v>1.449422708267511</v>
      </c>
      <c r="AI1012" s="22">
        <v>1.7140773072153144</v>
      </c>
      <c r="AJ1012" s="22">
        <v>1.709490374569506</v>
      </c>
      <c r="AK1012" s="22">
        <v>1.6771508803509056</v>
      </c>
      <c r="AL1012" s="23">
        <v>1.5253240341538203</v>
      </c>
      <c r="AN1012" s="18">
        <v>-0.409860939</v>
      </c>
      <c r="AO1012" s="19">
        <v>-0.289360225</v>
      </c>
      <c r="AP1012" s="19">
        <v>-0.261588335</v>
      </c>
      <c r="AQ1012" s="19">
        <v>0.238672674</v>
      </c>
      <c r="AR1012" s="20">
        <v>0.63921845</v>
      </c>
      <c r="AS1012" s="21">
        <v>0.594518483</v>
      </c>
      <c r="AT1012" s="22">
        <v>0.761849165</v>
      </c>
      <c r="AU1012" s="22">
        <v>0.808773696</v>
      </c>
      <c r="AV1012" s="22">
        <v>0.701930702</v>
      </c>
      <c r="AW1012" s="23">
        <v>0.717965007</v>
      </c>
      <c r="AY1012" s="28"/>
      <c r="AZ1012" s="29"/>
      <c r="BA1012" s="30">
        <v>2.184480701</v>
      </c>
      <c r="BB1012" s="31">
        <v>0.733591086</v>
      </c>
    </row>
    <row r="1013" ht="15.75" customHeight="1">
      <c r="A1013" s="16">
        <v>1009.0</v>
      </c>
      <c r="B1013" s="1" t="s">
        <v>3103</v>
      </c>
      <c r="C1013" s="1" t="s">
        <v>3104</v>
      </c>
      <c r="D1013" s="1" t="s">
        <v>3105</v>
      </c>
      <c r="E1013" s="16">
        <v>1.0</v>
      </c>
      <c r="F1013" s="17">
        <v>14.427130708805077</v>
      </c>
      <c r="G1013" s="18">
        <v>34.26723551547624</v>
      </c>
      <c r="H1013" s="19">
        <v>29.906249323019125</v>
      </c>
      <c r="I1013" s="19">
        <v>34.42563554827696</v>
      </c>
      <c r="J1013" s="19">
        <v>32.77786119763284</v>
      </c>
      <c r="K1013" s="20">
        <v>39.53540189305378</v>
      </c>
      <c r="L1013" s="21">
        <v>39.65479998839839</v>
      </c>
      <c r="M1013" s="22">
        <v>36.185509132852324</v>
      </c>
      <c r="N1013" s="22">
        <v>40.126759955742116</v>
      </c>
      <c r="O1013" s="22">
        <v>52.51353260597529</v>
      </c>
      <c r="P1013" s="23">
        <v>33.713992433212816</v>
      </c>
      <c r="R1013" s="18">
        <v>19.84010480667116</v>
      </c>
      <c r="S1013" s="19">
        <v>15.479118614214048</v>
      </c>
      <c r="T1013" s="19">
        <v>19.99850483947188</v>
      </c>
      <c r="U1013" s="19">
        <v>18.35073048882776</v>
      </c>
      <c r="V1013" s="20">
        <v>25.108271184248704</v>
      </c>
      <c r="W1013" s="21">
        <v>25.22766927959331</v>
      </c>
      <c r="X1013" s="22">
        <v>21.758378424047248</v>
      </c>
      <c r="Y1013" s="22">
        <v>25.69962924693704</v>
      </c>
      <c r="Z1013" s="22">
        <v>38.08640189717022</v>
      </c>
      <c r="AA1013" s="23">
        <v>19.28686172440774</v>
      </c>
      <c r="AC1013" s="18">
        <v>1.0042904244775852</v>
      </c>
      <c r="AD1013" s="19">
        <v>0.7835407501668435</v>
      </c>
      <c r="AE1013" s="19">
        <v>1.012308508944821</v>
      </c>
      <c r="AF1013" s="19">
        <v>0.9288994736510545</v>
      </c>
      <c r="AG1013" s="20">
        <v>1.270960842759695</v>
      </c>
      <c r="AH1013" s="21">
        <v>1.2770046799784949</v>
      </c>
      <c r="AI1013" s="22">
        <v>1.1013919188613752</v>
      </c>
      <c r="AJ1013" s="22">
        <v>1.300894920506896</v>
      </c>
      <c r="AK1013" s="22">
        <v>1.927903562045279</v>
      </c>
      <c r="AL1013" s="23">
        <v>0.9762856969149166</v>
      </c>
      <c r="AN1013" s="18">
        <v>-0.046268985</v>
      </c>
      <c r="AO1013" s="19">
        <v>-0.413101822</v>
      </c>
      <c r="AP1013" s="19">
        <v>-0.027855095</v>
      </c>
      <c r="AQ1013" s="19">
        <v>-0.05546245</v>
      </c>
      <c r="AR1013" s="20">
        <v>0.535331249</v>
      </c>
      <c r="AS1013" s="21">
        <v>0.411803961</v>
      </c>
      <c r="AT1013" s="22">
        <v>0.123744898</v>
      </c>
      <c r="AU1013" s="22">
        <v>0.414711803</v>
      </c>
      <c r="AV1013" s="22">
        <v>0.902951062</v>
      </c>
      <c r="AW1013" s="23">
        <v>0.074224614</v>
      </c>
      <c r="AY1013" s="28"/>
      <c r="AZ1013" s="29"/>
      <c r="BA1013" s="30">
        <v>0.977818379</v>
      </c>
      <c r="BB1013" s="31">
        <v>0.386958688</v>
      </c>
    </row>
    <row r="1014" ht="15.75" customHeight="1">
      <c r="A1014" s="16">
        <v>1010.0</v>
      </c>
      <c r="B1014" s="1" t="s">
        <v>3106</v>
      </c>
      <c r="C1014" s="1" t="s">
        <v>3107</v>
      </c>
      <c r="D1014" s="1" t="s">
        <v>3108</v>
      </c>
      <c r="E1014" s="16">
        <v>3.0</v>
      </c>
      <c r="F1014" s="17">
        <v>140.58243530370234</v>
      </c>
      <c r="G1014" s="18">
        <v>286.6796771630428</v>
      </c>
      <c r="H1014" s="19">
        <v>290.8754992308035</v>
      </c>
      <c r="I1014" s="19">
        <v>331.54252324435464</v>
      </c>
      <c r="J1014" s="19">
        <v>311.15987029389106</v>
      </c>
      <c r="K1014" s="20">
        <v>333.8640397557134</v>
      </c>
      <c r="L1014" s="21">
        <v>310.3316859987073</v>
      </c>
      <c r="M1014" s="22">
        <v>338.81148107994153</v>
      </c>
      <c r="N1014" s="22">
        <v>284.7970130858372</v>
      </c>
      <c r="O1014" s="22">
        <v>346.82912350143886</v>
      </c>
      <c r="P1014" s="23">
        <v>259.27335930952984</v>
      </c>
      <c r="R1014" s="18">
        <v>146.09724185934047</v>
      </c>
      <c r="S1014" s="19">
        <v>150.29306392710114</v>
      </c>
      <c r="T1014" s="19">
        <v>190.9600879406523</v>
      </c>
      <c r="U1014" s="19">
        <v>170.57743499018872</v>
      </c>
      <c r="V1014" s="20">
        <v>193.28160445201107</v>
      </c>
      <c r="W1014" s="21">
        <v>169.74925069500497</v>
      </c>
      <c r="X1014" s="22">
        <v>198.2290457762392</v>
      </c>
      <c r="Y1014" s="22">
        <v>144.21457778213485</v>
      </c>
      <c r="Z1014" s="22">
        <v>206.24668819773652</v>
      </c>
      <c r="AA1014" s="23">
        <v>118.6909240058275</v>
      </c>
      <c r="AC1014" s="18">
        <v>0.8581744760239503</v>
      </c>
      <c r="AD1014" s="19">
        <v>0.8828207140956927</v>
      </c>
      <c r="AE1014" s="19">
        <v>1.1216986119952514</v>
      </c>
      <c r="AF1014" s="19">
        <v>1.0019710093853205</v>
      </c>
      <c r="AG1014" s="20">
        <v>1.135335188499785</v>
      </c>
      <c r="AH1014" s="21">
        <v>0.9971062589319556</v>
      </c>
      <c r="AI1014" s="22">
        <v>1.1643964343661954</v>
      </c>
      <c r="AJ1014" s="22">
        <v>0.8471157165468852</v>
      </c>
      <c r="AK1014" s="22">
        <v>1.2114920262914717</v>
      </c>
      <c r="AL1014" s="23">
        <v>0.6971899005154794</v>
      </c>
      <c r="AN1014" s="18">
        <v>-0.273102731</v>
      </c>
      <c r="AO1014" s="19">
        <v>-0.240989491</v>
      </c>
      <c r="AP1014" s="19">
        <v>0.120181069</v>
      </c>
      <c r="AQ1014" s="19">
        <v>0.053783894</v>
      </c>
      <c r="AR1014" s="20">
        <v>0.372530073</v>
      </c>
      <c r="AS1014" s="21">
        <v>0.054859146</v>
      </c>
      <c r="AT1014" s="22">
        <v>0.203999266</v>
      </c>
      <c r="AU1014" s="22">
        <v>-0.204161674</v>
      </c>
      <c r="AV1014" s="22">
        <v>0.232703149</v>
      </c>
      <c r="AW1014" s="23">
        <v>-0.411527127</v>
      </c>
      <c r="AY1014" s="28"/>
      <c r="AZ1014" s="29"/>
      <c r="BA1014" s="30">
        <v>0.06523833</v>
      </c>
      <c r="BB1014" s="31">
        <v>-0.03130601</v>
      </c>
    </row>
    <row r="1015" ht="15.75" customHeight="1">
      <c r="A1015" s="16">
        <v>1011.0</v>
      </c>
      <c r="B1015" s="1" t="s">
        <v>3109</v>
      </c>
      <c r="C1015" s="1" t="s">
        <v>3110</v>
      </c>
      <c r="D1015" s="1" t="s">
        <v>3111</v>
      </c>
      <c r="E1015" s="16">
        <v>1.0</v>
      </c>
      <c r="F1015" s="17">
        <v>0.0</v>
      </c>
      <c r="G1015" s="18">
        <v>29.425115402870162</v>
      </c>
      <c r="H1015" s="19">
        <v>25.75363953739847</v>
      </c>
      <c r="I1015" s="19">
        <v>23.51468538461013</v>
      </c>
      <c r="J1015" s="19">
        <v>19.542569827632715</v>
      </c>
      <c r="K1015" s="20">
        <v>21.06683299391205</v>
      </c>
      <c r="L1015" s="21">
        <v>52.08056690663028</v>
      </c>
      <c r="M1015" s="22">
        <v>33.28418541131701</v>
      </c>
      <c r="N1015" s="22">
        <v>43.608228444961455</v>
      </c>
      <c r="O1015" s="22">
        <v>40.23480676433412</v>
      </c>
      <c r="P1015" s="23">
        <v>49.21950197146128</v>
      </c>
      <c r="R1015" s="18">
        <v>29.425115402870162</v>
      </c>
      <c r="S1015" s="19">
        <v>25.75363953739847</v>
      </c>
      <c r="T1015" s="19">
        <v>23.51468538461013</v>
      </c>
      <c r="U1015" s="19">
        <v>19.542569827632715</v>
      </c>
      <c r="V1015" s="20">
        <v>21.06683299391205</v>
      </c>
      <c r="W1015" s="21">
        <v>52.08056690663028</v>
      </c>
      <c r="X1015" s="22">
        <v>33.28418541131701</v>
      </c>
      <c r="Y1015" s="22">
        <v>43.608228444961455</v>
      </c>
      <c r="Z1015" s="22">
        <v>40.23480676433412</v>
      </c>
      <c r="AA1015" s="23">
        <v>49.21950197146128</v>
      </c>
      <c r="AC1015" s="18">
        <v>1.2332109875519035</v>
      </c>
      <c r="AD1015" s="19">
        <v>1.0793388848994296</v>
      </c>
      <c r="AE1015" s="19">
        <v>0.9855039814830705</v>
      </c>
      <c r="AF1015" s="19">
        <v>0.8190320243939032</v>
      </c>
      <c r="AG1015" s="20">
        <v>0.8829141216716927</v>
      </c>
      <c r="AH1015" s="21">
        <v>2.182704348575768</v>
      </c>
      <c r="AI1015" s="22">
        <v>1.3949451887943043</v>
      </c>
      <c r="AJ1015" s="22">
        <v>1.8276273764674629</v>
      </c>
      <c r="AK1015" s="22">
        <v>1.686246769280799</v>
      </c>
      <c r="AL1015" s="23">
        <v>2.062796689222774</v>
      </c>
      <c r="AN1015" s="18">
        <v>0.249974072</v>
      </c>
      <c r="AO1015" s="19">
        <v>0.048966069</v>
      </c>
      <c r="AP1015" s="19">
        <v>-0.066570565</v>
      </c>
      <c r="AQ1015" s="19">
        <v>-0.237065107</v>
      </c>
      <c r="AR1015" s="20">
        <v>0.009756873</v>
      </c>
      <c r="AS1015" s="21">
        <v>1.185156822</v>
      </c>
      <c r="AT1015" s="22">
        <v>0.464625269</v>
      </c>
      <c r="AU1015" s="22">
        <v>0.905179322</v>
      </c>
      <c r="AV1015" s="22">
        <v>0.709733844</v>
      </c>
      <c r="AW1015" s="23">
        <v>1.153450966</v>
      </c>
      <c r="AY1015" s="28" t="s">
        <v>109</v>
      </c>
      <c r="AZ1015" s="29"/>
      <c r="BA1015" s="30">
        <v>3.295713884</v>
      </c>
      <c r="BB1015" s="31">
        <v>0.882616976</v>
      </c>
    </row>
    <row r="1016" ht="15.75" customHeight="1">
      <c r="A1016" s="16">
        <v>1012.0</v>
      </c>
      <c r="B1016" s="1" t="s">
        <v>3112</v>
      </c>
      <c r="C1016" s="1" t="s">
        <v>3113</v>
      </c>
      <c r="D1016" s="1" t="s">
        <v>3114</v>
      </c>
      <c r="E1016" s="16">
        <v>2.0</v>
      </c>
      <c r="F1016" s="17">
        <v>53.05637660228729</v>
      </c>
      <c r="G1016" s="18">
        <v>90.20009966383923</v>
      </c>
      <c r="H1016" s="19">
        <v>83.90818944510393</v>
      </c>
      <c r="I1016" s="19">
        <v>103.53102121197092</v>
      </c>
      <c r="J1016" s="19">
        <v>186.7767551453175</v>
      </c>
      <c r="K1016" s="20">
        <v>374.9776717404211</v>
      </c>
      <c r="L1016" s="21">
        <v>169.85888399268234</v>
      </c>
      <c r="M1016" s="22">
        <v>351.0951575297342</v>
      </c>
      <c r="N1016" s="22">
        <v>208.287496471587</v>
      </c>
      <c r="O1016" s="22">
        <v>441.00853636350416</v>
      </c>
      <c r="P1016" s="23">
        <v>180.8637752474629</v>
      </c>
      <c r="R1016" s="18">
        <v>37.14372306155194</v>
      </c>
      <c r="S1016" s="19">
        <v>30.851812842816642</v>
      </c>
      <c r="T1016" s="19">
        <v>50.47464460968364</v>
      </c>
      <c r="U1016" s="19">
        <v>133.72037854303022</v>
      </c>
      <c r="V1016" s="20">
        <v>321.9212951381338</v>
      </c>
      <c r="W1016" s="21">
        <v>116.80250739039505</v>
      </c>
      <c r="X1016" s="22">
        <v>298.0387809274469</v>
      </c>
      <c r="Y1016" s="22">
        <v>155.2311198692997</v>
      </c>
      <c r="Z1016" s="22">
        <v>387.9521597612169</v>
      </c>
      <c r="AA1016" s="23">
        <v>127.80739864517562</v>
      </c>
      <c r="AC1016" s="18">
        <v>0.32348855706541374</v>
      </c>
      <c r="AD1016" s="19">
        <v>0.26869165492205677</v>
      </c>
      <c r="AE1016" s="19">
        <v>0.439588942824029</v>
      </c>
      <c r="AF1016" s="19">
        <v>1.164584719561992</v>
      </c>
      <c r="AG1016" s="20">
        <v>2.803646125626509</v>
      </c>
      <c r="AH1016" s="21">
        <v>1.0172452156917011</v>
      </c>
      <c r="AI1016" s="22">
        <v>2.5956508191703724</v>
      </c>
      <c r="AJ1016" s="22">
        <v>1.3519240086664035</v>
      </c>
      <c r="AK1016" s="22">
        <v>3.3787158105718267</v>
      </c>
      <c r="AL1016" s="23">
        <v>1.1130879610937023</v>
      </c>
      <c r="AN1016" s="18">
        <v>-1.680659056</v>
      </c>
      <c r="AO1016" s="19">
        <v>-1.957158566</v>
      </c>
      <c r="AP1016" s="19">
        <v>-1.231277108</v>
      </c>
      <c r="AQ1016" s="19">
        <v>0.270758837</v>
      </c>
      <c r="AR1016" s="20">
        <v>1.67671597</v>
      </c>
      <c r="AS1016" s="21">
        <v>0.083707519</v>
      </c>
      <c r="AT1016" s="22">
        <v>1.36051321</v>
      </c>
      <c r="AU1016" s="22">
        <v>0.470221579</v>
      </c>
      <c r="AV1016" s="22">
        <v>1.712393165</v>
      </c>
      <c r="AW1016" s="23">
        <v>0.263417065</v>
      </c>
      <c r="AY1016" s="28" t="s">
        <v>113</v>
      </c>
      <c r="AZ1016" s="29"/>
      <c r="BA1016" s="30">
        <v>0.963231659</v>
      </c>
      <c r="BB1016" s="31">
        <v>1.362374492</v>
      </c>
    </row>
    <row r="1017" ht="15.75" customHeight="1">
      <c r="A1017" s="16">
        <v>1013.0</v>
      </c>
      <c r="B1017" s="1" t="s">
        <v>3115</v>
      </c>
      <c r="C1017" s="1" t="s">
        <v>3116</v>
      </c>
      <c r="D1017" s="1" t="s">
        <v>3117</v>
      </c>
      <c r="E1017" s="16">
        <v>4.0</v>
      </c>
      <c r="F1017" s="17">
        <v>6.864207497178952</v>
      </c>
      <c r="G1017" s="18">
        <v>173.12400182095894</v>
      </c>
      <c r="H1017" s="19">
        <v>175.77554764598082</v>
      </c>
      <c r="I1017" s="19">
        <v>173.16489571347552</v>
      </c>
      <c r="J1017" s="19">
        <v>156.64248267872378</v>
      </c>
      <c r="K1017" s="20">
        <v>125.39296817731366</v>
      </c>
      <c r="L1017" s="21">
        <v>345.4724512038984</v>
      </c>
      <c r="M1017" s="22">
        <v>295.36083674356325</v>
      </c>
      <c r="N1017" s="22">
        <v>351.22677421043727</v>
      </c>
      <c r="O1017" s="22">
        <v>295.9487229512696</v>
      </c>
      <c r="P1017" s="23">
        <v>360.182262193861</v>
      </c>
      <c r="R1017" s="18">
        <v>166.25979432378</v>
      </c>
      <c r="S1017" s="19">
        <v>168.91134014880188</v>
      </c>
      <c r="T1017" s="19">
        <v>166.30068821629658</v>
      </c>
      <c r="U1017" s="19">
        <v>149.77827518154484</v>
      </c>
      <c r="V1017" s="20">
        <v>118.52876068013471</v>
      </c>
      <c r="W1017" s="21">
        <v>338.60824370671946</v>
      </c>
      <c r="X1017" s="22">
        <v>288.4966292463843</v>
      </c>
      <c r="Y1017" s="22">
        <v>344.36256671325833</v>
      </c>
      <c r="Z1017" s="22">
        <v>289.08451545409065</v>
      </c>
      <c r="AA1017" s="23">
        <v>353.31805469668205</v>
      </c>
      <c r="AC1017" s="18">
        <v>1.0799192032685598</v>
      </c>
      <c r="AD1017" s="19">
        <v>1.0971419796254902</v>
      </c>
      <c r="AE1017" s="19">
        <v>1.0801848243106444</v>
      </c>
      <c r="AF1017" s="19">
        <v>0.9728656062571482</v>
      </c>
      <c r="AG1017" s="20">
        <v>0.7698883865381573</v>
      </c>
      <c r="AH1017" s="21">
        <v>2.199386485777851</v>
      </c>
      <c r="AI1017" s="22">
        <v>1.8738929112031222</v>
      </c>
      <c r="AJ1017" s="22">
        <v>2.2367629539844076</v>
      </c>
      <c r="AK1017" s="22">
        <v>1.8777114507822248</v>
      </c>
      <c r="AL1017" s="23">
        <v>2.294932179366138</v>
      </c>
      <c r="AN1017" s="18">
        <v>0.058477677</v>
      </c>
      <c r="AO1017" s="19">
        <v>0.072568357</v>
      </c>
      <c r="AP1017" s="19">
        <v>0.065774061</v>
      </c>
      <c r="AQ1017" s="19">
        <v>0.011255583</v>
      </c>
      <c r="AR1017" s="20">
        <v>-0.18786706</v>
      </c>
      <c r="AS1017" s="21">
        <v>1.196141362</v>
      </c>
      <c r="AT1017" s="22">
        <v>0.890455484</v>
      </c>
      <c r="AU1017" s="22">
        <v>1.196619868</v>
      </c>
      <c r="AV1017" s="22">
        <v>0.864893556</v>
      </c>
      <c r="AW1017" s="23">
        <v>1.307300925</v>
      </c>
      <c r="AY1017" s="28"/>
      <c r="AZ1017" s="29"/>
      <c r="BA1017" s="30">
        <v>5.273646497</v>
      </c>
      <c r="BB1017" s="31">
        <v>1.087040516</v>
      </c>
    </row>
    <row r="1018" ht="15.75" customHeight="1">
      <c r="A1018" s="16">
        <v>1014.0</v>
      </c>
      <c r="B1018" s="1" t="s">
        <v>3118</v>
      </c>
      <c r="C1018" s="1" t="s">
        <v>3119</v>
      </c>
      <c r="D1018" s="1" t="s">
        <v>3120</v>
      </c>
      <c r="E1018" s="16">
        <v>6.0</v>
      </c>
      <c r="F1018" s="17">
        <v>29.892479516853697</v>
      </c>
      <c r="G1018" s="18">
        <v>413.7223031352501</v>
      </c>
      <c r="H1018" s="19">
        <v>355.73592535145644</v>
      </c>
      <c r="I1018" s="19">
        <v>333.8000330663278</v>
      </c>
      <c r="J1018" s="19">
        <v>274.3042810913244</v>
      </c>
      <c r="K1018" s="20">
        <v>218.5538027272072</v>
      </c>
      <c r="L1018" s="21">
        <v>1318.820774237566</v>
      </c>
      <c r="M1018" s="22">
        <v>1023.7207233699812</v>
      </c>
      <c r="N1018" s="22">
        <v>1233.759875908007</v>
      </c>
      <c r="O1018" s="22">
        <v>1227.5686579007647</v>
      </c>
      <c r="P1018" s="23">
        <v>1212.2431936274356</v>
      </c>
      <c r="R1018" s="18">
        <v>383.8298236183964</v>
      </c>
      <c r="S1018" s="19">
        <v>325.84344583460273</v>
      </c>
      <c r="T1018" s="19">
        <v>303.9075535494741</v>
      </c>
      <c r="U1018" s="19">
        <v>244.4118015744707</v>
      </c>
      <c r="V1018" s="20">
        <v>188.6613232103535</v>
      </c>
      <c r="W1018" s="21">
        <v>1288.9282947207123</v>
      </c>
      <c r="X1018" s="22">
        <v>993.8282438531276</v>
      </c>
      <c r="Y1018" s="22">
        <v>1203.8673963911533</v>
      </c>
      <c r="Z1018" s="22">
        <v>1197.676178383911</v>
      </c>
      <c r="AA1018" s="23">
        <v>1182.350714110582</v>
      </c>
      <c r="AC1018" s="18">
        <v>1.3266124362549736</v>
      </c>
      <c r="AD1018" s="19">
        <v>1.126196926130781</v>
      </c>
      <c r="AE1018" s="19">
        <v>1.050380963651709</v>
      </c>
      <c r="AF1018" s="19">
        <v>0.8447486765867754</v>
      </c>
      <c r="AG1018" s="20">
        <v>0.6520609973757612</v>
      </c>
      <c r="AH1018" s="21">
        <v>4.454860461591967</v>
      </c>
      <c r="AI1018" s="22">
        <v>3.4349204430445135</v>
      </c>
      <c r="AJ1018" s="22">
        <v>4.160868596918103</v>
      </c>
      <c r="AK1018" s="22">
        <v>4.139470189867433</v>
      </c>
      <c r="AL1018" s="23">
        <v>4.086501529681734</v>
      </c>
      <c r="AN1018" s="18">
        <v>0.35530135</v>
      </c>
      <c r="AO1018" s="19">
        <v>0.110277317</v>
      </c>
      <c r="AP1018" s="19">
        <v>0.025408603</v>
      </c>
      <c r="AQ1018" s="19">
        <v>-0.192462787</v>
      </c>
      <c r="AR1018" s="20">
        <v>-0.427509427</v>
      </c>
      <c r="AS1018" s="21">
        <v>2.214420319</v>
      </c>
      <c r="AT1018" s="22">
        <v>1.764693618</v>
      </c>
      <c r="AU1018" s="22">
        <v>2.092092037</v>
      </c>
      <c r="AV1018" s="22">
        <v>2.005364418</v>
      </c>
      <c r="AW1018" s="23">
        <v>2.139715672</v>
      </c>
      <c r="AY1018" s="28"/>
      <c r="AZ1018" s="29" t="s">
        <v>96</v>
      </c>
      <c r="BA1018" s="30">
        <v>6.040309243</v>
      </c>
      <c r="BB1018" s="31">
        <v>2.069054201</v>
      </c>
    </row>
    <row r="1019" ht="15.75" customHeight="1">
      <c r="A1019" s="16">
        <v>1015.0</v>
      </c>
      <c r="B1019" s="1" t="s">
        <v>3121</v>
      </c>
      <c r="C1019" s="1" t="s">
        <v>3122</v>
      </c>
      <c r="D1019" s="1" t="s">
        <v>3123</v>
      </c>
      <c r="E1019" s="16">
        <v>8.0</v>
      </c>
      <c r="F1019" s="17">
        <v>25.740085076835253</v>
      </c>
      <c r="G1019" s="18">
        <v>718.6641518112629</v>
      </c>
      <c r="H1019" s="19">
        <v>749.7518193920242</v>
      </c>
      <c r="I1019" s="19">
        <v>637.6319126702982</v>
      </c>
      <c r="J1019" s="19">
        <v>559.1722131976707</v>
      </c>
      <c r="K1019" s="20">
        <v>504.95333085094705</v>
      </c>
      <c r="L1019" s="21">
        <v>1210.9396096992443</v>
      </c>
      <c r="M1019" s="22">
        <v>1006.2598097297258</v>
      </c>
      <c r="N1019" s="22">
        <v>1408.7721011253623</v>
      </c>
      <c r="O1019" s="22">
        <v>1087.542492222623</v>
      </c>
      <c r="P1019" s="23">
        <v>1427.3220959389093</v>
      </c>
      <c r="R1019" s="18">
        <v>692.9240667344276</v>
      </c>
      <c r="S1019" s="19">
        <v>724.011734315189</v>
      </c>
      <c r="T1019" s="19">
        <v>611.891827593463</v>
      </c>
      <c r="U1019" s="19">
        <v>533.4321281208354</v>
      </c>
      <c r="V1019" s="20">
        <v>479.2132457741118</v>
      </c>
      <c r="W1019" s="21">
        <v>1185.1995246224092</v>
      </c>
      <c r="X1019" s="22">
        <v>980.5197246528905</v>
      </c>
      <c r="Y1019" s="22">
        <v>1383.032016048527</v>
      </c>
      <c r="Z1019" s="22">
        <v>1061.8024071457878</v>
      </c>
      <c r="AA1019" s="23">
        <v>1401.5820108620742</v>
      </c>
      <c r="AC1019" s="18">
        <v>1.1391257889782374</v>
      </c>
      <c r="AD1019" s="19">
        <v>1.1902320581360097</v>
      </c>
      <c r="AE1019" s="19">
        <v>1.005913626527107</v>
      </c>
      <c r="AF1019" s="19">
        <v>0.8769305656760734</v>
      </c>
      <c r="AG1019" s="20">
        <v>0.7877979606825728</v>
      </c>
      <c r="AH1019" s="21">
        <v>1.9483972463891548</v>
      </c>
      <c r="AI1019" s="22">
        <v>1.6119158773309405</v>
      </c>
      <c r="AJ1019" s="22">
        <v>2.2736220490769186</v>
      </c>
      <c r="AK1019" s="22">
        <v>1.745539753697867</v>
      </c>
      <c r="AL1019" s="23">
        <v>2.30411713287031</v>
      </c>
      <c r="AN1019" s="18">
        <v>0.135481492</v>
      </c>
      <c r="AO1019" s="19">
        <v>0.190060958</v>
      </c>
      <c r="AP1019" s="19">
        <v>-0.03699759</v>
      </c>
      <c r="AQ1019" s="19">
        <v>-0.138522208</v>
      </c>
      <c r="AR1019" s="20">
        <v>-0.154690668</v>
      </c>
      <c r="AS1019" s="21">
        <v>1.021328092</v>
      </c>
      <c r="AT1019" s="22">
        <v>0.673193336</v>
      </c>
      <c r="AU1019" s="22">
        <v>1.220199823</v>
      </c>
      <c r="AV1019" s="22">
        <v>0.75959146</v>
      </c>
      <c r="AW1019" s="23">
        <v>1.313063502</v>
      </c>
      <c r="AY1019" s="28"/>
      <c r="AZ1019" s="29"/>
      <c r="BA1019" s="30">
        <v>3.934904705</v>
      </c>
      <c r="BB1019" s="31">
        <v>0.998408846</v>
      </c>
    </row>
    <row r="1020" ht="15.75" customHeight="1">
      <c r="A1020" s="16">
        <v>1016.0</v>
      </c>
      <c r="B1020" s="1" t="s">
        <v>3124</v>
      </c>
      <c r="C1020" s="1" t="s">
        <v>3125</v>
      </c>
      <c r="D1020" s="1" t="s">
        <v>3126</v>
      </c>
      <c r="E1020" s="16">
        <v>2.0</v>
      </c>
      <c r="F1020" s="17">
        <v>6.3127503207931595</v>
      </c>
      <c r="G1020" s="18">
        <v>136.02623682565059</v>
      </c>
      <c r="H1020" s="19">
        <v>118.35952700794428</v>
      </c>
      <c r="I1020" s="19">
        <v>129.20133905222926</v>
      </c>
      <c r="J1020" s="19">
        <v>102.85257102440319</v>
      </c>
      <c r="K1020" s="20">
        <v>86.77021121134847</v>
      </c>
      <c r="L1020" s="21">
        <v>201.02689379154245</v>
      </c>
      <c r="M1020" s="22">
        <v>172.5535007517721</v>
      </c>
      <c r="N1020" s="22">
        <v>192.81210716100665</v>
      </c>
      <c r="O1020" s="22">
        <v>154.41864628032678</v>
      </c>
      <c r="P1020" s="23">
        <v>195.61694225444037</v>
      </c>
      <c r="R1020" s="18">
        <v>129.71348650485743</v>
      </c>
      <c r="S1020" s="19">
        <v>112.04677668715112</v>
      </c>
      <c r="T1020" s="19">
        <v>122.8885887314361</v>
      </c>
      <c r="U1020" s="19">
        <v>96.53982070361003</v>
      </c>
      <c r="V1020" s="20">
        <v>80.45746089055531</v>
      </c>
      <c r="W1020" s="21">
        <v>194.7141434707493</v>
      </c>
      <c r="X1020" s="22">
        <v>166.24075043097895</v>
      </c>
      <c r="Y1020" s="22">
        <v>186.4993568402135</v>
      </c>
      <c r="Z1020" s="22">
        <v>148.10589595953363</v>
      </c>
      <c r="AA1020" s="23">
        <v>189.30419193364722</v>
      </c>
      <c r="AC1020" s="18">
        <v>1.1974006503329002</v>
      </c>
      <c r="AD1020" s="19">
        <v>1.0343171468749002</v>
      </c>
      <c r="AE1020" s="19">
        <v>1.1343992057449142</v>
      </c>
      <c r="AF1020" s="19">
        <v>0.8911705884121421</v>
      </c>
      <c r="AG1020" s="20">
        <v>0.7427124086351433</v>
      </c>
      <c r="AH1020" s="21">
        <v>1.7974294601368068</v>
      </c>
      <c r="AI1020" s="22">
        <v>1.5345881761525964</v>
      </c>
      <c r="AJ1020" s="22">
        <v>1.7215977858923461</v>
      </c>
      <c r="AK1020" s="22">
        <v>1.3671831736127256</v>
      </c>
      <c r="AL1020" s="23">
        <v>1.747489552858523</v>
      </c>
      <c r="AN1020" s="18">
        <v>0.207460344</v>
      </c>
      <c r="AO1020" s="19">
        <v>-0.012503333</v>
      </c>
      <c r="AP1020" s="19">
        <v>0.136424199</v>
      </c>
      <c r="AQ1020" s="19">
        <v>-0.115283363</v>
      </c>
      <c r="AR1020" s="20">
        <v>-0.239712626</v>
      </c>
      <c r="AS1020" s="21">
        <v>0.904975235</v>
      </c>
      <c r="AT1020" s="22">
        <v>0.602268577</v>
      </c>
      <c r="AU1020" s="22">
        <v>0.818955481</v>
      </c>
      <c r="AV1020" s="22">
        <v>0.407124728</v>
      </c>
      <c r="AW1020" s="23">
        <v>0.914133251</v>
      </c>
      <c r="AY1020" s="28"/>
      <c r="AZ1020" s="29"/>
      <c r="BA1020" s="30">
        <v>3.3703875</v>
      </c>
      <c r="BB1020" s="31">
        <v>0.73421441</v>
      </c>
    </row>
    <row r="1021" ht="15.75" customHeight="1">
      <c r="A1021" s="16">
        <v>1017.0</v>
      </c>
      <c r="B1021" s="1" t="s">
        <v>3127</v>
      </c>
      <c r="C1021" s="1" t="s">
        <v>3128</v>
      </c>
      <c r="D1021" s="1" t="s">
        <v>3129</v>
      </c>
      <c r="E1021" s="16">
        <v>2.0</v>
      </c>
      <c r="F1021" s="17">
        <v>51.58541627532295</v>
      </c>
      <c r="G1021" s="18">
        <v>1911.9008938463314</v>
      </c>
      <c r="H1021" s="19">
        <v>1753.6328036215666</v>
      </c>
      <c r="I1021" s="19">
        <v>1905.778214736284</v>
      </c>
      <c r="J1021" s="19">
        <v>1512.4992707671584</v>
      </c>
      <c r="K1021" s="20">
        <v>1314.9159704931778</v>
      </c>
      <c r="L1021" s="21">
        <v>1062.3161632106955</v>
      </c>
      <c r="M1021" s="22">
        <v>853.3776304123686</v>
      </c>
      <c r="N1021" s="22">
        <v>1028.9322170778016</v>
      </c>
      <c r="O1021" s="22">
        <v>826.1376091554729</v>
      </c>
      <c r="P1021" s="23">
        <v>1079.6125178893576</v>
      </c>
      <c r="R1021" s="18">
        <v>1860.3154775710084</v>
      </c>
      <c r="S1021" s="19">
        <v>1702.0473873462436</v>
      </c>
      <c r="T1021" s="19">
        <v>1854.192798460961</v>
      </c>
      <c r="U1021" s="19">
        <v>1460.9138544918353</v>
      </c>
      <c r="V1021" s="20">
        <v>1263.3305542178548</v>
      </c>
      <c r="W1021" s="21">
        <v>1010.7307469353726</v>
      </c>
      <c r="X1021" s="22">
        <v>801.7922141370457</v>
      </c>
      <c r="Y1021" s="22">
        <v>977.3468008024787</v>
      </c>
      <c r="Z1021" s="22">
        <v>774.55219288015</v>
      </c>
      <c r="AA1021" s="23">
        <v>1028.0271016140346</v>
      </c>
      <c r="AC1021" s="18">
        <v>1.142587621055461</v>
      </c>
      <c r="AD1021" s="19">
        <v>1.0453809037652197</v>
      </c>
      <c r="AE1021" s="19">
        <v>1.138827131265864</v>
      </c>
      <c r="AF1021" s="19">
        <v>0.8972790398703092</v>
      </c>
      <c r="AG1021" s="20">
        <v>0.7759253040431464</v>
      </c>
      <c r="AH1021" s="21">
        <v>0.6207809662350218</v>
      </c>
      <c r="AI1021" s="22">
        <v>0.4924529573488266</v>
      </c>
      <c r="AJ1021" s="22">
        <v>0.6002768721427493</v>
      </c>
      <c r="AK1021" s="22">
        <v>0.4757224019883697</v>
      </c>
      <c r="AL1021" s="23">
        <v>0.631404218572323</v>
      </c>
      <c r="AN1021" s="18">
        <v>0.1398592</v>
      </c>
      <c r="AO1021" s="19">
        <v>0.002846942</v>
      </c>
      <c r="AP1021" s="19">
        <v>0.142044723</v>
      </c>
      <c r="AQ1021" s="19">
        <v>-0.105428204</v>
      </c>
      <c r="AR1021" s="20">
        <v>-0.176598549</v>
      </c>
      <c r="AS1021" s="21">
        <v>-0.628803611</v>
      </c>
      <c r="AT1021" s="22">
        <v>-1.037525296</v>
      </c>
      <c r="AU1021" s="22">
        <v>-0.70109266</v>
      </c>
      <c r="AV1021" s="22">
        <v>-1.115889907</v>
      </c>
      <c r="AW1021" s="23">
        <v>-0.554514766</v>
      </c>
      <c r="AY1021" s="28"/>
      <c r="AZ1021" s="29"/>
      <c r="BA1021" s="30">
        <v>3.59662059</v>
      </c>
      <c r="BB1021" s="31">
        <v>-0.80811007</v>
      </c>
    </row>
    <row r="1022" ht="15.75" customHeight="1">
      <c r="A1022" s="16">
        <v>1018.0</v>
      </c>
      <c r="B1022" s="1" t="s">
        <v>3130</v>
      </c>
      <c r="C1022" s="1" t="s">
        <v>3131</v>
      </c>
      <c r="D1022" s="1" t="s">
        <v>3132</v>
      </c>
      <c r="E1022" s="16">
        <v>1.0</v>
      </c>
      <c r="F1022" s="17">
        <v>8.797552942258651</v>
      </c>
      <c r="G1022" s="18">
        <v>114.7984191619054</v>
      </c>
      <c r="H1022" s="19">
        <v>112.52930650583926</v>
      </c>
      <c r="I1022" s="19">
        <v>82.04577927244742</v>
      </c>
      <c r="J1022" s="19">
        <v>73.61189042040095</v>
      </c>
      <c r="K1022" s="20">
        <v>74.69210343160374</v>
      </c>
      <c r="L1022" s="21">
        <v>104.36667775046247</v>
      </c>
      <c r="M1022" s="22">
        <v>94.98333740770403</v>
      </c>
      <c r="N1022" s="22">
        <v>78.14928860207624</v>
      </c>
      <c r="O1022" s="22">
        <v>58.60463413221855</v>
      </c>
      <c r="P1022" s="23">
        <v>91.7878583976059</v>
      </c>
      <c r="R1022" s="18">
        <v>106.00086621964675</v>
      </c>
      <c r="S1022" s="19">
        <v>103.73175356358061</v>
      </c>
      <c r="T1022" s="19">
        <v>73.24822633018877</v>
      </c>
      <c r="U1022" s="19">
        <v>64.8143374781423</v>
      </c>
      <c r="V1022" s="20">
        <v>65.8945504893451</v>
      </c>
      <c r="W1022" s="21">
        <v>95.56912480820382</v>
      </c>
      <c r="X1022" s="22">
        <v>86.18578446544538</v>
      </c>
      <c r="Y1022" s="22">
        <v>69.35173565981759</v>
      </c>
      <c r="Z1022" s="22">
        <v>49.8070811899599</v>
      </c>
      <c r="AA1022" s="23">
        <v>82.99030545534725</v>
      </c>
      <c r="AC1022" s="18">
        <v>1.2811638468035638</v>
      </c>
      <c r="AD1022" s="19">
        <v>1.2537385511153902</v>
      </c>
      <c r="AE1022" s="19">
        <v>0.8853038919726242</v>
      </c>
      <c r="AF1022" s="19">
        <v>0.7833689373769527</v>
      </c>
      <c r="AG1022" s="20">
        <v>0.796424772731469</v>
      </c>
      <c r="AH1022" s="21">
        <v>1.1550821416989014</v>
      </c>
      <c r="AI1022" s="22">
        <v>1.041671781594058</v>
      </c>
      <c r="AJ1022" s="22">
        <v>0.8382095317629367</v>
      </c>
      <c r="AK1022" s="22">
        <v>0.6019859460691783</v>
      </c>
      <c r="AL1022" s="23">
        <v>1.0030500954988308</v>
      </c>
      <c r="AN1022" s="18">
        <v>0.305009246</v>
      </c>
      <c r="AO1022" s="19">
        <v>0.265054554</v>
      </c>
      <c r="AP1022" s="19">
        <v>-0.221259296</v>
      </c>
      <c r="AQ1022" s="19">
        <v>-0.301293015</v>
      </c>
      <c r="AR1022" s="20">
        <v>-0.138978243</v>
      </c>
      <c r="AS1022" s="21">
        <v>0.267035544</v>
      </c>
      <c r="AT1022" s="22">
        <v>0.043317713</v>
      </c>
      <c r="AU1022" s="22">
        <v>-0.219409868</v>
      </c>
      <c r="AV1022" s="22">
        <v>-0.776280046</v>
      </c>
      <c r="AW1022" s="23">
        <v>0.113242991</v>
      </c>
      <c r="AY1022" s="28"/>
      <c r="AZ1022" s="29"/>
      <c r="BA1022" s="30">
        <v>0.169147833</v>
      </c>
      <c r="BB1022" s="31">
        <v>-0.096125382</v>
      </c>
    </row>
    <row r="1023" ht="15.75" customHeight="1">
      <c r="A1023" s="16">
        <v>1019.0</v>
      </c>
      <c r="B1023" s="1" t="s">
        <v>3133</v>
      </c>
      <c r="C1023" s="1" t="s">
        <v>3134</v>
      </c>
      <c r="D1023" s="1" t="s">
        <v>3135</v>
      </c>
      <c r="E1023" s="16">
        <v>4.0</v>
      </c>
      <c r="F1023" s="17">
        <v>250.03840182223914</v>
      </c>
      <c r="G1023" s="18">
        <v>375.5749122937122</v>
      </c>
      <c r="H1023" s="19">
        <v>387.1189795108697</v>
      </c>
      <c r="I1023" s="19">
        <v>445.4703612292548</v>
      </c>
      <c r="J1023" s="19">
        <v>892.939477784716</v>
      </c>
      <c r="K1023" s="20">
        <v>1321.8832829031414</v>
      </c>
      <c r="L1023" s="21">
        <v>504.9242203455726</v>
      </c>
      <c r="M1023" s="22">
        <v>701.1210793365539</v>
      </c>
      <c r="N1023" s="22">
        <v>640.4268177443678</v>
      </c>
      <c r="O1023" s="22">
        <v>983.7453851578158</v>
      </c>
      <c r="P1023" s="23">
        <v>552.3311754103886</v>
      </c>
      <c r="R1023" s="18">
        <v>125.53651047147306</v>
      </c>
      <c r="S1023" s="19">
        <v>137.08057768863054</v>
      </c>
      <c r="T1023" s="19">
        <v>195.43195940701568</v>
      </c>
      <c r="U1023" s="19">
        <v>642.9010759624769</v>
      </c>
      <c r="V1023" s="20">
        <v>1071.8448810809023</v>
      </c>
      <c r="W1023" s="21">
        <v>254.88581852333348</v>
      </c>
      <c r="X1023" s="22">
        <v>451.0826775143147</v>
      </c>
      <c r="Y1023" s="22">
        <v>390.3884159221286</v>
      </c>
      <c r="Z1023" s="22">
        <v>733.7069833355766</v>
      </c>
      <c r="AA1023" s="23">
        <v>302.29277358814943</v>
      </c>
      <c r="AC1023" s="18">
        <v>0.28888254576500444</v>
      </c>
      <c r="AD1023" s="19">
        <v>0.31544756269633456</v>
      </c>
      <c r="AE1023" s="19">
        <v>0.4497247991465476</v>
      </c>
      <c r="AF1023" s="19">
        <v>1.479433344144965</v>
      </c>
      <c r="AG1023" s="20">
        <v>2.4665117482471484</v>
      </c>
      <c r="AH1023" s="21">
        <v>0.5865390383871604</v>
      </c>
      <c r="AI1023" s="22">
        <v>1.0380240118307367</v>
      </c>
      <c r="AJ1023" s="22">
        <v>0.898355378886999</v>
      </c>
      <c r="AK1023" s="22">
        <v>1.6883943993306056</v>
      </c>
      <c r="AL1023" s="23">
        <v>0.6956311408731799</v>
      </c>
      <c r="AN1023" s="18">
        <v>-1.843890667</v>
      </c>
      <c r="AO1023" s="19">
        <v>-1.725709915</v>
      </c>
      <c r="AP1023" s="19">
        <v>-1.198389769</v>
      </c>
      <c r="AQ1023" s="19">
        <v>0.615987778</v>
      </c>
      <c r="AR1023" s="20">
        <v>1.491883874</v>
      </c>
      <c r="AS1023" s="21">
        <v>-0.710660875</v>
      </c>
      <c r="AT1023" s="22">
        <v>0.038256917</v>
      </c>
      <c r="AU1023" s="22">
        <v>-0.119434454</v>
      </c>
      <c r="AV1023" s="22">
        <v>0.711570144</v>
      </c>
      <c r="AW1023" s="23">
        <v>-0.414756149</v>
      </c>
      <c r="AY1023" s="28" t="s">
        <v>759</v>
      </c>
      <c r="AZ1023" s="29"/>
      <c r="BA1023" s="30">
        <v>0.251635179</v>
      </c>
      <c r="BB1023" s="31">
        <v>0.433018856</v>
      </c>
    </row>
    <row r="1024" ht="15.75" customHeight="1">
      <c r="A1024" s="16">
        <v>1020.0</v>
      </c>
      <c r="B1024" s="1" t="s">
        <v>3136</v>
      </c>
      <c r="C1024" s="1" t="s">
        <v>3137</v>
      </c>
      <c r="D1024" s="1" t="s">
        <v>3138</v>
      </c>
      <c r="E1024" s="16">
        <v>1.0</v>
      </c>
      <c r="F1024" s="17">
        <v>2.4584002792307915</v>
      </c>
      <c r="G1024" s="18">
        <v>28.00408348797481</v>
      </c>
      <c r="H1024" s="19">
        <v>26.80384287363849</v>
      </c>
      <c r="I1024" s="19">
        <v>18.12016306796999</v>
      </c>
      <c r="J1024" s="19">
        <v>19.816626811513</v>
      </c>
      <c r="K1024" s="20">
        <v>19.445371499295288</v>
      </c>
      <c r="L1024" s="21">
        <v>34.9506746711188</v>
      </c>
      <c r="M1024" s="22">
        <v>27.535381235027188</v>
      </c>
      <c r="N1024" s="22">
        <v>26.99123545436045</v>
      </c>
      <c r="O1024" s="22">
        <v>21.86655142884634</v>
      </c>
      <c r="P1024" s="23">
        <v>27.1846566034648</v>
      </c>
      <c r="R1024" s="18">
        <v>25.54568320874402</v>
      </c>
      <c r="S1024" s="19">
        <v>24.3454425944077</v>
      </c>
      <c r="T1024" s="19">
        <v>15.6617627887392</v>
      </c>
      <c r="U1024" s="19">
        <v>17.35822653228221</v>
      </c>
      <c r="V1024" s="20">
        <v>16.986971220064497</v>
      </c>
      <c r="W1024" s="21">
        <v>32.492274391888</v>
      </c>
      <c r="X1024" s="22">
        <v>25.076980955796397</v>
      </c>
      <c r="Y1024" s="22">
        <v>24.53283517512966</v>
      </c>
      <c r="Z1024" s="22">
        <v>19.40815114961555</v>
      </c>
      <c r="AA1024" s="23">
        <v>24.726256324234008</v>
      </c>
      <c r="AC1024" s="18">
        <v>1.2785872154105362</v>
      </c>
      <c r="AD1024" s="19">
        <v>1.218513961844876</v>
      </c>
      <c r="AE1024" s="19">
        <v>0.7838870273635932</v>
      </c>
      <c r="AF1024" s="19">
        <v>0.868796749142306</v>
      </c>
      <c r="AG1024" s="20">
        <v>0.8502150462386884</v>
      </c>
      <c r="AH1024" s="21">
        <v>1.6262711119371827</v>
      </c>
      <c r="AI1024" s="22">
        <v>1.2551281948176627</v>
      </c>
      <c r="AJ1024" s="22">
        <v>1.227893149554049</v>
      </c>
      <c r="AK1024" s="22">
        <v>0.9713975442300882</v>
      </c>
      <c r="AL1024" s="23">
        <v>1.237574073192458</v>
      </c>
      <c r="AN1024" s="18">
        <v>0.302105069</v>
      </c>
      <c r="AO1024" s="19">
        <v>0.223940864</v>
      </c>
      <c r="AP1024" s="19">
        <v>-0.396786481</v>
      </c>
      <c r="AQ1024" s="19">
        <v>-0.151966155</v>
      </c>
      <c r="AR1024" s="20">
        <v>-0.044688608</v>
      </c>
      <c r="AS1024" s="21">
        <v>0.760607898</v>
      </c>
      <c r="AT1024" s="22">
        <v>0.312251627</v>
      </c>
      <c r="AU1024" s="22">
        <v>0.331392348</v>
      </c>
      <c r="AV1024" s="22">
        <v>-0.085948147</v>
      </c>
      <c r="AW1024" s="23">
        <v>0.416364223</v>
      </c>
      <c r="AY1024" s="28"/>
      <c r="AZ1024" s="29"/>
      <c r="BA1024" s="30">
        <v>1.056141252</v>
      </c>
      <c r="BB1024" s="31">
        <v>0.360412652</v>
      </c>
    </row>
    <row r="1025" ht="15.75" customHeight="1">
      <c r="A1025" s="16">
        <v>1021.0</v>
      </c>
      <c r="B1025" s="1" t="s">
        <v>3139</v>
      </c>
      <c r="C1025" s="1" t="s">
        <v>3140</v>
      </c>
      <c r="D1025" s="1" t="s">
        <v>3141</v>
      </c>
      <c r="E1025" s="16">
        <v>1.0</v>
      </c>
      <c r="F1025" s="17">
        <v>3.171301756124126</v>
      </c>
      <c r="G1025" s="18">
        <v>31.958717759483207</v>
      </c>
      <c r="H1025" s="19">
        <v>31.04271166018235</v>
      </c>
      <c r="I1025" s="19">
        <v>23.42878424164069</v>
      </c>
      <c r="J1025" s="19">
        <v>32.56369073985972</v>
      </c>
      <c r="K1025" s="20">
        <v>24.501742344896257</v>
      </c>
      <c r="L1025" s="21">
        <v>33.08901823922953</v>
      </c>
      <c r="M1025" s="22">
        <v>30.669517138432575</v>
      </c>
      <c r="N1025" s="22">
        <v>28.047523556870615</v>
      </c>
      <c r="O1025" s="22">
        <v>22.76690678349114</v>
      </c>
      <c r="P1025" s="23">
        <v>37.170983697546525</v>
      </c>
      <c r="R1025" s="18">
        <v>28.78741600335908</v>
      </c>
      <c r="S1025" s="19">
        <v>27.871409904058222</v>
      </c>
      <c r="T1025" s="19">
        <v>20.257482485516565</v>
      </c>
      <c r="U1025" s="19">
        <v>29.392388983735596</v>
      </c>
      <c r="V1025" s="20">
        <v>21.33044058877213</v>
      </c>
      <c r="W1025" s="21">
        <v>29.917716483105405</v>
      </c>
      <c r="X1025" s="22">
        <v>27.498215382308448</v>
      </c>
      <c r="Y1025" s="22">
        <v>24.87622180074649</v>
      </c>
      <c r="Z1025" s="22">
        <v>19.595605027367014</v>
      </c>
      <c r="AA1025" s="23">
        <v>33.9996819414224</v>
      </c>
      <c r="AC1025" s="18">
        <v>1.1276876537333438</v>
      </c>
      <c r="AD1025" s="19">
        <v>1.0918050038697544</v>
      </c>
      <c r="AE1025" s="19">
        <v>0.7935450994271559</v>
      </c>
      <c r="AF1025" s="19">
        <v>1.151386222605703</v>
      </c>
      <c r="AG1025" s="20">
        <v>0.8355760203640424</v>
      </c>
      <c r="AH1025" s="21">
        <v>1.1719648440122514</v>
      </c>
      <c r="AI1025" s="22">
        <v>1.0771858781181056</v>
      </c>
      <c r="AJ1025" s="22">
        <v>0.9744746868896021</v>
      </c>
      <c r="AK1025" s="22">
        <v>0.767617414991965</v>
      </c>
      <c r="AL1025" s="23">
        <v>1.3318674226171852</v>
      </c>
      <c r="AN1025" s="18">
        <v>0.120921902</v>
      </c>
      <c r="AO1025" s="19">
        <v>0.065533318</v>
      </c>
      <c r="AP1025" s="19">
        <v>-0.379119843</v>
      </c>
      <c r="AQ1025" s="19">
        <v>0.254315019</v>
      </c>
      <c r="AR1025" s="20">
        <v>-0.069745332</v>
      </c>
      <c r="AS1025" s="21">
        <v>0.28796947</v>
      </c>
      <c r="AT1025" s="22">
        <v>0.091684118</v>
      </c>
      <c r="AU1025" s="22">
        <v>-0.002096012</v>
      </c>
      <c r="AV1025" s="22">
        <v>-0.425622433</v>
      </c>
      <c r="AW1025" s="23">
        <v>0.522299945</v>
      </c>
      <c r="AY1025" s="28"/>
      <c r="AZ1025" s="29"/>
      <c r="BA1025" s="30">
        <v>0.202179318</v>
      </c>
      <c r="BB1025" s="31">
        <v>0.096466005</v>
      </c>
    </row>
    <row r="1026" ht="15.75" customHeight="1">
      <c r="A1026" s="16">
        <v>1022.0</v>
      </c>
      <c r="B1026" s="1" t="s">
        <v>3142</v>
      </c>
      <c r="C1026" s="1" t="s">
        <v>3143</v>
      </c>
      <c r="D1026" s="1" t="s">
        <v>3144</v>
      </c>
      <c r="E1026" s="16">
        <v>1.0</v>
      </c>
      <c r="F1026" s="17">
        <v>2.594063581546088</v>
      </c>
      <c r="G1026" s="18">
        <v>14.672203954222898</v>
      </c>
      <c r="H1026" s="19">
        <v>21.545215104121628</v>
      </c>
      <c r="I1026" s="19">
        <v>26.126334824296908</v>
      </c>
      <c r="J1026" s="19">
        <v>17.59842619350018</v>
      </c>
      <c r="K1026" s="20">
        <v>28.84718777404403</v>
      </c>
      <c r="L1026" s="21">
        <v>46.57450569596947</v>
      </c>
      <c r="M1026" s="22">
        <v>44.427234762200335</v>
      </c>
      <c r="N1026" s="22">
        <v>48.70179900497644</v>
      </c>
      <c r="O1026" s="22">
        <v>44.24464219956455</v>
      </c>
      <c r="P1026" s="23">
        <v>61.38273424935813</v>
      </c>
      <c r="R1026" s="18">
        <v>12.07814037267681</v>
      </c>
      <c r="S1026" s="19">
        <v>18.95115152257554</v>
      </c>
      <c r="T1026" s="19">
        <v>23.53227124275082</v>
      </c>
      <c r="U1026" s="19">
        <v>15.004362611954093</v>
      </c>
      <c r="V1026" s="20">
        <v>26.253124192497943</v>
      </c>
      <c r="W1026" s="21">
        <v>43.98044211442338</v>
      </c>
      <c r="X1026" s="22">
        <v>41.83317118065425</v>
      </c>
      <c r="Y1026" s="22">
        <v>46.107735423430356</v>
      </c>
      <c r="Z1026" s="22">
        <v>41.650578618018464</v>
      </c>
      <c r="AA1026" s="23">
        <v>58.78867066781204</v>
      </c>
      <c r="AC1026" s="18">
        <v>0.630257781721402</v>
      </c>
      <c r="AD1026" s="19">
        <v>0.9889031217673723</v>
      </c>
      <c r="AE1026" s="19">
        <v>1.2279536927616843</v>
      </c>
      <c r="AF1026" s="19">
        <v>0.7829530046981821</v>
      </c>
      <c r="AG1026" s="20">
        <v>1.3699323990513599</v>
      </c>
      <c r="AH1026" s="21">
        <v>2.29497381474958</v>
      </c>
      <c r="AI1026" s="22">
        <v>2.182925587645539</v>
      </c>
      <c r="AJ1026" s="22">
        <v>2.405979575623046</v>
      </c>
      <c r="AK1026" s="22">
        <v>2.173397599069914</v>
      </c>
      <c r="AL1026" s="23">
        <v>3.0676922127237742</v>
      </c>
      <c r="AN1026" s="18">
        <v>-0.718431711</v>
      </c>
      <c r="AO1026" s="19">
        <v>-0.077280864</v>
      </c>
      <c r="AP1026" s="19">
        <v>0.250752062</v>
      </c>
      <c r="AQ1026" s="19">
        <v>-0.302059203</v>
      </c>
      <c r="AR1026" s="20">
        <v>0.643516362</v>
      </c>
      <c r="AS1026" s="21">
        <v>1.257517815</v>
      </c>
      <c r="AT1026" s="22">
        <v>1.110679984</v>
      </c>
      <c r="AU1026" s="22">
        <v>1.301831961</v>
      </c>
      <c r="AV1026" s="22">
        <v>1.075870275</v>
      </c>
      <c r="AW1026" s="23">
        <v>1.726003051</v>
      </c>
      <c r="AY1026" s="28"/>
      <c r="AZ1026" s="29"/>
      <c r="BA1026" s="30">
        <v>3.051025685</v>
      </c>
      <c r="BB1026" s="31">
        <v>1.335081288</v>
      </c>
    </row>
    <row r="1027" ht="15.75" customHeight="1">
      <c r="A1027" s="16">
        <v>1023.0</v>
      </c>
      <c r="B1027" s="1" t="s">
        <v>3145</v>
      </c>
      <c r="C1027" s="1" t="s">
        <v>3146</v>
      </c>
      <c r="D1027" s="1" t="s">
        <v>3147</v>
      </c>
      <c r="E1027" s="16">
        <v>1.0</v>
      </c>
      <c r="F1027" s="17">
        <v>23.67741403867328</v>
      </c>
      <c r="G1027" s="18">
        <v>203.65872168984316</v>
      </c>
      <c r="H1027" s="19">
        <v>193.68063291114316</v>
      </c>
      <c r="I1027" s="19">
        <v>217.4167190135276</v>
      </c>
      <c r="J1027" s="19">
        <v>238.98045819596743</v>
      </c>
      <c r="K1027" s="20">
        <v>176.13268440898835</v>
      </c>
      <c r="L1027" s="21">
        <v>39.91354192398455</v>
      </c>
      <c r="M1027" s="22">
        <v>52.0476919286928</v>
      </c>
      <c r="N1027" s="22">
        <v>35.234564903004</v>
      </c>
      <c r="O1027" s="22">
        <v>44.15912363718646</v>
      </c>
      <c r="P1027" s="23">
        <v>41.155619959578004</v>
      </c>
      <c r="R1027" s="18">
        <v>179.98130765116989</v>
      </c>
      <c r="S1027" s="19">
        <v>170.0032188724699</v>
      </c>
      <c r="T1027" s="19">
        <v>193.73930497485432</v>
      </c>
      <c r="U1027" s="19">
        <v>215.30304415729415</v>
      </c>
      <c r="V1027" s="20">
        <v>152.45527037031508</v>
      </c>
      <c r="W1027" s="21">
        <v>16.236127885311273</v>
      </c>
      <c r="X1027" s="22">
        <v>28.37027789001952</v>
      </c>
      <c r="Y1027" s="22">
        <v>11.557150864330719</v>
      </c>
      <c r="Z1027" s="22">
        <v>20.48170959851318</v>
      </c>
      <c r="AA1027" s="23">
        <v>17.478205920904724</v>
      </c>
      <c r="AC1027" s="18">
        <v>0.9873002364108596</v>
      </c>
      <c r="AD1027" s="19">
        <v>0.9325647222693998</v>
      </c>
      <c r="AE1027" s="19">
        <v>1.0627707071362973</v>
      </c>
      <c r="AF1027" s="19">
        <v>1.1810601288021731</v>
      </c>
      <c r="AG1027" s="20">
        <v>0.8363042053812705</v>
      </c>
      <c r="AH1027" s="21">
        <v>0.08906443179440127</v>
      </c>
      <c r="AI1027" s="22">
        <v>0.15562717280699784</v>
      </c>
      <c r="AJ1027" s="22">
        <v>0.06339757127837227</v>
      </c>
      <c r="AK1027" s="22">
        <v>0.11235387159150466</v>
      </c>
      <c r="AL1027" s="23">
        <v>0.09587793900904439</v>
      </c>
      <c r="AN1027" s="18">
        <v>-0.070884928</v>
      </c>
      <c r="AO1027" s="19">
        <v>-0.161906078</v>
      </c>
      <c r="AP1027" s="19">
        <v>0.042326178</v>
      </c>
      <c r="AQ1027" s="19">
        <v>0.291025639</v>
      </c>
      <c r="AR1027" s="20">
        <v>-0.068488598</v>
      </c>
      <c r="AS1027" s="21">
        <v>-3.429966688</v>
      </c>
      <c r="AT1027" s="22">
        <v>-2.699417114</v>
      </c>
      <c r="AU1027" s="22">
        <v>-3.944221258</v>
      </c>
      <c r="AV1027" s="22">
        <v>-3.197960138</v>
      </c>
      <c r="AW1027" s="23">
        <v>-3.273808002</v>
      </c>
      <c r="AY1027" s="28"/>
      <c r="AZ1027" s="29" t="s">
        <v>96</v>
      </c>
      <c r="BA1027" s="30">
        <v>6.505561018</v>
      </c>
      <c r="BB1027" s="31">
        <v>-3.315489083</v>
      </c>
    </row>
    <row r="1028" ht="15.75" customHeight="1">
      <c r="A1028" s="16">
        <v>1024.0</v>
      </c>
      <c r="B1028" s="1" t="s">
        <v>3148</v>
      </c>
      <c r="C1028" s="1" t="s">
        <v>3149</v>
      </c>
      <c r="D1028" s="1" t="s">
        <v>3150</v>
      </c>
      <c r="E1028" s="16">
        <v>7.0</v>
      </c>
      <c r="F1028" s="17">
        <v>17.930555194329052</v>
      </c>
      <c r="G1028" s="18">
        <v>1098.1459132123691</v>
      </c>
      <c r="H1028" s="19">
        <v>1117.7530135659285</v>
      </c>
      <c r="I1028" s="19">
        <v>1284.0947406852176</v>
      </c>
      <c r="J1028" s="19">
        <v>1057.3063073053988</v>
      </c>
      <c r="K1028" s="20">
        <v>841.5929402302803</v>
      </c>
      <c r="L1028" s="21">
        <v>2826.003489489383</v>
      </c>
      <c r="M1028" s="22">
        <v>2407.230002970987</v>
      </c>
      <c r="N1028" s="22">
        <v>2633.2098502243134</v>
      </c>
      <c r="O1028" s="22">
        <v>2373.339230095527</v>
      </c>
      <c r="P1028" s="23">
        <v>2964.4897492991754</v>
      </c>
      <c r="R1028" s="18">
        <v>1080.21535801804</v>
      </c>
      <c r="S1028" s="19">
        <v>1099.8224583715994</v>
      </c>
      <c r="T1028" s="19">
        <v>1266.1641854908885</v>
      </c>
      <c r="U1028" s="19">
        <v>1039.3757521110697</v>
      </c>
      <c r="V1028" s="20">
        <v>823.6623850359513</v>
      </c>
      <c r="W1028" s="21">
        <v>2808.072934295054</v>
      </c>
      <c r="X1028" s="22">
        <v>2389.299447776658</v>
      </c>
      <c r="Y1028" s="22">
        <v>2615.2792950299845</v>
      </c>
      <c r="Z1028" s="22">
        <v>2355.408674901198</v>
      </c>
      <c r="AA1028" s="23">
        <v>2946.5591941048465</v>
      </c>
      <c r="AC1028" s="18">
        <v>1.0172975131389463</v>
      </c>
      <c r="AD1028" s="19">
        <v>1.0357625852021124</v>
      </c>
      <c r="AE1028" s="19">
        <v>1.1924156304246596</v>
      </c>
      <c r="AF1028" s="19">
        <v>0.9788366365939549</v>
      </c>
      <c r="AG1028" s="20">
        <v>0.7756876346403262</v>
      </c>
      <c r="AH1028" s="21">
        <v>2.644514903039765</v>
      </c>
      <c r="AI1028" s="22">
        <v>2.250133150140659</v>
      </c>
      <c r="AJ1028" s="22">
        <v>2.4629506544687993</v>
      </c>
      <c r="AK1028" s="22">
        <v>2.2182163673355895</v>
      </c>
      <c r="AL1028" s="23">
        <v>2.7749349407319746</v>
      </c>
      <c r="AN1028" s="18">
        <v>-0.027704051</v>
      </c>
      <c r="AO1028" s="19">
        <v>-0.010488647</v>
      </c>
      <c r="AP1028" s="19">
        <v>0.208383068</v>
      </c>
      <c r="AQ1028" s="19">
        <v>0.020083176</v>
      </c>
      <c r="AR1028" s="20">
        <v>-0.177040637</v>
      </c>
      <c r="AS1028" s="21">
        <v>1.462043166</v>
      </c>
      <c r="AT1028" s="22">
        <v>1.154427171</v>
      </c>
      <c r="AU1028" s="22">
        <v>1.335595131</v>
      </c>
      <c r="AV1028" s="22">
        <v>1.105318189</v>
      </c>
      <c r="AW1028" s="23">
        <v>1.581303239</v>
      </c>
      <c r="AY1028" s="28"/>
      <c r="AZ1028" s="29"/>
      <c r="BA1028" s="30">
        <v>5.709738291</v>
      </c>
      <c r="BB1028" s="31">
        <v>1.325090797</v>
      </c>
    </row>
    <row r="1029" ht="15.75" customHeight="1">
      <c r="A1029" s="16">
        <v>1025.0</v>
      </c>
      <c r="B1029" s="1" t="s">
        <v>3151</v>
      </c>
      <c r="C1029" s="1" t="s">
        <v>3152</v>
      </c>
      <c r="D1029" s="1" t="s">
        <v>3153</v>
      </c>
      <c r="E1029" s="16">
        <v>2.0</v>
      </c>
      <c r="F1029" s="17">
        <v>0.0</v>
      </c>
      <c r="G1029" s="18">
        <v>95.68418873985348</v>
      </c>
      <c r="H1029" s="19">
        <v>92.3396262309314</v>
      </c>
      <c r="I1029" s="19">
        <v>112.57807865082914</v>
      </c>
      <c r="J1029" s="19">
        <v>85.97398272021282</v>
      </c>
      <c r="K1029" s="20">
        <v>94.8949572428507</v>
      </c>
      <c r="L1029" s="21">
        <v>52.93200839233825</v>
      </c>
      <c r="M1029" s="22">
        <v>44.87040626570394</v>
      </c>
      <c r="N1029" s="22">
        <v>38.052723992299846</v>
      </c>
      <c r="O1029" s="22">
        <v>45.8426655318453</v>
      </c>
      <c r="P1029" s="23">
        <v>48.919215399181645</v>
      </c>
      <c r="R1029" s="18">
        <v>95.68418873985348</v>
      </c>
      <c r="S1029" s="19">
        <v>92.3396262309314</v>
      </c>
      <c r="T1029" s="19">
        <v>112.57807865082914</v>
      </c>
      <c r="U1029" s="19">
        <v>85.97398272021282</v>
      </c>
      <c r="V1029" s="20">
        <v>94.8949572428507</v>
      </c>
      <c r="W1029" s="21">
        <v>52.93200839233825</v>
      </c>
      <c r="X1029" s="22">
        <v>44.87040626570394</v>
      </c>
      <c r="Y1029" s="22">
        <v>38.052723992299846</v>
      </c>
      <c r="Z1029" s="22">
        <v>45.8426655318453</v>
      </c>
      <c r="AA1029" s="23">
        <v>48.919215399181645</v>
      </c>
      <c r="AC1029" s="18">
        <v>0.9936654732277282</v>
      </c>
      <c r="AD1029" s="19">
        <v>0.9589327098324782</v>
      </c>
      <c r="AE1029" s="19">
        <v>1.1691059021442234</v>
      </c>
      <c r="AF1029" s="19">
        <v>0.8928264883680888</v>
      </c>
      <c r="AG1029" s="20">
        <v>0.9854694264274813</v>
      </c>
      <c r="AH1029" s="21">
        <v>0.5496907050240766</v>
      </c>
      <c r="AI1029" s="22">
        <v>0.46597221613230355</v>
      </c>
      <c r="AJ1029" s="22">
        <v>0.39517164216352696</v>
      </c>
      <c r="AK1029" s="22">
        <v>0.47606897795381026</v>
      </c>
      <c r="AL1029" s="23">
        <v>0.5080184715963495</v>
      </c>
      <c r="AN1029" s="18">
        <v>-0.061613519</v>
      </c>
      <c r="AO1029" s="19">
        <v>-0.121680364</v>
      </c>
      <c r="AP1029" s="19">
        <v>0.179901496</v>
      </c>
      <c r="AQ1029" s="19">
        <v>-0.112605147</v>
      </c>
      <c r="AR1029" s="20">
        <v>0.168294609</v>
      </c>
      <c r="AS1029" s="21">
        <v>-0.804267824</v>
      </c>
      <c r="AT1029" s="22">
        <v>-1.11726737</v>
      </c>
      <c r="AU1029" s="22">
        <v>-1.3042413</v>
      </c>
      <c r="AV1029" s="22">
        <v>-1.114839315</v>
      </c>
      <c r="AW1029" s="23">
        <v>-0.868197799</v>
      </c>
      <c r="AY1029" s="28" t="s">
        <v>113</v>
      </c>
      <c r="AZ1029" s="29"/>
      <c r="BA1029" s="30">
        <v>4.825419384</v>
      </c>
      <c r="BB1029" s="31">
        <v>-1.052222136</v>
      </c>
    </row>
    <row r="1030" ht="15.75" customHeight="1">
      <c r="A1030" s="16">
        <v>1026.0</v>
      </c>
      <c r="B1030" s="1" t="s">
        <v>3154</v>
      </c>
      <c r="C1030" s="1" t="s">
        <v>3155</v>
      </c>
      <c r="D1030" s="1" t="s">
        <v>3156</v>
      </c>
      <c r="E1030" s="16">
        <v>1.0</v>
      </c>
      <c r="F1030" s="17">
        <v>0.0</v>
      </c>
      <c r="G1030" s="18">
        <v>19.5197452113095</v>
      </c>
      <c r="H1030" s="19">
        <v>28.6230198328145</v>
      </c>
      <c r="I1030" s="19">
        <v>21.344002863482103</v>
      </c>
      <c r="J1030" s="19">
        <v>20.37387601206957</v>
      </c>
      <c r="K1030" s="20">
        <v>20.477571938517585</v>
      </c>
      <c r="L1030" s="21">
        <v>19.761620464063387</v>
      </c>
      <c r="M1030" s="22">
        <v>15.786976613494812</v>
      </c>
      <c r="N1030" s="22">
        <v>10.044794769084655</v>
      </c>
      <c r="O1030" s="22">
        <v>18.76535071888309</v>
      </c>
      <c r="P1030" s="23">
        <v>15.108051137853396</v>
      </c>
      <c r="R1030" s="18">
        <v>19.5197452113095</v>
      </c>
      <c r="S1030" s="19">
        <v>28.6230198328145</v>
      </c>
      <c r="T1030" s="19">
        <v>21.344002863482103</v>
      </c>
      <c r="U1030" s="19">
        <v>20.37387601206957</v>
      </c>
      <c r="V1030" s="20">
        <v>20.477571938517585</v>
      </c>
      <c r="W1030" s="21">
        <v>19.761620464063387</v>
      </c>
      <c r="X1030" s="22">
        <v>15.786976613494812</v>
      </c>
      <c r="Y1030" s="22">
        <v>10.044794769084655</v>
      </c>
      <c r="Z1030" s="22">
        <v>18.76535071888309</v>
      </c>
      <c r="AA1030" s="23">
        <v>15.108051137853396</v>
      </c>
      <c r="AC1030" s="18">
        <v>0.8845414555368689</v>
      </c>
      <c r="AD1030" s="19">
        <v>1.2970583043322372</v>
      </c>
      <c r="AE1030" s="19">
        <v>0.967208083684869</v>
      </c>
      <c r="AF1030" s="19">
        <v>0.9232465766101424</v>
      </c>
      <c r="AG1030" s="20">
        <v>0.9279455798358827</v>
      </c>
      <c r="AH1030" s="21">
        <v>0.8955020846748617</v>
      </c>
      <c r="AI1030" s="22">
        <v>0.7153902431132403</v>
      </c>
      <c r="AJ1030" s="22">
        <v>0.4551820369288113</v>
      </c>
      <c r="AK1030" s="22">
        <v>0.8503559067422448</v>
      </c>
      <c r="AL1030" s="23">
        <v>0.6846245890576241</v>
      </c>
      <c r="AN1030" s="18">
        <v>-0.229443982</v>
      </c>
      <c r="AO1030" s="19">
        <v>0.314061522</v>
      </c>
      <c r="AP1030" s="19">
        <v>-0.093605898</v>
      </c>
      <c r="AQ1030" s="19">
        <v>-0.064268954</v>
      </c>
      <c r="AR1030" s="20">
        <v>0.081523746</v>
      </c>
      <c r="AS1030" s="21">
        <v>-0.100191258</v>
      </c>
      <c r="AT1030" s="22">
        <v>-0.498780787</v>
      </c>
      <c r="AU1030" s="22">
        <v>-1.100277066</v>
      </c>
      <c r="AV1030" s="22">
        <v>-0.277943164</v>
      </c>
      <c r="AW1030" s="23">
        <v>-0.437765598</v>
      </c>
      <c r="AY1030" s="28"/>
      <c r="AZ1030" s="29"/>
      <c r="BA1030" s="30">
        <v>1.442580094</v>
      </c>
      <c r="BB1030" s="31">
        <v>-0.484644862</v>
      </c>
    </row>
    <row r="1031" ht="15.75" customHeight="1">
      <c r="A1031" s="16">
        <v>1027.0</v>
      </c>
      <c r="B1031" s="1" t="s">
        <v>3157</v>
      </c>
      <c r="C1031" s="1" t="s">
        <v>3158</v>
      </c>
      <c r="D1031" s="1" t="s">
        <v>3159</v>
      </c>
      <c r="E1031" s="16">
        <v>5.0</v>
      </c>
      <c r="F1031" s="17">
        <v>2.1867677821485287</v>
      </c>
      <c r="G1031" s="18">
        <v>200.87894334982872</v>
      </c>
      <c r="H1031" s="19">
        <v>230.88743814759218</v>
      </c>
      <c r="I1031" s="19">
        <v>269.1472671597061</v>
      </c>
      <c r="J1031" s="19">
        <v>225.88293351853738</v>
      </c>
      <c r="K1031" s="20">
        <v>188.44187336517064</v>
      </c>
      <c r="L1031" s="21">
        <v>78.03777122365125</v>
      </c>
      <c r="M1031" s="22">
        <v>70.63266550884802</v>
      </c>
      <c r="N1031" s="22">
        <v>79.60898652668853</v>
      </c>
      <c r="O1031" s="22">
        <v>71.85361836907583</v>
      </c>
      <c r="P1031" s="23">
        <v>79.05953153308239</v>
      </c>
      <c r="R1031" s="18">
        <v>198.69217556768018</v>
      </c>
      <c r="S1031" s="19">
        <v>228.70067036544364</v>
      </c>
      <c r="T1031" s="19">
        <v>266.96049937755754</v>
      </c>
      <c r="U1031" s="19">
        <v>223.69616573638885</v>
      </c>
      <c r="V1031" s="20">
        <v>186.2551055830221</v>
      </c>
      <c r="W1031" s="21">
        <v>75.85100344150271</v>
      </c>
      <c r="X1031" s="22">
        <v>68.44589772669949</v>
      </c>
      <c r="Y1031" s="22">
        <v>77.42221874454</v>
      </c>
      <c r="Z1031" s="22">
        <v>69.6668505869273</v>
      </c>
      <c r="AA1031" s="23">
        <v>76.87276375093387</v>
      </c>
      <c r="AC1031" s="18">
        <v>0.8996257580359092</v>
      </c>
      <c r="AD1031" s="19">
        <v>1.0354963065505831</v>
      </c>
      <c r="AE1031" s="19">
        <v>1.2087267197714748</v>
      </c>
      <c r="AF1031" s="19">
        <v>1.012837229726624</v>
      </c>
      <c r="AG1031" s="20">
        <v>0.8433139859154086</v>
      </c>
      <c r="AH1031" s="21">
        <v>0.3434333348753464</v>
      </c>
      <c r="AI1031" s="22">
        <v>0.30990496958877933</v>
      </c>
      <c r="AJ1031" s="22">
        <v>0.3505473832972032</v>
      </c>
      <c r="AK1031" s="22">
        <v>0.31543312206519336</v>
      </c>
      <c r="AL1031" s="23">
        <v>0.3480595960266815</v>
      </c>
      <c r="AN1031" s="18">
        <v>-0.205048665</v>
      </c>
      <c r="AO1031" s="19">
        <v>-0.010859336</v>
      </c>
      <c r="AP1031" s="19">
        <v>0.22798413</v>
      </c>
      <c r="AQ1031" s="19">
        <v>0.069345362</v>
      </c>
      <c r="AR1031" s="20">
        <v>-0.056446478</v>
      </c>
      <c r="AS1031" s="21">
        <v>-1.482857943</v>
      </c>
      <c r="AT1031" s="22">
        <v>-1.705685377</v>
      </c>
      <c r="AU1031" s="22">
        <v>-1.47711134</v>
      </c>
      <c r="AV1031" s="22">
        <v>-1.708675861</v>
      </c>
      <c r="AW1031" s="23">
        <v>-1.41374445</v>
      </c>
      <c r="AY1031" s="28"/>
      <c r="AZ1031" s="29" t="s">
        <v>96</v>
      </c>
      <c r="BA1031" s="30">
        <v>6.734560548</v>
      </c>
      <c r="BB1031" s="31">
        <v>-1.562609997</v>
      </c>
    </row>
    <row r="1032" ht="15.75" customHeight="1">
      <c r="A1032" s="16">
        <v>1028.0</v>
      </c>
      <c r="B1032" s="1" t="s">
        <v>3160</v>
      </c>
      <c r="C1032" s="1" t="s">
        <v>3161</v>
      </c>
      <c r="D1032" s="1" t="s">
        <v>3162</v>
      </c>
      <c r="E1032" s="16">
        <v>9.0</v>
      </c>
      <c r="F1032" s="17">
        <v>60.10566815100434</v>
      </c>
      <c r="G1032" s="18">
        <v>1584.2907519731768</v>
      </c>
      <c r="H1032" s="19">
        <v>1733.1716611966945</v>
      </c>
      <c r="I1032" s="19">
        <v>1823.303855906865</v>
      </c>
      <c r="J1032" s="19">
        <v>1537.6350022179963</v>
      </c>
      <c r="K1032" s="20">
        <v>1250.5230796634921</v>
      </c>
      <c r="L1032" s="21">
        <v>1506.2144843300678</v>
      </c>
      <c r="M1032" s="22">
        <v>1276.5214005739258</v>
      </c>
      <c r="N1032" s="22">
        <v>1355.276928199899</v>
      </c>
      <c r="O1032" s="22">
        <v>1224.2254690038762</v>
      </c>
      <c r="P1032" s="23">
        <v>1478.3717987419443</v>
      </c>
      <c r="R1032" s="18">
        <v>1524.1850838221726</v>
      </c>
      <c r="S1032" s="19">
        <v>1673.0659930456902</v>
      </c>
      <c r="T1032" s="19">
        <v>1763.1981877558608</v>
      </c>
      <c r="U1032" s="19">
        <v>1477.529334066992</v>
      </c>
      <c r="V1032" s="20">
        <v>1190.417411512488</v>
      </c>
      <c r="W1032" s="21">
        <v>1446.1088161790635</v>
      </c>
      <c r="X1032" s="22">
        <v>1216.4157324229216</v>
      </c>
      <c r="Y1032" s="22">
        <v>1295.1712600488947</v>
      </c>
      <c r="Z1032" s="22">
        <v>1164.119800852872</v>
      </c>
      <c r="AA1032" s="23">
        <v>1418.26613059094</v>
      </c>
      <c r="AC1032" s="18">
        <v>0.9990206865136066</v>
      </c>
      <c r="AD1032" s="19">
        <v>1.0966040507125714</v>
      </c>
      <c r="AE1032" s="19">
        <v>1.1556808176958375</v>
      </c>
      <c r="AF1032" s="19">
        <v>0.9684403720590496</v>
      </c>
      <c r="AG1032" s="20">
        <v>0.7802540730189345</v>
      </c>
      <c r="AH1032" s="21">
        <v>0.9478459260930151</v>
      </c>
      <c r="AI1032" s="22">
        <v>0.79729456283859</v>
      </c>
      <c r="AJ1032" s="22">
        <v>0.8489145413508719</v>
      </c>
      <c r="AK1032" s="22">
        <v>0.7630174149951232</v>
      </c>
      <c r="AL1032" s="23">
        <v>0.9295965552220725</v>
      </c>
      <c r="AN1032" s="18">
        <v>-0.053859215</v>
      </c>
      <c r="AO1032" s="19">
        <v>0.07186085</v>
      </c>
      <c r="AP1032" s="19">
        <v>0.163238898</v>
      </c>
      <c r="AQ1032" s="19">
        <v>0.004678246</v>
      </c>
      <c r="AR1032" s="20">
        <v>-0.168572426</v>
      </c>
      <c r="AS1032" s="21">
        <v>-0.018235456</v>
      </c>
      <c r="AT1032" s="22">
        <v>-0.342398375</v>
      </c>
      <c r="AU1032" s="22">
        <v>-0.201101393</v>
      </c>
      <c r="AV1032" s="22">
        <v>-0.434293926</v>
      </c>
      <c r="AW1032" s="23">
        <v>0.003525976</v>
      </c>
      <c r="AY1032" s="28"/>
      <c r="AZ1032" s="29"/>
      <c r="BA1032" s="30">
        <v>1.066169955</v>
      </c>
      <c r="BB1032" s="31">
        <v>-0.201969905</v>
      </c>
    </row>
    <row r="1033" ht="15.75" customHeight="1">
      <c r="A1033" s="16">
        <v>1029.0</v>
      </c>
      <c r="B1033" s="1" t="s">
        <v>3163</v>
      </c>
      <c r="C1033" s="1" t="s">
        <v>3164</v>
      </c>
      <c r="D1033" s="1" t="s">
        <v>3165</v>
      </c>
      <c r="E1033" s="16">
        <v>3.0</v>
      </c>
      <c r="F1033" s="17">
        <v>10.445749267547955</v>
      </c>
      <c r="G1033" s="18">
        <v>491.3138753065247</v>
      </c>
      <c r="H1033" s="19">
        <v>509.5141592473004</v>
      </c>
      <c r="I1033" s="19">
        <v>497.43476423904286</v>
      </c>
      <c r="J1033" s="19">
        <v>426.5046414791402</v>
      </c>
      <c r="K1033" s="20">
        <v>449.31540744304783</v>
      </c>
      <c r="L1033" s="21">
        <v>454.26851190980506</v>
      </c>
      <c r="M1033" s="22">
        <v>440.99815382828746</v>
      </c>
      <c r="N1033" s="22">
        <v>434.58788932745614</v>
      </c>
      <c r="O1033" s="22">
        <v>370.57414884212943</v>
      </c>
      <c r="P1033" s="23">
        <v>470.7088108244241</v>
      </c>
      <c r="R1033" s="18">
        <v>480.86812603897675</v>
      </c>
      <c r="S1033" s="19">
        <v>499.06840997975246</v>
      </c>
      <c r="T1033" s="19">
        <v>486.9890149714949</v>
      </c>
      <c r="U1033" s="19">
        <v>416.05889221159225</v>
      </c>
      <c r="V1033" s="20">
        <v>438.86965817549986</v>
      </c>
      <c r="W1033" s="21">
        <v>443.8227626422571</v>
      </c>
      <c r="X1033" s="22">
        <v>430.5524045607395</v>
      </c>
      <c r="Y1033" s="22">
        <v>424.1421400599082</v>
      </c>
      <c r="Z1033" s="22">
        <v>360.12839957458147</v>
      </c>
      <c r="AA1033" s="23">
        <v>460.26306155687615</v>
      </c>
      <c r="AC1033" s="18">
        <v>1.0355261464398806</v>
      </c>
      <c r="AD1033" s="19">
        <v>1.074719573645275</v>
      </c>
      <c r="AE1033" s="19">
        <v>1.0487071833725785</v>
      </c>
      <c r="AF1033" s="19">
        <v>0.8959626101501975</v>
      </c>
      <c r="AG1033" s="20">
        <v>0.9450844863920689</v>
      </c>
      <c r="AH1033" s="21">
        <v>0.9557507562145764</v>
      </c>
      <c r="AI1033" s="22">
        <v>0.927173684826573</v>
      </c>
      <c r="AJ1033" s="22">
        <v>0.9133694916668289</v>
      </c>
      <c r="AK1033" s="22">
        <v>0.7755190116402114</v>
      </c>
      <c r="AL1033" s="23">
        <v>0.9911541411750413</v>
      </c>
      <c r="AN1033" s="18">
        <v>-0.002081631</v>
      </c>
      <c r="AO1033" s="19">
        <v>0.042778205</v>
      </c>
      <c r="AP1033" s="19">
        <v>0.023107795</v>
      </c>
      <c r="AQ1033" s="19">
        <v>-0.107546493</v>
      </c>
      <c r="AR1033" s="20">
        <v>0.107926928</v>
      </c>
      <c r="AS1033" s="21">
        <v>-0.006253494</v>
      </c>
      <c r="AT1033" s="22">
        <v>-0.124671631</v>
      </c>
      <c r="AU1033" s="22">
        <v>-0.095522203</v>
      </c>
      <c r="AV1033" s="22">
        <v>-0.410847783</v>
      </c>
      <c r="AW1033" s="23">
        <v>0.096030653</v>
      </c>
      <c r="AY1033" s="28"/>
      <c r="AZ1033" s="29"/>
      <c r="BA1033" s="30">
        <v>0.649592835</v>
      </c>
      <c r="BB1033" s="31">
        <v>-0.121089852</v>
      </c>
    </row>
    <row r="1034" ht="15.75" customHeight="1">
      <c r="A1034" s="16">
        <v>1030.0</v>
      </c>
      <c r="B1034" s="1" t="s">
        <v>3166</v>
      </c>
      <c r="C1034" s="1" t="s">
        <v>3167</v>
      </c>
      <c r="D1034" s="1" t="s">
        <v>3168</v>
      </c>
      <c r="E1034" s="16">
        <v>2.0</v>
      </c>
      <c r="F1034" s="17">
        <v>32.56005287819155</v>
      </c>
      <c r="G1034" s="18">
        <v>504.3312131169065</v>
      </c>
      <c r="H1034" s="19">
        <v>506.18938216759875</v>
      </c>
      <c r="I1034" s="19">
        <v>469.49026573504904</v>
      </c>
      <c r="J1034" s="19">
        <v>438.01595755289947</v>
      </c>
      <c r="K1034" s="20">
        <v>429.26755402778963</v>
      </c>
      <c r="L1034" s="21">
        <v>832.6854304935702</v>
      </c>
      <c r="M1034" s="22">
        <v>748.7582011568411</v>
      </c>
      <c r="N1034" s="22">
        <v>785.1251116372943</v>
      </c>
      <c r="O1034" s="22">
        <v>635.338989151732</v>
      </c>
      <c r="P1034" s="23">
        <v>741.792587863521</v>
      </c>
      <c r="R1034" s="18">
        <v>471.77116023871497</v>
      </c>
      <c r="S1034" s="19">
        <v>473.6293292894072</v>
      </c>
      <c r="T1034" s="19">
        <v>436.9302128568575</v>
      </c>
      <c r="U1034" s="19">
        <v>405.45590467470794</v>
      </c>
      <c r="V1034" s="20">
        <v>396.7075011495981</v>
      </c>
      <c r="W1034" s="21">
        <v>800.1253776153786</v>
      </c>
      <c r="X1034" s="22">
        <v>716.1981482786496</v>
      </c>
      <c r="Y1034" s="22">
        <v>752.5650587591027</v>
      </c>
      <c r="Z1034" s="22">
        <v>602.7789362735405</v>
      </c>
      <c r="AA1034" s="23">
        <v>709.2325349853295</v>
      </c>
      <c r="AC1034" s="18">
        <v>1.079817882011694</v>
      </c>
      <c r="AD1034" s="19">
        <v>1.0840709698174913</v>
      </c>
      <c r="AE1034" s="19">
        <v>1.0000718500793442</v>
      </c>
      <c r="AF1034" s="19">
        <v>0.928031582120118</v>
      </c>
      <c r="AG1034" s="20">
        <v>0.9080077159713528</v>
      </c>
      <c r="AH1034" s="21">
        <v>1.8313745379502817</v>
      </c>
      <c r="AI1034" s="22">
        <v>1.6392769053191563</v>
      </c>
      <c r="AJ1034" s="22">
        <v>1.7225156523219223</v>
      </c>
      <c r="AK1034" s="22">
        <v>1.3796762692293587</v>
      </c>
      <c r="AL1034" s="23">
        <v>1.6233335954536285</v>
      </c>
      <c r="AN1034" s="18">
        <v>0.058342412</v>
      </c>
      <c r="AO1034" s="19">
        <v>0.055277303</v>
      </c>
      <c r="AP1034" s="19">
        <v>-0.045400307</v>
      </c>
      <c r="AQ1034" s="19">
        <v>-0.056811012</v>
      </c>
      <c r="AR1034" s="20">
        <v>0.050188269</v>
      </c>
      <c r="AS1034" s="21">
        <v>0.93196696</v>
      </c>
      <c r="AT1034" s="22">
        <v>0.697476447</v>
      </c>
      <c r="AU1034" s="22">
        <v>0.8197245</v>
      </c>
      <c r="AV1034" s="22">
        <v>0.420247853</v>
      </c>
      <c r="AW1034" s="23">
        <v>0.807808876</v>
      </c>
      <c r="AY1034" s="28"/>
      <c r="AZ1034" s="29"/>
      <c r="BA1034" s="30">
        <v>4.34224836</v>
      </c>
      <c r="BB1034" s="31">
        <v>0.723125594</v>
      </c>
    </row>
    <row r="1035" ht="15.75" customHeight="1">
      <c r="A1035" s="16">
        <v>1031.0</v>
      </c>
      <c r="B1035" s="1" t="s">
        <v>3169</v>
      </c>
      <c r="C1035" s="1" t="s">
        <v>3170</v>
      </c>
      <c r="D1035" s="1" t="s">
        <v>3171</v>
      </c>
      <c r="E1035" s="16">
        <v>4.0</v>
      </c>
      <c r="F1035" s="17">
        <v>0.0</v>
      </c>
      <c r="G1035" s="18">
        <v>197.7004060541038</v>
      </c>
      <c r="H1035" s="19">
        <v>198.64179397894688</v>
      </c>
      <c r="I1035" s="19">
        <v>220.51587480502613</v>
      </c>
      <c r="J1035" s="19">
        <v>198.60826574233087</v>
      </c>
      <c r="K1035" s="20">
        <v>148.51325225717503</v>
      </c>
      <c r="L1035" s="21">
        <v>165.4909043824169</v>
      </c>
      <c r="M1035" s="22">
        <v>169.70438538001008</v>
      </c>
      <c r="N1035" s="22">
        <v>184.6066591463928</v>
      </c>
      <c r="O1035" s="22">
        <v>138.49500612379893</v>
      </c>
      <c r="P1035" s="23">
        <v>204.6521483412787</v>
      </c>
      <c r="R1035" s="18">
        <v>197.7004060541038</v>
      </c>
      <c r="S1035" s="19">
        <v>198.64179397894688</v>
      </c>
      <c r="T1035" s="19">
        <v>220.51587480502613</v>
      </c>
      <c r="U1035" s="19">
        <v>198.60826574233087</v>
      </c>
      <c r="V1035" s="20">
        <v>148.51325225717503</v>
      </c>
      <c r="W1035" s="21">
        <v>165.4909043824169</v>
      </c>
      <c r="X1035" s="22">
        <v>169.70438538001008</v>
      </c>
      <c r="Y1035" s="22">
        <v>184.6066591463928</v>
      </c>
      <c r="Z1035" s="22">
        <v>138.49500612379893</v>
      </c>
      <c r="AA1035" s="23">
        <v>204.6521483412787</v>
      </c>
      <c r="AC1035" s="18">
        <v>1.0254387516241414</v>
      </c>
      <c r="AD1035" s="19">
        <v>1.030321572442329</v>
      </c>
      <c r="AE1035" s="19">
        <v>1.143778750315205</v>
      </c>
      <c r="AF1035" s="19">
        <v>1.0301476671186836</v>
      </c>
      <c r="AG1035" s="20">
        <v>0.7703132584996405</v>
      </c>
      <c r="AH1035" s="21">
        <v>0.858373484314516</v>
      </c>
      <c r="AI1035" s="22">
        <v>0.8802281015123259</v>
      </c>
      <c r="AJ1035" s="22">
        <v>0.9575236888728227</v>
      </c>
      <c r="AK1035" s="22">
        <v>0.7183503009442515</v>
      </c>
      <c r="AL1035" s="23">
        <v>1.0614962695364845</v>
      </c>
      <c r="AN1035" s="18">
        <v>-0.016204232</v>
      </c>
      <c r="AO1035" s="19">
        <v>-0.018087246</v>
      </c>
      <c r="AP1035" s="19">
        <v>0.14830403</v>
      </c>
      <c r="AQ1035" s="19">
        <v>0.093794398</v>
      </c>
      <c r="AR1035" s="20">
        <v>-0.18707104</v>
      </c>
      <c r="AS1035" s="21">
        <v>-0.161282524</v>
      </c>
      <c r="AT1035" s="22">
        <v>-0.199633762</v>
      </c>
      <c r="AU1035" s="22">
        <v>-0.027412528</v>
      </c>
      <c r="AV1035" s="22">
        <v>-0.521322429</v>
      </c>
      <c r="AW1035" s="23">
        <v>0.194948584</v>
      </c>
      <c r="AY1035" s="28"/>
      <c r="AZ1035" s="29"/>
      <c r="BA1035" s="30">
        <v>0.534147445</v>
      </c>
      <c r="BB1035" s="31">
        <v>-0.147087714</v>
      </c>
    </row>
    <row r="1036" ht="15.75" customHeight="1">
      <c r="A1036" s="16">
        <v>1032.0</v>
      </c>
      <c r="B1036" s="1" t="s">
        <v>3172</v>
      </c>
      <c r="C1036" s="1" t="s">
        <v>3173</v>
      </c>
      <c r="D1036" s="1" t="s">
        <v>3174</v>
      </c>
      <c r="E1036" s="16">
        <v>1.0</v>
      </c>
      <c r="F1036" s="17">
        <v>0.0</v>
      </c>
      <c r="G1036" s="18">
        <v>26.665275010641235</v>
      </c>
      <c r="H1036" s="19">
        <v>33.742872092022566</v>
      </c>
      <c r="I1036" s="19">
        <v>30.950112350048457</v>
      </c>
      <c r="J1036" s="19">
        <v>31.781659447474073</v>
      </c>
      <c r="K1036" s="20">
        <v>30.010461284913603</v>
      </c>
      <c r="L1036" s="21">
        <v>28.27836016940152</v>
      </c>
      <c r="M1036" s="22">
        <v>41.16219650372661</v>
      </c>
      <c r="N1036" s="22">
        <v>52.14802129035942</v>
      </c>
      <c r="O1036" s="22">
        <v>34.405605835373755</v>
      </c>
      <c r="P1036" s="23">
        <v>39.74426321470877</v>
      </c>
      <c r="R1036" s="18">
        <v>26.665275010641235</v>
      </c>
      <c r="S1036" s="19">
        <v>33.742872092022566</v>
      </c>
      <c r="T1036" s="19">
        <v>30.950112350048457</v>
      </c>
      <c r="U1036" s="19">
        <v>31.781659447474073</v>
      </c>
      <c r="V1036" s="20">
        <v>30.010461284913603</v>
      </c>
      <c r="W1036" s="21">
        <v>28.27836016940152</v>
      </c>
      <c r="X1036" s="22">
        <v>41.16219650372661</v>
      </c>
      <c r="Y1036" s="22">
        <v>52.14802129035942</v>
      </c>
      <c r="Z1036" s="22">
        <v>34.405605835373755</v>
      </c>
      <c r="AA1036" s="23">
        <v>39.74426321470877</v>
      </c>
      <c r="AC1036" s="18">
        <v>0.8705585640209696</v>
      </c>
      <c r="AD1036" s="19">
        <v>1.101625475928966</v>
      </c>
      <c r="AE1036" s="19">
        <v>1.0104484335148782</v>
      </c>
      <c r="AF1036" s="19">
        <v>1.0375964920577494</v>
      </c>
      <c r="AG1036" s="20">
        <v>0.9797710344774362</v>
      </c>
      <c r="AH1036" s="21">
        <v>0.9232220036027285</v>
      </c>
      <c r="AI1036" s="22">
        <v>1.3438489820912405</v>
      </c>
      <c r="AJ1036" s="22">
        <v>1.702510343994331</v>
      </c>
      <c r="AK1036" s="22">
        <v>1.1232621751833265</v>
      </c>
      <c r="AL1036" s="23">
        <v>1.2975567924373819</v>
      </c>
      <c r="AN1036" s="18">
        <v>-0.252432376</v>
      </c>
      <c r="AO1036" s="19">
        <v>0.078451842</v>
      </c>
      <c r="AP1036" s="19">
        <v>-0.030508343</v>
      </c>
      <c r="AQ1036" s="19">
        <v>0.104188733</v>
      </c>
      <c r="AR1036" s="20">
        <v>0.159928292</v>
      </c>
      <c r="AS1036" s="21">
        <v>-0.056210421</v>
      </c>
      <c r="AT1036" s="22">
        <v>0.41078788</v>
      </c>
      <c r="AU1036" s="22">
        <v>0.802870929</v>
      </c>
      <c r="AV1036" s="22">
        <v>0.123612776</v>
      </c>
      <c r="AW1036" s="23">
        <v>0.484647006</v>
      </c>
      <c r="AY1036" s="28"/>
      <c r="AZ1036" s="29"/>
      <c r="BA1036" s="30">
        <v>1.133364465</v>
      </c>
      <c r="BB1036" s="31">
        <v>0.341216005</v>
      </c>
    </row>
    <row r="1037" ht="15.75" customHeight="1">
      <c r="A1037" s="16">
        <v>1033.0</v>
      </c>
      <c r="B1037" s="1" t="s">
        <v>3175</v>
      </c>
      <c r="C1037" s="1" t="s">
        <v>3176</v>
      </c>
      <c r="D1037" s="1" t="s">
        <v>3177</v>
      </c>
      <c r="E1037" s="16">
        <v>1.0</v>
      </c>
      <c r="F1037" s="17">
        <v>5.516598301350226</v>
      </c>
      <c r="G1037" s="18">
        <v>285.0747547545223</v>
      </c>
      <c r="H1037" s="19">
        <v>253.78286031910582</v>
      </c>
      <c r="I1037" s="19">
        <v>233.40683473716507</v>
      </c>
      <c r="J1037" s="19">
        <v>244.46713437829786</v>
      </c>
      <c r="K1037" s="20">
        <v>202.20535698387496</v>
      </c>
      <c r="L1037" s="21">
        <v>385.6526668987037</v>
      </c>
      <c r="M1037" s="22">
        <v>385.6398639538449</v>
      </c>
      <c r="N1037" s="22">
        <v>339.17169408833837</v>
      </c>
      <c r="O1037" s="22">
        <v>232.22900980681163</v>
      </c>
      <c r="P1037" s="23">
        <v>329.71505056923115</v>
      </c>
      <c r="R1037" s="18">
        <v>279.5581564531721</v>
      </c>
      <c r="S1037" s="19">
        <v>248.2662620177556</v>
      </c>
      <c r="T1037" s="19">
        <v>227.89023643581484</v>
      </c>
      <c r="U1037" s="19">
        <v>238.95053607694763</v>
      </c>
      <c r="V1037" s="20">
        <v>196.68875868252474</v>
      </c>
      <c r="W1037" s="21">
        <v>380.1360685973535</v>
      </c>
      <c r="X1037" s="22">
        <v>380.1232656524947</v>
      </c>
      <c r="Y1037" s="22">
        <v>333.65509578698817</v>
      </c>
      <c r="Z1037" s="22">
        <v>226.7124115054614</v>
      </c>
      <c r="AA1037" s="23">
        <v>324.19845226788095</v>
      </c>
      <c r="AC1037" s="18">
        <v>1.1732791775756346</v>
      </c>
      <c r="AD1037" s="19">
        <v>1.041950052238099</v>
      </c>
      <c r="AE1037" s="19">
        <v>0.9564337974439231</v>
      </c>
      <c r="AF1037" s="19">
        <v>1.0028528303611832</v>
      </c>
      <c r="AG1037" s="20">
        <v>0.8254841423811606</v>
      </c>
      <c r="AH1037" s="21">
        <v>1.5953951749765778</v>
      </c>
      <c r="AI1037" s="22">
        <v>1.5953414422262795</v>
      </c>
      <c r="AJ1037" s="22">
        <v>1.4003189223507813</v>
      </c>
      <c r="AK1037" s="22">
        <v>0.9514905774601247</v>
      </c>
      <c r="AL1037" s="23">
        <v>1.3606302827078074</v>
      </c>
      <c r="AN1037" s="18">
        <v>0.178100705</v>
      </c>
      <c r="AO1037" s="19">
        <v>-0.001895806</v>
      </c>
      <c r="AP1037" s="19">
        <v>-0.109767087</v>
      </c>
      <c r="AQ1037" s="19">
        <v>0.055053011</v>
      </c>
      <c r="AR1037" s="20">
        <v>-0.087275915</v>
      </c>
      <c r="AS1037" s="21">
        <v>0.732953966</v>
      </c>
      <c r="AT1037" s="22">
        <v>0.65828222</v>
      </c>
      <c r="AU1037" s="22">
        <v>0.520962834</v>
      </c>
      <c r="AV1037" s="22">
        <v>-0.115820535</v>
      </c>
      <c r="AW1037" s="23">
        <v>0.553124428</v>
      </c>
      <c r="AY1037" s="28"/>
      <c r="AZ1037" s="29"/>
      <c r="BA1037" s="30">
        <v>1.698396872</v>
      </c>
      <c r="BB1037" s="31">
        <v>0.463057601</v>
      </c>
    </row>
    <row r="1038" ht="15.75" customHeight="1">
      <c r="A1038" s="16">
        <v>1034.0</v>
      </c>
      <c r="B1038" s="1" t="s">
        <v>3178</v>
      </c>
      <c r="C1038" s="1" t="s">
        <v>3179</v>
      </c>
      <c r="D1038" s="1" t="s">
        <v>3180</v>
      </c>
      <c r="E1038" s="16">
        <v>2.0</v>
      </c>
      <c r="F1038" s="17">
        <v>3.4097066856438203</v>
      </c>
      <c r="G1038" s="18">
        <v>135.68811559543659</v>
      </c>
      <c r="H1038" s="19">
        <v>115.27513346757999</v>
      </c>
      <c r="I1038" s="19">
        <v>137.99983887120152</v>
      </c>
      <c r="J1038" s="19">
        <v>95.8064460112388</v>
      </c>
      <c r="K1038" s="20">
        <v>100.11435833227038</v>
      </c>
      <c r="L1038" s="21">
        <v>67.42429190076179</v>
      </c>
      <c r="M1038" s="22">
        <v>58.81177956664916</v>
      </c>
      <c r="N1038" s="22">
        <v>74.36443923684489</v>
      </c>
      <c r="O1038" s="22">
        <v>60.04524462051414</v>
      </c>
      <c r="P1038" s="23">
        <v>67.57482667564672</v>
      </c>
      <c r="R1038" s="18">
        <v>132.27840890979277</v>
      </c>
      <c r="S1038" s="19">
        <v>111.86542678193616</v>
      </c>
      <c r="T1038" s="19">
        <v>134.5901321855577</v>
      </c>
      <c r="U1038" s="19">
        <v>92.39673932559498</v>
      </c>
      <c r="V1038" s="20">
        <v>96.70465164662656</v>
      </c>
      <c r="W1038" s="21">
        <v>64.01458521511796</v>
      </c>
      <c r="X1038" s="22">
        <v>55.40207288100534</v>
      </c>
      <c r="Y1038" s="22">
        <v>70.95473255120106</v>
      </c>
      <c r="Z1038" s="22">
        <v>56.63553793487032</v>
      </c>
      <c r="AA1038" s="23">
        <v>64.16511999000289</v>
      </c>
      <c r="AC1038" s="18">
        <v>1.1647602324184443</v>
      </c>
      <c r="AD1038" s="19">
        <v>0.9850163875721548</v>
      </c>
      <c r="AE1038" s="19">
        <v>1.1851158094333092</v>
      </c>
      <c r="AF1038" s="19">
        <v>0.8135874059762684</v>
      </c>
      <c r="AG1038" s="20">
        <v>0.8515201645998229</v>
      </c>
      <c r="AH1038" s="21">
        <v>0.5636720593167883</v>
      </c>
      <c r="AI1038" s="22">
        <v>0.4878357081642074</v>
      </c>
      <c r="AJ1038" s="22">
        <v>0.6247826191641405</v>
      </c>
      <c r="AK1038" s="22">
        <v>0.4986968234033509</v>
      </c>
      <c r="AL1038" s="23">
        <v>0.5649975735925278</v>
      </c>
      <c r="AN1038" s="18">
        <v>0.167587355</v>
      </c>
      <c r="AO1038" s="19">
        <v>-0.082962334</v>
      </c>
      <c r="AP1038" s="19">
        <v>0.199523926</v>
      </c>
      <c r="AQ1038" s="19">
        <v>-0.246687546</v>
      </c>
      <c r="AR1038" s="20">
        <v>-0.042475641</v>
      </c>
      <c r="AS1038" s="21">
        <v>-0.768031776</v>
      </c>
      <c r="AT1038" s="22">
        <v>-1.051115751</v>
      </c>
      <c r="AU1038" s="22">
        <v>-0.643366396</v>
      </c>
      <c r="AV1038" s="22">
        <v>-1.047846913</v>
      </c>
      <c r="AW1038" s="23">
        <v>-0.714834154</v>
      </c>
      <c r="AY1038" s="28"/>
      <c r="AZ1038" s="29"/>
      <c r="BA1038" s="30">
        <v>3.980994477</v>
      </c>
      <c r="BB1038" s="31">
        <v>-0.84403615</v>
      </c>
    </row>
    <row r="1039" ht="15.75" customHeight="1">
      <c r="A1039" s="16">
        <v>1035.0</v>
      </c>
      <c r="B1039" s="1" t="s">
        <v>3181</v>
      </c>
      <c r="C1039" s="1" t="s">
        <v>3182</v>
      </c>
      <c r="D1039" s="1" t="s">
        <v>3183</v>
      </c>
      <c r="E1039" s="16">
        <v>9.0</v>
      </c>
      <c r="F1039" s="17">
        <v>22.267154245087056</v>
      </c>
      <c r="G1039" s="18">
        <v>707.1265063241369</v>
      </c>
      <c r="H1039" s="19">
        <v>820.037682967803</v>
      </c>
      <c r="I1039" s="19">
        <v>735.923890319009</v>
      </c>
      <c r="J1039" s="19">
        <v>660.9128695231655</v>
      </c>
      <c r="K1039" s="20">
        <v>644.2509133057933</v>
      </c>
      <c r="L1039" s="21">
        <v>1523.2679300846103</v>
      </c>
      <c r="M1039" s="22">
        <v>1345.3296076968545</v>
      </c>
      <c r="N1039" s="22">
        <v>1718.1481258273016</v>
      </c>
      <c r="O1039" s="22">
        <v>1444.5824901511414</v>
      </c>
      <c r="P1039" s="23">
        <v>1964.5265939685305</v>
      </c>
      <c r="R1039" s="18">
        <v>684.8593520790498</v>
      </c>
      <c r="S1039" s="19">
        <v>797.7705287227159</v>
      </c>
      <c r="T1039" s="19">
        <v>713.656736073922</v>
      </c>
      <c r="U1039" s="19">
        <v>638.6457152780783</v>
      </c>
      <c r="V1039" s="20">
        <v>621.9837590607062</v>
      </c>
      <c r="W1039" s="21">
        <v>1501.0007758395232</v>
      </c>
      <c r="X1039" s="22">
        <v>1323.0624534517674</v>
      </c>
      <c r="Y1039" s="22">
        <v>1695.8809715822144</v>
      </c>
      <c r="Z1039" s="22">
        <v>1422.3153359060543</v>
      </c>
      <c r="AA1039" s="23">
        <v>1942.2594397234434</v>
      </c>
      <c r="AC1039" s="18">
        <v>0.9905640374372631</v>
      </c>
      <c r="AD1039" s="19">
        <v>1.153876038169104</v>
      </c>
      <c r="AE1039" s="19">
        <v>1.032215878608732</v>
      </c>
      <c r="AF1039" s="19">
        <v>0.9237217485566905</v>
      </c>
      <c r="AG1039" s="20">
        <v>0.8996222972282111</v>
      </c>
      <c r="AH1039" s="21">
        <v>2.1710112947985913</v>
      </c>
      <c r="AI1039" s="22">
        <v>1.9136455999239392</v>
      </c>
      <c r="AJ1039" s="22">
        <v>2.45288130639356</v>
      </c>
      <c r="AK1039" s="22">
        <v>2.057202573589762</v>
      </c>
      <c r="AL1039" s="23">
        <v>2.8092371762501984</v>
      </c>
      <c r="AN1039" s="18">
        <v>-0.066123433</v>
      </c>
      <c r="AO1039" s="19">
        <v>0.145306379</v>
      </c>
      <c r="AP1039" s="19">
        <v>2.40584E-4</v>
      </c>
      <c r="AQ1039" s="19">
        <v>-0.063526593</v>
      </c>
      <c r="AR1039" s="20">
        <v>0.036803111</v>
      </c>
      <c r="AS1039" s="21">
        <v>1.177407384</v>
      </c>
      <c r="AT1039" s="22">
        <v>0.920740664</v>
      </c>
      <c r="AU1039" s="22">
        <v>1.329684615</v>
      </c>
      <c r="AV1039" s="22">
        <v>0.996601999</v>
      </c>
      <c r="AW1039" s="23">
        <v>1.599027872</v>
      </c>
      <c r="AY1039" s="28" t="s">
        <v>109</v>
      </c>
      <c r="AZ1039" s="29"/>
      <c r="BA1039" s="30">
        <v>4.854829906</v>
      </c>
      <c r="BB1039" s="31">
        <v>1.194152497</v>
      </c>
    </row>
    <row r="1040" ht="15.75" customHeight="1">
      <c r="A1040" s="16">
        <v>1036.0</v>
      </c>
      <c r="B1040" s="1" t="s">
        <v>3184</v>
      </c>
      <c r="C1040" s="1" t="s">
        <v>3185</v>
      </c>
      <c r="D1040" s="1" t="s">
        <v>3186</v>
      </c>
      <c r="E1040" s="16">
        <v>3.0</v>
      </c>
      <c r="F1040" s="17">
        <v>40.09160299524335</v>
      </c>
      <c r="G1040" s="18">
        <v>381.80181350705817</v>
      </c>
      <c r="H1040" s="19">
        <v>368.19273989654283</v>
      </c>
      <c r="I1040" s="19">
        <v>411.59729462355625</v>
      </c>
      <c r="J1040" s="19">
        <v>346.5759682679956</v>
      </c>
      <c r="K1040" s="20">
        <v>313.82997496804194</v>
      </c>
      <c r="L1040" s="21">
        <v>510.32197097854623</v>
      </c>
      <c r="M1040" s="22">
        <v>513.1230625871276</v>
      </c>
      <c r="N1040" s="22">
        <v>513.2363344486603</v>
      </c>
      <c r="O1040" s="22">
        <v>449.42938990159166</v>
      </c>
      <c r="P1040" s="23">
        <v>485.4550792229147</v>
      </c>
      <c r="R1040" s="18">
        <v>341.7102105118148</v>
      </c>
      <c r="S1040" s="19">
        <v>328.10113690129947</v>
      </c>
      <c r="T1040" s="19">
        <v>371.5056916283129</v>
      </c>
      <c r="U1040" s="19">
        <v>306.48436527275226</v>
      </c>
      <c r="V1040" s="20">
        <v>273.7383719727986</v>
      </c>
      <c r="W1040" s="21">
        <v>470.23036798330287</v>
      </c>
      <c r="X1040" s="22">
        <v>473.03145959188424</v>
      </c>
      <c r="Y1040" s="22">
        <v>473.1447314534169</v>
      </c>
      <c r="Z1040" s="22">
        <v>409.3377869063483</v>
      </c>
      <c r="AA1040" s="23">
        <v>445.36347622767136</v>
      </c>
      <c r="AC1040" s="18">
        <v>1.0536596619734704</v>
      </c>
      <c r="AD1040" s="19">
        <v>1.0116962337260378</v>
      </c>
      <c r="AE1040" s="19">
        <v>1.1455336990838154</v>
      </c>
      <c r="AF1040" s="19">
        <v>0.9450411570369985</v>
      </c>
      <c r="AG1040" s="20">
        <v>0.8440692481796781</v>
      </c>
      <c r="AH1040" s="21">
        <v>1.4499501488025235</v>
      </c>
      <c r="AI1040" s="22">
        <v>1.4585872838563283</v>
      </c>
      <c r="AJ1040" s="22">
        <v>1.458936556390956</v>
      </c>
      <c r="AK1040" s="22">
        <v>1.2621885472450607</v>
      </c>
      <c r="AL1040" s="23">
        <v>1.3732733625797027</v>
      </c>
      <c r="AN1040" s="18">
        <v>0.022963418</v>
      </c>
      <c r="AO1040" s="19">
        <v>-0.044405781</v>
      </c>
      <c r="AP1040" s="19">
        <v>0.150515839</v>
      </c>
      <c r="AQ1040" s="19">
        <v>-0.030607682</v>
      </c>
      <c r="AR1040" s="20">
        <v>-0.05515499</v>
      </c>
      <c r="AS1040" s="21">
        <v>0.595043421</v>
      </c>
      <c r="AT1040" s="22">
        <v>0.52898854</v>
      </c>
      <c r="AU1040" s="22">
        <v>0.580124557</v>
      </c>
      <c r="AV1040" s="22">
        <v>0.29184562</v>
      </c>
      <c r="AW1040" s="23">
        <v>0.566468239</v>
      </c>
      <c r="AY1040" s="28"/>
      <c r="AZ1040" s="29"/>
      <c r="BA1040" s="30">
        <v>4.12964813</v>
      </c>
      <c r="BB1040" s="31">
        <v>0.503831914</v>
      </c>
    </row>
    <row r="1041" ht="15.75" customHeight="1">
      <c r="A1041" s="16">
        <v>1037.0</v>
      </c>
      <c r="B1041" s="1" t="s">
        <v>3187</v>
      </c>
      <c r="C1041" s="1" t="s">
        <v>3188</v>
      </c>
      <c r="D1041" s="1" t="s">
        <v>3189</v>
      </c>
      <c r="E1041" s="16">
        <v>1.0</v>
      </c>
      <c r="F1041" s="17">
        <v>5.001829100886511</v>
      </c>
      <c r="G1041" s="18">
        <v>49.34922196844139</v>
      </c>
      <c r="H1041" s="19">
        <v>40.22155731871501</v>
      </c>
      <c r="I1041" s="19">
        <v>43.36398520647709</v>
      </c>
      <c r="J1041" s="19">
        <v>48.42217804849574</v>
      </c>
      <c r="K1041" s="20">
        <v>57.337493422315774</v>
      </c>
      <c r="L1041" s="21">
        <v>72.5884636616523</v>
      </c>
      <c r="M1041" s="22">
        <v>71.32194651921614</v>
      </c>
      <c r="N1041" s="22">
        <v>72.47157534919698</v>
      </c>
      <c r="O1041" s="22">
        <v>79.46969612223522</v>
      </c>
      <c r="P1041" s="23">
        <v>72.8781812257234</v>
      </c>
      <c r="R1041" s="18">
        <v>44.34739286755488</v>
      </c>
      <c r="S1041" s="19">
        <v>35.2197282178285</v>
      </c>
      <c r="T1041" s="19">
        <v>38.36215610559058</v>
      </c>
      <c r="U1041" s="19">
        <v>43.42034894760923</v>
      </c>
      <c r="V1041" s="20">
        <v>52.33566432142926</v>
      </c>
      <c r="W1041" s="21">
        <v>67.58663456076579</v>
      </c>
      <c r="X1041" s="22">
        <v>66.32011741832963</v>
      </c>
      <c r="Y1041" s="22">
        <v>67.46974624831047</v>
      </c>
      <c r="Z1041" s="22">
        <v>74.46786702134871</v>
      </c>
      <c r="AA1041" s="23">
        <v>67.87635212483688</v>
      </c>
      <c r="AC1041" s="18">
        <v>1.0376800567808326</v>
      </c>
      <c r="AD1041" s="19">
        <v>0.8241027761435753</v>
      </c>
      <c r="AE1041" s="19">
        <v>0.8976321211208828</v>
      </c>
      <c r="AF1041" s="19">
        <v>1.015988252025579</v>
      </c>
      <c r="AG1041" s="20">
        <v>1.224596793929131</v>
      </c>
      <c r="AH1041" s="21">
        <v>1.5814526684375</v>
      </c>
      <c r="AI1041" s="22">
        <v>1.5518175648767998</v>
      </c>
      <c r="AJ1041" s="22">
        <v>1.5787176109095888</v>
      </c>
      <c r="AK1041" s="22">
        <v>1.7424659147346435</v>
      </c>
      <c r="AL1041" s="23">
        <v>1.5882317397401482</v>
      </c>
      <c r="AN1041" s="18">
        <v>9.16033E-4</v>
      </c>
      <c r="AO1041" s="19">
        <v>-0.340285718</v>
      </c>
      <c r="AP1041" s="19">
        <v>-0.201307908</v>
      </c>
      <c r="AQ1041" s="19">
        <v>0.073826946</v>
      </c>
      <c r="AR1041" s="20">
        <v>0.481718391</v>
      </c>
      <c r="AS1041" s="21">
        <v>0.720290601</v>
      </c>
      <c r="AT1041" s="22">
        <v>0.618375778</v>
      </c>
      <c r="AU1041" s="22">
        <v>0.693960547</v>
      </c>
      <c r="AV1041" s="22">
        <v>0.757048607</v>
      </c>
      <c r="AW1041" s="23">
        <v>0.776270688</v>
      </c>
      <c r="AY1041" s="28"/>
      <c r="AZ1041" s="29"/>
      <c r="BA1041" s="30">
        <v>2.959088584</v>
      </c>
      <c r="BB1041" s="31">
        <v>0.710215695</v>
      </c>
    </row>
    <row r="1042" ht="15.75" customHeight="1">
      <c r="A1042" s="16">
        <v>1038.0</v>
      </c>
      <c r="B1042" s="1" t="s">
        <v>3190</v>
      </c>
      <c r="C1042" s="1" t="s">
        <v>3191</v>
      </c>
      <c r="D1042" s="1" t="s">
        <v>3192</v>
      </c>
      <c r="E1042" s="16">
        <v>3.0</v>
      </c>
      <c r="F1042" s="17">
        <v>18.740023094558712</v>
      </c>
      <c r="G1042" s="18">
        <v>471.5423517132625</v>
      </c>
      <c r="H1042" s="19">
        <v>449.7265234897636</v>
      </c>
      <c r="I1042" s="19">
        <v>412.2583398073237</v>
      </c>
      <c r="J1042" s="19">
        <v>380.0662853486385</v>
      </c>
      <c r="K1042" s="20">
        <v>362.2953787436587</v>
      </c>
      <c r="L1042" s="21">
        <v>635.7434318478834</v>
      </c>
      <c r="M1042" s="22">
        <v>555.3856672313786</v>
      </c>
      <c r="N1042" s="22">
        <v>571.459549546066</v>
      </c>
      <c r="O1042" s="22">
        <v>487.64340142110433</v>
      </c>
      <c r="P1042" s="23">
        <v>619.4585780498853</v>
      </c>
      <c r="R1042" s="18">
        <v>452.8023286187038</v>
      </c>
      <c r="S1042" s="19">
        <v>430.9865003952049</v>
      </c>
      <c r="T1042" s="19">
        <v>393.518316712765</v>
      </c>
      <c r="U1042" s="19">
        <v>361.3262622540798</v>
      </c>
      <c r="V1042" s="20">
        <v>343.5553556491</v>
      </c>
      <c r="W1042" s="21">
        <v>617.0034087533246</v>
      </c>
      <c r="X1042" s="22">
        <v>536.6456441368199</v>
      </c>
      <c r="Y1042" s="22">
        <v>552.7195264515072</v>
      </c>
      <c r="Z1042" s="22">
        <v>468.90337832654563</v>
      </c>
      <c r="AA1042" s="23">
        <v>600.7185549553266</v>
      </c>
      <c r="AC1042" s="18">
        <v>1.1421776193239952</v>
      </c>
      <c r="AD1042" s="19">
        <v>1.0871479757709033</v>
      </c>
      <c r="AE1042" s="19">
        <v>0.9926358274580785</v>
      </c>
      <c r="AF1042" s="19">
        <v>0.9114325257106354</v>
      </c>
      <c r="AG1042" s="20">
        <v>0.8666060517363883</v>
      </c>
      <c r="AH1042" s="21">
        <v>1.5563689495026862</v>
      </c>
      <c r="AI1042" s="22">
        <v>1.3536693729261577</v>
      </c>
      <c r="AJ1042" s="22">
        <v>1.3942151640476157</v>
      </c>
      <c r="AK1042" s="22">
        <v>1.1827919392194348</v>
      </c>
      <c r="AL1042" s="23">
        <v>1.5152909903879936</v>
      </c>
      <c r="AN1042" s="18">
        <v>0.139341354</v>
      </c>
      <c r="AO1042" s="19">
        <v>0.059366412</v>
      </c>
      <c r="AP1042" s="19">
        <v>-0.056167506</v>
      </c>
      <c r="AQ1042" s="19">
        <v>-0.082849123</v>
      </c>
      <c r="AR1042" s="20">
        <v>-0.017140081</v>
      </c>
      <c r="AS1042" s="21">
        <v>0.69722414</v>
      </c>
      <c r="AT1042" s="22">
        <v>0.421292335</v>
      </c>
      <c r="AU1042" s="22">
        <v>0.514660478</v>
      </c>
      <c r="AV1042" s="22">
        <v>0.198114514</v>
      </c>
      <c r="AW1042" s="23">
        <v>0.708444238</v>
      </c>
      <c r="AY1042" s="28"/>
      <c r="AZ1042" s="29"/>
      <c r="BA1042" s="30">
        <v>2.893154022</v>
      </c>
      <c r="BB1042" s="31">
        <v>0.499436929</v>
      </c>
    </row>
    <row r="1043" ht="15.75" customHeight="1">
      <c r="A1043" s="16">
        <v>1039.0</v>
      </c>
      <c r="B1043" s="1" t="s">
        <v>3193</v>
      </c>
      <c r="C1043" s="1" t="s">
        <v>3194</v>
      </c>
      <c r="D1043" s="1" t="s">
        <v>3195</v>
      </c>
      <c r="E1043" s="16">
        <v>1.0</v>
      </c>
      <c r="F1043" s="17">
        <v>23.042973975633096</v>
      </c>
      <c r="G1043" s="18">
        <v>172.44182740912373</v>
      </c>
      <c r="H1043" s="19">
        <v>184.50800297473586</v>
      </c>
      <c r="I1043" s="19">
        <v>138.30084018079793</v>
      </c>
      <c r="J1043" s="19">
        <v>161.97044572560844</v>
      </c>
      <c r="K1043" s="20">
        <v>155.82365816532413</v>
      </c>
      <c r="L1043" s="21">
        <v>149.3017551568934</v>
      </c>
      <c r="M1043" s="22">
        <v>146.89729312518216</v>
      </c>
      <c r="N1043" s="22">
        <v>130.3220151754985</v>
      </c>
      <c r="O1043" s="22">
        <v>155.53059719556148</v>
      </c>
      <c r="P1043" s="23">
        <v>151.08346792502834</v>
      </c>
      <c r="R1043" s="18">
        <v>149.39885343349064</v>
      </c>
      <c r="S1043" s="19">
        <v>161.46502899910277</v>
      </c>
      <c r="T1043" s="19">
        <v>115.25786620516485</v>
      </c>
      <c r="U1043" s="19">
        <v>138.92747174997535</v>
      </c>
      <c r="V1043" s="20">
        <v>132.78068418969104</v>
      </c>
      <c r="W1043" s="21">
        <v>126.2587811812603</v>
      </c>
      <c r="X1043" s="22">
        <v>123.85431914954907</v>
      </c>
      <c r="Y1043" s="22">
        <v>107.27904119986542</v>
      </c>
      <c r="Z1043" s="22">
        <v>132.4876232199284</v>
      </c>
      <c r="AA1043" s="23">
        <v>128.04049394939526</v>
      </c>
      <c r="AC1043" s="18">
        <v>1.0704532182807505</v>
      </c>
      <c r="AD1043" s="19">
        <v>1.1569082088627238</v>
      </c>
      <c r="AE1043" s="19">
        <v>0.8258306605171928</v>
      </c>
      <c r="AF1043" s="19">
        <v>0.9954250372381487</v>
      </c>
      <c r="AG1043" s="20">
        <v>0.951382875101184</v>
      </c>
      <c r="AH1043" s="21">
        <v>0.9046529845816589</v>
      </c>
      <c r="AI1043" s="22">
        <v>0.8874248462062531</v>
      </c>
      <c r="AJ1043" s="22">
        <v>0.7686618221443872</v>
      </c>
      <c r="AK1043" s="22">
        <v>0.9492830727866063</v>
      </c>
      <c r="AL1043" s="23">
        <v>0.9174190809931754</v>
      </c>
      <c r="AN1043" s="18">
        <v>0.045776155</v>
      </c>
      <c r="AO1043" s="19">
        <v>0.149092451</v>
      </c>
      <c r="AP1043" s="19">
        <v>-0.321586192</v>
      </c>
      <c r="AQ1043" s="19">
        <v>0.044327743</v>
      </c>
      <c r="AR1043" s="20">
        <v>0.117509626</v>
      </c>
      <c r="AS1043" s="21">
        <v>-0.085523531</v>
      </c>
      <c r="AT1043" s="22">
        <v>-0.187886268</v>
      </c>
      <c r="AU1043" s="22">
        <v>-0.344371796</v>
      </c>
      <c r="AV1043" s="22">
        <v>-0.119171619</v>
      </c>
      <c r="AW1043" s="23">
        <v>-0.015497834</v>
      </c>
      <c r="AY1043" s="28"/>
      <c r="AZ1043" s="29"/>
      <c r="BA1043" s="30">
        <v>0.79868125</v>
      </c>
      <c r="BB1043" s="31">
        <v>-0.157514166</v>
      </c>
    </row>
    <row r="1044" ht="15.75" customHeight="1">
      <c r="A1044" s="16">
        <v>1040.0</v>
      </c>
      <c r="B1044" s="1" t="s">
        <v>3196</v>
      </c>
      <c r="C1044" s="1" t="s">
        <v>3197</v>
      </c>
      <c r="D1044" s="1" t="s">
        <v>3198</v>
      </c>
      <c r="E1044" s="16">
        <v>1.0</v>
      </c>
      <c r="F1044" s="17">
        <v>0.0</v>
      </c>
      <c r="G1044" s="18">
        <v>23.744118495420366</v>
      </c>
      <c r="H1044" s="19">
        <v>20.742752692591928</v>
      </c>
      <c r="I1044" s="19">
        <v>22.623489968735807</v>
      </c>
      <c r="J1044" s="19">
        <v>18.87053042911417</v>
      </c>
      <c r="K1044" s="20">
        <v>17.29215563727782</v>
      </c>
      <c r="L1044" s="21">
        <v>11.482370846113705</v>
      </c>
      <c r="M1044" s="22">
        <v>11.375643543819058</v>
      </c>
      <c r="N1044" s="22">
        <v>18.979147455185334</v>
      </c>
      <c r="O1044" s="22">
        <v>17.24026968980718</v>
      </c>
      <c r="P1044" s="23">
        <v>13.494368061218466</v>
      </c>
      <c r="R1044" s="18">
        <v>23.744118495420366</v>
      </c>
      <c r="S1044" s="19">
        <v>20.742752692591928</v>
      </c>
      <c r="T1044" s="19">
        <v>22.623489968735807</v>
      </c>
      <c r="U1044" s="19">
        <v>18.87053042911417</v>
      </c>
      <c r="V1044" s="20">
        <v>17.29215563727782</v>
      </c>
      <c r="W1044" s="21">
        <v>11.482370846113705</v>
      </c>
      <c r="X1044" s="22">
        <v>11.375643543819058</v>
      </c>
      <c r="Y1044" s="22">
        <v>18.979147455185334</v>
      </c>
      <c r="Z1044" s="22">
        <v>17.24026968980718</v>
      </c>
      <c r="AA1044" s="23">
        <v>13.494368061218466</v>
      </c>
      <c r="AC1044" s="18">
        <v>1.1495796402771437</v>
      </c>
      <c r="AD1044" s="19">
        <v>1.004267485579924</v>
      </c>
      <c r="AE1044" s="19">
        <v>1.0953240258251347</v>
      </c>
      <c r="AF1044" s="19">
        <v>0.9136232025932661</v>
      </c>
      <c r="AG1044" s="20">
        <v>0.8372056457245323</v>
      </c>
      <c r="AH1044" s="21">
        <v>0.5559229225271124</v>
      </c>
      <c r="AI1044" s="22">
        <v>0.5507556835831485</v>
      </c>
      <c r="AJ1044" s="22">
        <v>0.9188819331619729</v>
      </c>
      <c r="AK1044" s="22">
        <v>0.8346935697828527</v>
      </c>
      <c r="AL1044" s="23">
        <v>0.6533344577342357</v>
      </c>
      <c r="AN1044" s="18">
        <v>0.148660749</v>
      </c>
      <c r="AO1044" s="19">
        <v>-0.055038314</v>
      </c>
      <c r="AP1044" s="19">
        <v>0.085853644</v>
      </c>
      <c r="AQ1044" s="19">
        <v>-0.079385638</v>
      </c>
      <c r="AR1044" s="20">
        <v>-0.066934332</v>
      </c>
      <c r="AS1044" s="21">
        <v>-0.788003147</v>
      </c>
      <c r="AT1044" s="22">
        <v>-0.876098692</v>
      </c>
      <c r="AU1044" s="22">
        <v>-0.086841136</v>
      </c>
      <c r="AV1044" s="22">
        <v>-0.304763198</v>
      </c>
      <c r="AW1044" s="23">
        <v>-0.50525707</v>
      </c>
      <c r="AY1044" s="28"/>
      <c r="AZ1044" s="29"/>
      <c r="BA1044" s="30">
        <v>2.005929077</v>
      </c>
      <c r="BB1044" s="31">
        <v>-0.51882387</v>
      </c>
    </row>
    <row r="1045" ht="15.75" customHeight="1">
      <c r="A1045" s="16">
        <v>1041.0</v>
      </c>
      <c r="B1045" s="1" t="s">
        <v>3199</v>
      </c>
      <c r="C1045" s="1" t="s">
        <v>3200</v>
      </c>
      <c r="D1045" s="1" t="s">
        <v>3201</v>
      </c>
      <c r="E1045" s="16">
        <v>1.0</v>
      </c>
      <c r="F1045" s="17">
        <v>4.116174861912986</v>
      </c>
      <c r="G1045" s="18">
        <v>12.321552865595505</v>
      </c>
      <c r="H1045" s="19">
        <v>20.937089147613026</v>
      </c>
      <c r="I1045" s="19">
        <v>18.394884647843956</v>
      </c>
      <c r="J1045" s="19">
        <v>17.622233163817057</v>
      </c>
      <c r="K1045" s="20">
        <v>15.741827239093395</v>
      </c>
      <c r="L1045" s="21">
        <v>24.9022702308097</v>
      </c>
      <c r="M1045" s="22">
        <v>21.57589075370232</v>
      </c>
      <c r="N1045" s="22">
        <v>28.19235141624805</v>
      </c>
      <c r="O1045" s="22">
        <v>27.857042881703606</v>
      </c>
      <c r="P1045" s="23">
        <v>27.40156856460279</v>
      </c>
      <c r="R1045" s="18">
        <v>8.205378003682519</v>
      </c>
      <c r="S1045" s="19">
        <v>16.82091428570004</v>
      </c>
      <c r="T1045" s="19">
        <v>14.27870978593097</v>
      </c>
      <c r="U1045" s="19">
        <v>13.506058301904071</v>
      </c>
      <c r="V1045" s="20">
        <v>11.625652377180408</v>
      </c>
      <c r="W1045" s="21">
        <v>20.786095368896717</v>
      </c>
      <c r="X1045" s="22">
        <v>17.459715891789337</v>
      </c>
      <c r="Y1045" s="22">
        <v>24.076176554335063</v>
      </c>
      <c r="Z1045" s="22">
        <v>23.740868019790618</v>
      </c>
      <c r="AA1045" s="23">
        <v>23.285393702689802</v>
      </c>
      <c r="AC1045" s="18">
        <v>0.636700543287916</v>
      </c>
      <c r="AD1045" s="19">
        <v>1.3052275299807223</v>
      </c>
      <c r="AE1045" s="19">
        <v>1.1079638590778673</v>
      </c>
      <c r="AF1045" s="19">
        <v>1.0480095681931139</v>
      </c>
      <c r="AG1045" s="20">
        <v>0.9020984994603812</v>
      </c>
      <c r="AH1045" s="21">
        <v>1.6129078036711302</v>
      </c>
      <c r="AI1045" s="22">
        <v>1.3547956704695228</v>
      </c>
      <c r="AJ1045" s="22">
        <v>1.8682033521869714</v>
      </c>
      <c r="AK1045" s="22">
        <v>1.8421849133024117</v>
      </c>
      <c r="AL1045" s="23">
        <v>1.8068421484691972</v>
      </c>
      <c r="AN1045" s="18">
        <v>-0.703758717</v>
      </c>
      <c r="AO1045" s="19">
        <v>0.323119521</v>
      </c>
      <c r="AP1045" s="19">
        <v>0.102406666</v>
      </c>
      <c r="AQ1045" s="19">
        <v>0.118594989</v>
      </c>
      <c r="AR1045" s="20">
        <v>0.040768467</v>
      </c>
      <c r="AS1045" s="21">
        <v>0.748704076</v>
      </c>
      <c r="AT1045" s="22">
        <v>0.422492266</v>
      </c>
      <c r="AU1045" s="22">
        <v>0.936858892</v>
      </c>
      <c r="AV1045" s="22">
        <v>0.837336004</v>
      </c>
      <c r="AW1045" s="23">
        <v>0.962319851</v>
      </c>
      <c r="AY1045" s="28"/>
      <c r="AZ1045" s="29"/>
      <c r="BA1045" s="30">
        <v>2.399972201</v>
      </c>
      <c r="BB1045" s="31">
        <v>0.805316032</v>
      </c>
    </row>
    <row r="1046" ht="15.75" customHeight="1">
      <c r="A1046" s="16">
        <v>1042.0</v>
      </c>
      <c r="B1046" s="1" t="s">
        <v>3202</v>
      </c>
      <c r="C1046" s="1" t="s">
        <v>3203</v>
      </c>
      <c r="D1046" s="1" t="s">
        <v>3204</v>
      </c>
      <c r="E1046" s="16">
        <v>2.0</v>
      </c>
      <c r="F1046" s="17">
        <v>19.019914687836042</v>
      </c>
      <c r="G1046" s="18">
        <v>305.77232187302945</v>
      </c>
      <c r="H1046" s="19">
        <v>273.15181157052376</v>
      </c>
      <c r="I1046" s="19">
        <v>308.29248747272044</v>
      </c>
      <c r="J1046" s="19">
        <v>272.68023970536717</v>
      </c>
      <c r="K1046" s="20">
        <v>268.48161212275</v>
      </c>
      <c r="L1046" s="21">
        <v>669.347062086907</v>
      </c>
      <c r="M1046" s="22">
        <v>582.9590875354473</v>
      </c>
      <c r="N1046" s="22">
        <v>656.2667472316981</v>
      </c>
      <c r="O1046" s="22">
        <v>589.4545075581359</v>
      </c>
      <c r="P1046" s="23">
        <v>677.8375596124986</v>
      </c>
      <c r="R1046" s="18">
        <v>286.7524071851934</v>
      </c>
      <c r="S1046" s="19">
        <v>254.13189688268773</v>
      </c>
      <c r="T1046" s="19">
        <v>289.2725727848844</v>
      </c>
      <c r="U1046" s="19">
        <v>253.66032501753114</v>
      </c>
      <c r="V1046" s="20">
        <v>249.46169743491396</v>
      </c>
      <c r="W1046" s="21">
        <v>650.327147399071</v>
      </c>
      <c r="X1046" s="22">
        <v>563.9391728476113</v>
      </c>
      <c r="Y1046" s="22">
        <v>637.2468325438621</v>
      </c>
      <c r="Z1046" s="22">
        <v>570.4345928702999</v>
      </c>
      <c r="AA1046" s="23">
        <v>658.8176449246625</v>
      </c>
      <c r="AC1046" s="18">
        <v>1.0753654292984909</v>
      </c>
      <c r="AD1046" s="19">
        <v>0.9530335214002084</v>
      </c>
      <c r="AE1046" s="19">
        <v>1.084816436139611</v>
      </c>
      <c r="AF1046" s="19">
        <v>0.9512650547072969</v>
      </c>
      <c r="AG1046" s="20">
        <v>0.935519558454393</v>
      </c>
      <c r="AH1046" s="21">
        <v>2.438826369103888</v>
      </c>
      <c r="AI1046" s="22">
        <v>2.11485823836816</v>
      </c>
      <c r="AJ1046" s="22">
        <v>2.389773185775084</v>
      </c>
      <c r="AK1046" s="22">
        <v>2.139217057914743</v>
      </c>
      <c r="AL1046" s="23">
        <v>2.4706670347366226</v>
      </c>
      <c r="AN1046" s="18">
        <v>0.052381482</v>
      </c>
      <c r="AO1046" s="19">
        <v>-0.130583033</v>
      </c>
      <c r="AP1046" s="19">
        <v>0.071946912</v>
      </c>
      <c r="AQ1046" s="19">
        <v>-0.021137524</v>
      </c>
      <c r="AR1046" s="20">
        <v>0.093251519</v>
      </c>
      <c r="AS1046" s="21">
        <v>1.345227122</v>
      </c>
      <c r="AT1046" s="22">
        <v>1.064977765</v>
      </c>
      <c r="AU1046" s="22">
        <v>1.292080998</v>
      </c>
      <c r="AV1046" s="22">
        <v>1.053001165</v>
      </c>
      <c r="AW1046" s="23">
        <v>1.413750052</v>
      </c>
      <c r="AY1046" s="28" t="s">
        <v>109</v>
      </c>
      <c r="AZ1046" s="29"/>
      <c r="BA1046" s="30">
        <v>6.289500825</v>
      </c>
      <c r="BB1046" s="31">
        <v>1.22063555</v>
      </c>
    </row>
    <row r="1047" ht="15.75" customHeight="1">
      <c r="A1047" s="16">
        <v>1043.0</v>
      </c>
      <c r="B1047" s="1" t="s">
        <v>3205</v>
      </c>
      <c r="C1047" s="1" t="s">
        <v>3206</v>
      </c>
      <c r="D1047" s="1" t="s">
        <v>3207</v>
      </c>
      <c r="E1047" s="16">
        <v>2.0</v>
      </c>
      <c r="F1047" s="17">
        <v>0.0</v>
      </c>
      <c r="G1047" s="18">
        <v>109.3668937664166</v>
      </c>
      <c r="H1047" s="19">
        <v>105.12625460307711</v>
      </c>
      <c r="I1047" s="19">
        <v>119.92007944055811</v>
      </c>
      <c r="J1047" s="19">
        <v>96.67383175146595</v>
      </c>
      <c r="K1047" s="20">
        <v>72.90461063892882</v>
      </c>
      <c r="L1047" s="21">
        <v>110.95625500533536</v>
      </c>
      <c r="M1047" s="22">
        <v>88.39647477336226</v>
      </c>
      <c r="N1047" s="22">
        <v>105.78769267142577</v>
      </c>
      <c r="O1047" s="22">
        <v>83.21490610402854</v>
      </c>
      <c r="P1047" s="23">
        <v>102.33987138761313</v>
      </c>
      <c r="R1047" s="18">
        <v>109.3668937664166</v>
      </c>
      <c r="S1047" s="19">
        <v>105.12625460307711</v>
      </c>
      <c r="T1047" s="19">
        <v>119.92007944055811</v>
      </c>
      <c r="U1047" s="19">
        <v>96.67383175146595</v>
      </c>
      <c r="V1047" s="20">
        <v>72.90461063892882</v>
      </c>
      <c r="W1047" s="21">
        <v>110.95625500533536</v>
      </c>
      <c r="X1047" s="22">
        <v>88.39647477336226</v>
      </c>
      <c r="Y1047" s="22">
        <v>105.78769267142577</v>
      </c>
      <c r="Z1047" s="22">
        <v>83.21490610402854</v>
      </c>
      <c r="AA1047" s="23">
        <v>102.33987138761313</v>
      </c>
      <c r="AC1047" s="18">
        <v>1.085006957782848</v>
      </c>
      <c r="AD1047" s="19">
        <v>1.0429364294975998</v>
      </c>
      <c r="AE1047" s="19">
        <v>1.189702990456804</v>
      </c>
      <c r="AF1047" s="19">
        <v>0.9590816422919949</v>
      </c>
      <c r="AG1047" s="20">
        <v>0.7232719799707537</v>
      </c>
      <c r="AH1047" s="21">
        <v>1.1007746909904885</v>
      </c>
      <c r="AI1047" s="22">
        <v>0.8769636484091631</v>
      </c>
      <c r="AJ1047" s="22">
        <v>1.0494984235488665</v>
      </c>
      <c r="AK1047" s="22">
        <v>0.8255583477295614</v>
      </c>
      <c r="AL1047" s="23">
        <v>1.0152932819991918</v>
      </c>
      <c r="AN1047" s="18">
        <v>0.065258667</v>
      </c>
      <c r="AO1047" s="19">
        <v>-5.30578E-4</v>
      </c>
      <c r="AP1047" s="19">
        <v>0.205097437</v>
      </c>
      <c r="AQ1047" s="19">
        <v>-0.009331278</v>
      </c>
      <c r="AR1047" s="20">
        <v>-0.277978092</v>
      </c>
      <c r="AS1047" s="21">
        <v>0.197559267</v>
      </c>
      <c r="AT1047" s="22">
        <v>-0.204994142</v>
      </c>
      <c r="AU1047" s="22">
        <v>0.104907431</v>
      </c>
      <c r="AV1047" s="22">
        <v>-0.320639759</v>
      </c>
      <c r="AW1047" s="23">
        <v>0.130745873</v>
      </c>
      <c r="AY1047" s="28"/>
      <c r="AZ1047" s="29"/>
      <c r="BA1047" s="30">
        <v>0.040713938</v>
      </c>
      <c r="BB1047" s="31">
        <v>-0.014987497</v>
      </c>
    </row>
    <row r="1048" ht="15.75" customHeight="1">
      <c r="A1048" s="16">
        <v>1044.0</v>
      </c>
      <c r="B1048" s="1" t="s">
        <v>3208</v>
      </c>
      <c r="C1048" s="1" t="s">
        <v>3209</v>
      </c>
      <c r="D1048" s="1" t="s">
        <v>3210</v>
      </c>
      <c r="E1048" s="16">
        <v>6.0</v>
      </c>
      <c r="F1048" s="17">
        <v>26.730220706332045</v>
      </c>
      <c r="G1048" s="18">
        <v>836.4858888737363</v>
      </c>
      <c r="H1048" s="19">
        <v>780.3585425431285</v>
      </c>
      <c r="I1048" s="19">
        <v>728.6292393506742</v>
      </c>
      <c r="J1048" s="19">
        <v>634.0672808631351</v>
      </c>
      <c r="K1048" s="20">
        <v>596.4303306437878</v>
      </c>
      <c r="L1048" s="21">
        <v>841.0261655101666</v>
      </c>
      <c r="M1048" s="22">
        <v>792.018105175676</v>
      </c>
      <c r="N1048" s="22">
        <v>816.7566580584096</v>
      </c>
      <c r="O1048" s="22">
        <v>691.7760002132815</v>
      </c>
      <c r="P1048" s="23">
        <v>857.6350070909871</v>
      </c>
      <c r="R1048" s="18">
        <v>809.7556681674042</v>
      </c>
      <c r="S1048" s="19">
        <v>753.6283218367964</v>
      </c>
      <c r="T1048" s="19">
        <v>701.8990186443422</v>
      </c>
      <c r="U1048" s="19">
        <v>607.3370601568031</v>
      </c>
      <c r="V1048" s="20">
        <v>569.7001099374557</v>
      </c>
      <c r="W1048" s="21">
        <v>814.2959448038346</v>
      </c>
      <c r="X1048" s="22">
        <v>765.287884469344</v>
      </c>
      <c r="Y1048" s="22">
        <v>790.0264373520776</v>
      </c>
      <c r="Z1048" s="22">
        <v>665.0457795069494</v>
      </c>
      <c r="AA1048" s="23">
        <v>830.904786384655</v>
      </c>
      <c r="AC1048" s="18">
        <v>1.1761771510504027</v>
      </c>
      <c r="AD1048" s="19">
        <v>1.0946516923246161</v>
      </c>
      <c r="AE1048" s="19">
        <v>1.019514429509995</v>
      </c>
      <c r="AF1048" s="19">
        <v>0.882162362332335</v>
      </c>
      <c r="AG1048" s="20">
        <v>0.8274943647826518</v>
      </c>
      <c r="AH1048" s="21">
        <v>1.182771942354924</v>
      </c>
      <c r="AI1048" s="22">
        <v>1.1115873084601346</v>
      </c>
      <c r="AJ1048" s="22">
        <v>1.1475202716915918</v>
      </c>
      <c r="AK1048" s="22">
        <v>0.9659847791233591</v>
      </c>
      <c r="AL1048" s="23">
        <v>1.2068964292103077</v>
      </c>
      <c r="AN1048" s="18">
        <v>0.181659713</v>
      </c>
      <c r="AO1048" s="19">
        <v>0.06928996</v>
      </c>
      <c r="AP1048" s="19">
        <v>-0.017621899</v>
      </c>
      <c r="AQ1048" s="19">
        <v>-0.129940689</v>
      </c>
      <c r="AR1048" s="20">
        <v>-0.083766803</v>
      </c>
      <c r="AS1048" s="21">
        <v>0.301212043</v>
      </c>
      <c r="AT1048" s="22">
        <v>0.137038186</v>
      </c>
      <c r="AU1048" s="22">
        <v>0.233727038</v>
      </c>
      <c r="AV1048" s="22">
        <v>-0.094009496</v>
      </c>
      <c r="AW1048" s="23">
        <v>0.380151212</v>
      </c>
      <c r="AY1048" s="28"/>
      <c r="AZ1048" s="29"/>
      <c r="BA1048" s="30">
        <v>1.024940569</v>
      </c>
      <c r="BB1048" s="31">
        <v>0.18769974</v>
      </c>
    </row>
    <row r="1049" ht="15.75" customHeight="1">
      <c r="A1049" s="16">
        <v>1045.0</v>
      </c>
      <c r="B1049" s="1" t="s">
        <v>3211</v>
      </c>
      <c r="C1049" s="1" t="s">
        <v>3212</v>
      </c>
      <c r="D1049" s="1" t="s">
        <v>3213</v>
      </c>
      <c r="E1049" s="16">
        <v>8.0</v>
      </c>
      <c r="F1049" s="17">
        <v>28.07213265524843</v>
      </c>
      <c r="G1049" s="18">
        <v>1250.8854231279822</v>
      </c>
      <c r="H1049" s="19">
        <v>1141.744432455055</v>
      </c>
      <c r="I1049" s="19">
        <v>1443.081317019357</v>
      </c>
      <c r="J1049" s="19">
        <v>1196.853908895348</v>
      </c>
      <c r="K1049" s="20">
        <v>1194.322255811761</v>
      </c>
      <c r="L1049" s="21">
        <v>1184.8589149129666</v>
      </c>
      <c r="M1049" s="22">
        <v>1032.3356460549112</v>
      </c>
      <c r="N1049" s="22">
        <v>1181.571337953424</v>
      </c>
      <c r="O1049" s="22">
        <v>999.9698075129038</v>
      </c>
      <c r="P1049" s="23">
        <v>1302.9204746102007</v>
      </c>
      <c r="R1049" s="18">
        <v>1222.8132904727338</v>
      </c>
      <c r="S1049" s="19">
        <v>1113.6722997998065</v>
      </c>
      <c r="T1049" s="19">
        <v>1415.0091843641085</v>
      </c>
      <c r="U1049" s="19">
        <v>1168.7817762400996</v>
      </c>
      <c r="V1049" s="20">
        <v>1166.2501231565125</v>
      </c>
      <c r="W1049" s="21">
        <v>1156.7867822577182</v>
      </c>
      <c r="X1049" s="22">
        <v>1004.2635133996628</v>
      </c>
      <c r="Y1049" s="22">
        <v>1153.4992052981756</v>
      </c>
      <c r="Z1049" s="22">
        <v>971.8976748576554</v>
      </c>
      <c r="AA1049" s="23">
        <v>1274.8483419549523</v>
      </c>
      <c r="AC1049" s="18">
        <v>1.004524711679635</v>
      </c>
      <c r="AD1049" s="19">
        <v>0.9148668521827303</v>
      </c>
      <c r="AE1049" s="19">
        <v>1.1624110598257242</v>
      </c>
      <c r="AF1049" s="19">
        <v>0.9601385476764877</v>
      </c>
      <c r="AG1049" s="20">
        <v>0.9580588286354229</v>
      </c>
      <c r="AH1049" s="21">
        <v>0.9502848210563817</v>
      </c>
      <c r="AI1049" s="22">
        <v>0.8249890020889235</v>
      </c>
      <c r="AJ1049" s="22">
        <v>0.947584120693424</v>
      </c>
      <c r="AK1049" s="22">
        <v>0.798400899978003</v>
      </c>
      <c r="AL1049" s="23">
        <v>1.0472708083197877</v>
      </c>
      <c r="AN1049" s="18">
        <v>-0.045932494</v>
      </c>
      <c r="AO1049" s="19">
        <v>-0.189548194</v>
      </c>
      <c r="AP1049" s="19">
        <v>0.171616316</v>
      </c>
      <c r="AQ1049" s="19">
        <v>-0.007742242</v>
      </c>
      <c r="AR1049" s="20">
        <v>0.127597824</v>
      </c>
      <c r="AS1049" s="21">
        <v>-0.014527959</v>
      </c>
      <c r="AT1049" s="22">
        <v>-0.293136328</v>
      </c>
      <c r="AU1049" s="22">
        <v>-0.042466782</v>
      </c>
      <c r="AV1049" s="22">
        <v>-0.368896574</v>
      </c>
      <c r="AW1049" s="23">
        <v>0.175483763</v>
      </c>
      <c r="AY1049" s="28" t="s">
        <v>164</v>
      </c>
      <c r="AZ1049" s="29"/>
      <c r="BA1049" s="30">
        <v>0.468941478</v>
      </c>
      <c r="BB1049" s="31">
        <v>-0.119907018</v>
      </c>
    </row>
    <row r="1050" ht="15.75" customHeight="1">
      <c r="A1050" s="16">
        <v>1046.0</v>
      </c>
      <c r="B1050" s="1" t="s">
        <v>3214</v>
      </c>
      <c r="C1050" s="1" t="s">
        <v>3215</v>
      </c>
      <c r="D1050" s="1" t="s">
        <v>3216</v>
      </c>
      <c r="E1050" s="16">
        <v>4.0</v>
      </c>
      <c r="F1050" s="17">
        <v>40.971904116312665</v>
      </c>
      <c r="G1050" s="18">
        <v>307.1218408181816</v>
      </c>
      <c r="H1050" s="19">
        <v>317.6513079291419</v>
      </c>
      <c r="I1050" s="19">
        <v>309.6458356685597</v>
      </c>
      <c r="J1050" s="19">
        <v>266.1425503761019</v>
      </c>
      <c r="K1050" s="20">
        <v>229.77450119978403</v>
      </c>
      <c r="L1050" s="21">
        <v>253.66829615157596</v>
      </c>
      <c r="M1050" s="22">
        <v>239.31152194727784</v>
      </c>
      <c r="N1050" s="22">
        <v>297.91277336076854</v>
      </c>
      <c r="O1050" s="22">
        <v>225.5269116890681</v>
      </c>
      <c r="P1050" s="23">
        <v>269.28718228600934</v>
      </c>
      <c r="R1050" s="18">
        <v>266.14993670186897</v>
      </c>
      <c r="S1050" s="19">
        <v>276.67940381282926</v>
      </c>
      <c r="T1050" s="19">
        <v>268.67393155224704</v>
      </c>
      <c r="U1050" s="19">
        <v>225.17064625978924</v>
      </c>
      <c r="V1050" s="20">
        <v>188.80259708347137</v>
      </c>
      <c r="W1050" s="21">
        <v>212.6963920352633</v>
      </c>
      <c r="X1050" s="22">
        <v>198.33961783096518</v>
      </c>
      <c r="Y1050" s="22">
        <v>256.9408692444559</v>
      </c>
      <c r="Z1050" s="22">
        <v>184.55500757275544</v>
      </c>
      <c r="AA1050" s="23">
        <v>228.31527816969668</v>
      </c>
      <c r="AC1050" s="18">
        <v>1.0859038641502654</v>
      </c>
      <c r="AD1050" s="19">
        <v>1.1288645695516077</v>
      </c>
      <c r="AE1050" s="19">
        <v>1.096201878100917</v>
      </c>
      <c r="AF1050" s="19">
        <v>0.9187064926512176</v>
      </c>
      <c r="AG1050" s="20">
        <v>0.7703231955459919</v>
      </c>
      <c r="AH1050" s="21">
        <v>0.8678109672467573</v>
      </c>
      <c r="AI1050" s="22">
        <v>0.8092346745811551</v>
      </c>
      <c r="AJ1050" s="22">
        <v>1.048330449476013</v>
      </c>
      <c r="AK1050" s="22">
        <v>0.752992836876107</v>
      </c>
      <c r="AL1050" s="23">
        <v>0.9315367340730814</v>
      </c>
      <c r="AN1050" s="18">
        <v>0.06645073</v>
      </c>
      <c r="AO1050" s="19">
        <v>0.11369051</v>
      </c>
      <c r="AP1050" s="19">
        <v>0.087009542</v>
      </c>
      <c r="AQ1050" s="19">
        <v>-0.071380965</v>
      </c>
      <c r="AR1050" s="20">
        <v>-0.187052533</v>
      </c>
      <c r="AS1050" s="21">
        <v>-0.145507187</v>
      </c>
      <c r="AT1050" s="22">
        <v>-0.320953041</v>
      </c>
      <c r="AU1050" s="22">
        <v>0.103300937</v>
      </c>
      <c r="AV1050" s="22">
        <v>-0.45337373</v>
      </c>
      <c r="AW1050" s="23">
        <v>0.006533937</v>
      </c>
      <c r="AY1050" s="28" t="s">
        <v>154</v>
      </c>
      <c r="AZ1050" s="29"/>
      <c r="BA1050" s="30">
        <v>0.699984928</v>
      </c>
      <c r="BB1050" s="31">
        <v>-0.163743274</v>
      </c>
    </row>
    <row r="1051" ht="15.75" customHeight="1">
      <c r="A1051" s="16">
        <v>1047.0</v>
      </c>
      <c r="B1051" s="1" t="s">
        <v>3217</v>
      </c>
      <c r="C1051" s="1" t="s">
        <v>3218</v>
      </c>
      <c r="D1051" s="1" t="s">
        <v>3219</v>
      </c>
      <c r="E1051" s="16">
        <v>9.0</v>
      </c>
      <c r="F1051" s="17">
        <v>63.796929720131445</v>
      </c>
      <c r="G1051" s="18">
        <v>2969.8314720460194</v>
      </c>
      <c r="H1051" s="19">
        <v>3169.7011552479253</v>
      </c>
      <c r="I1051" s="19">
        <v>3047.4646050620568</v>
      </c>
      <c r="J1051" s="19">
        <v>2637.9138136961383</v>
      </c>
      <c r="K1051" s="20">
        <v>2166.1203952470983</v>
      </c>
      <c r="L1051" s="21">
        <v>4090.365377051937</v>
      </c>
      <c r="M1051" s="22">
        <v>3333.7156722360482</v>
      </c>
      <c r="N1051" s="22">
        <v>3691.9135804117413</v>
      </c>
      <c r="O1051" s="22">
        <v>3040.9394680914343</v>
      </c>
      <c r="P1051" s="23">
        <v>4225.41740853414</v>
      </c>
      <c r="R1051" s="18">
        <v>2906.0345423258877</v>
      </c>
      <c r="S1051" s="19">
        <v>3105.9042255277936</v>
      </c>
      <c r="T1051" s="19">
        <v>2983.667675341925</v>
      </c>
      <c r="U1051" s="19">
        <v>2574.1168839760066</v>
      </c>
      <c r="V1051" s="20">
        <v>2102.3234655269666</v>
      </c>
      <c r="W1051" s="21">
        <v>4026.568447331805</v>
      </c>
      <c r="X1051" s="22">
        <v>3269.9187425159166</v>
      </c>
      <c r="Y1051" s="22">
        <v>3628.1166506916097</v>
      </c>
      <c r="Z1051" s="22">
        <v>2977.1425383713026</v>
      </c>
      <c r="AA1051" s="23">
        <v>4161.6204788140085</v>
      </c>
      <c r="AC1051" s="18">
        <v>1.062764992831149</v>
      </c>
      <c r="AD1051" s="19">
        <v>1.135859272799765</v>
      </c>
      <c r="AE1051" s="19">
        <v>1.0911561818729743</v>
      </c>
      <c r="AF1051" s="19">
        <v>0.9413794887502464</v>
      </c>
      <c r="AG1051" s="20">
        <v>0.7688400637458656</v>
      </c>
      <c r="AH1051" s="21">
        <v>1.4725551003388</v>
      </c>
      <c r="AI1051" s="22">
        <v>1.1958409710322906</v>
      </c>
      <c r="AJ1051" s="22">
        <v>1.3268374171412174</v>
      </c>
      <c r="AK1051" s="22">
        <v>1.0887698760514835</v>
      </c>
      <c r="AL1051" s="23">
        <v>1.521944936963089</v>
      </c>
      <c r="AN1051" s="18">
        <v>0.035377041</v>
      </c>
      <c r="AO1051" s="19">
        <v>0.122602113</v>
      </c>
      <c r="AP1051" s="19">
        <v>0.080353357</v>
      </c>
      <c r="AQ1051" s="19">
        <v>-0.036208458</v>
      </c>
      <c r="AR1051" s="20">
        <v>-0.189832807</v>
      </c>
      <c r="AS1051" s="21">
        <v>0.617361665</v>
      </c>
      <c r="AT1051" s="22">
        <v>0.242442325</v>
      </c>
      <c r="AU1051" s="22">
        <v>0.443199039</v>
      </c>
      <c r="AV1051" s="22">
        <v>0.078617319</v>
      </c>
      <c r="AW1051" s="23">
        <v>0.714765489</v>
      </c>
      <c r="AY1051" s="28"/>
      <c r="AZ1051" s="29"/>
      <c r="BA1051" s="30">
        <v>1.914222842</v>
      </c>
      <c r="BB1051" s="31">
        <v>0.416818918</v>
      </c>
    </row>
    <row r="1052" ht="15.75" customHeight="1">
      <c r="A1052" s="16">
        <v>1048.0</v>
      </c>
      <c r="B1052" s="1" t="s">
        <v>3220</v>
      </c>
      <c r="C1052" s="1" t="s">
        <v>3221</v>
      </c>
      <c r="D1052" s="1" t="s">
        <v>3222</v>
      </c>
      <c r="E1052" s="16">
        <v>1.0</v>
      </c>
      <c r="F1052" s="17">
        <v>114.95725107902534</v>
      </c>
      <c r="G1052" s="18">
        <v>265.5668734460274</v>
      </c>
      <c r="H1052" s="19">
        <v>156.44338332142718</v>
      </c>
      <c r="I1052" s="19">
        <v>92.99064996831108</v>
      </c>
      <c r="J1052" s="19">
        <v>100.58537233957543</v>
      </c>
      <c r="K1052" s="20">
        <v>145.95343410049927</v>
      </c>
      <c r="L1052" s="21">
        <v>355.8193935117469</v>
      </c>
      <c r="M1052" s="22">
        <v>173.0112775138762</v>
      </c>
      <c r="N1052" s="22">
        <v>165.4342614770268</v>
      </c>
      <c r="O1052" s="22">
        <v>294.9164216774655</v>
      </c>
      <c r="P1052" s="23">
        <v>170.88543082891601</v>
      </c>
      <c r="R1052" s="18">
        <v>150.60962236700203</v>
      </c>
      <c r="S1052" s="19">
        <v>41.48613224240184</v>
      </c>
      <c r="T1052" s="19" t="s">
        <v>117</v>
      </c>
      <c r="U1052" s="19" t="s">
        <v>117</v>
      </c>
      <c r="V1052" s="20">
        <v>30.996183021473925</v>
      </c>
      <c r="W1052" s="21">
        <v>240.86214243272155</v>
      </c>
      <c r="X1052" s="22">
        <v>58.054026434850854</v>
      </c>
      <c r="Y1052" s="22">
        <v>50.47701039800147</v>
      </c>
      <c r="Z1052" s="22">
        <v>179.95917059844015</v>
      </c>
      <c r="AA1052" s="23">
        <v>55.928179749890674</v>
      </c>
      <c r="AC1052" s="18">
        <v>2.025303432742561</v>
      </c>
      <c r="AD1052" s="19">
        <v>0.55787940186853</v>
      </c>
      <c r="AE1052" s="19" t="s">
        <v>117</v>
      </c>
      <c r="AF1052" s="19" t="s">
        <v>117</v>
      </c>
      <c r="AG1052" s="20">
        <v>0.41681716538890906</v>
      </c>
      <c r="AH1052" s="21">
        <v>3.2389625325400044</v>
      </c>
      <c r="AI1052" s="22">
        <v>0.7806740178693354</v>
      </c>
      <c r="AJ1052" s="22">
        <v>0.6787830739296294</v>
      </c>
      <c r="AK1052" s="22">
        <v>2.419977689595345</v>
      </c>
      <c r="AL1052" s="23">
        <v>0.7520869693071742</v>
      </c>
      <c r="AN1052" s="18">
        <v>0.965692461</v>
      </c>
      <c r="AO1052" s="19">
        <v>-0.903156698</v>
      </c>
      <c r="AP1052" s="19" t="s">
        <v>117</v>
      </c>
      <c r="AQ1052" s="19" t="s">
        <v>117</v>
      </c>
      <c r="AR1052" s="20">
        <v>-1.07310164</v>
      </c>
      <c r="AS1052" s="21">
        <v>1.754571915</v>
      </c>
      <c r="AT1052" s="22">
        <v>-0.372790754</v>
      </c>
      <c r="AU1052" s="22">
        <v>-0.523770094</v>
      </c>
      <c r="AV1052" s="22">
        <v>1.230911851</v>
      </c>
      <c r="AW1052" s="23">
        <v>-0.302179217</v>
      </c>
      <c r="AY1052" s="28"/>
      <c r="AZ1052" s="29"/>
      <c r="BA1052" s="30">
        <v>0.383750611</v>
      </c>
      <c r="BB1052" s="31">
        <v>0.694204032</v>
      </c>
    </row>
    <row r="1053" ht="15.75" customHeight="1">
      <c r="A1053" s="16">
        <v>1049.0</v>
      </c>
      <c r="B1053" s="1" t="s">
        <v>3223</v>
      </c>
      <c r="C1053" s="1" t="s">
        <v>3224</v>
      </c>
      <c r="D1053" s="1" t="s">
        <v>3225</v>
      </c>
      <c r="E1053" s="16">
        <v>1.0</v>
      </c>
      <c r="F1053" s="17">
        <v>18.028536370254347</v>
      </c>
      <c r="G1053" s="18">
        <v>46.80738079042937</v>
      </c>
      <c r="H1053" s="19">
        <v>33.833444042991935</v>
      </c>
      <c r="I1053" s="19">
        <v>48.01040349903566</v>
      </c>
      <c r="J1053" s="19">
        <v>66.48539381364743</v>
      </c>
      <c r="K1053" s="20">
        <v>86.14323420402579</v>
      </c>
      <c r="L1053" s="21">
        <v>73.45590557360951</v>
      </c>
      <c r="M1053" s="22">
        <v>81.78770425111978</v>
      </c>
      <c r="N1053" s="22">
        <v>81.39128054747285</v>
      </c>
      <c r="O1053" s="22">
        <v>107.7554846395868</v>
      </c>
      <c r="P1053" s="23">
        <v>56.512907966907996</v>
      </c>
      <c r="R1053" s="18">
        <v>28.778844420175023</v>
      </c>
      <c r="S1053" s="19">
        <v>15.804907672737588</v>
      </c>
      <c r="T1053" s="19">
        <v>29.981867128781314</v>
      </c>
      <c r="U1053" s="19">
        <v>48.45685744339309</v>
      </c>
      <c r="V1053" s="20">
        <v>68.11469783377144</v>
      </c>
      <c r="W1053" s="21">
        <v>55.42736920335517</v>
      </c>
      <c r="X1053" s="22">
        <v>63.759167880865434</v>
      </c>
      <c r="Y1053" s="22">
        <v>63.3627441772185</v>
      </c>
      <c r="Z1053" s="22">
        <v>89.72694826933245</v>
      </c>
      <c r="AA1053" s="23">
        <v>38.484371596653645</v>
      </c>
      <c r="AC1053" s="18">
        <v>0.7528322131900851</v>
      </c>
      <c r="AD1053" s="19">
        <v>0.4134441066782637</v>
      </c>
      <c r="AE1053" s="19">
        <v>0.7843023526791847</v>
      </c>
      <c r="AF1053" s="19">
        <v>1.2675937470155103</v>
      </c>
      <c r="AG1053" s="20">
        <v>1.7818275804369559</v>
      </c>
      <c r="AH1053" s="21">
        <v>1.449936919614928</v>
      </c>
      <c r="AI1053" s="22">
        <v>1.6678903004618346</v>
      </c>
      <c r="AJ1053" s="22">
        <v>1.6575201643361355</v>
      </c>
      <c r="AK1053" s="22">
        <v>2.3471872623571803</v>
      </c>
      <c r="AL1053" s="23">
        <v>1.006721264389191</v>
      </c>
      <c r="AN1053" s="18">
        <v>-0.462045342</v>
      </c>
      <c r="AO1053" s="19">
        <v>-1.335417747</v>
      </c>
      <c r="AP1053" s="19">
        <v>-0.39602226</v>
      </c>
      <c r="AQ1053" s="19">
        <v>0.39303571</v>
      </c>
      <c r="AR1053" s="20">
        <v>1.022769451</v>
      </c>
      <c r="AS1053" s="21">
        <v>0.595030129</v>
      </c>
      <c r="AT1053" s="22">
        <v>0.722441316</v>
      </c>
      <c r="AU1053" s="22">
        <v>0.764233828</v>
      </c>
      <c r="AV1053" s="22">
        <v>1.186851144</v>
      </c>
      <c r="AW1053" s="23">
        <v>0.118513562</v>
      </c>
      <c r="AY1053" s="28" t="s">
        <v>113</v>
      </c>
      <c r="AZ1053" s="29"/>
      <c r="BA1053" s="30">
        <v>1.030726318</v>
      </c>
      <c r="BB1053" s="31">
        <v>0.832950033</v>
      </c>
    </row>
    <row r="1054" ht="15.75" customHeight="1">
      <c r="A1054" s="16">
        <v>1050.0</v>
      </c>
      <c r="B1054" s="1" t="s">
        <v>3226</v>
      </c>
      <c r="C1054" s="1" t="s">
        <v>3227</v>
      </c>
      <c r="D1054" s="1" t="s">
        <v>3228</v>
      </c>
      <c r="E1054" s="16">
        <v>1.0</v>
      </c>
      <c r="F1054" s="17">
        <v>4.459166332486208</v>
      </c>
      <c r="G1054" s="18">
        <v>44.08214344807614</v>
      </c>
      <c r="H1054" s="19">
        <v>35.52056861987227</v>
      </c>
      <c r="I1054" s="19">
        <v>41.743903542441586</v>
      </c>
      <c r="J1054" s="19">
        <v>42.71782495539974</v>
      </c>
      <c r="K1054" s="20">
        <v>44.4033551981618</v>
      </c>
      <c r="L1054" s="21">
        <v>30.735998290130386</v>
      </c>
      <c r="M1054" s="22">
        <v>29.86470199286675</v>
      </c>
      <c r="N1054" s="22">
        <v>30.757418605722076</v>
      </c>
      <c r="O1054" s="22">
        <v>28.368896630054806</v>
      </c>
      <c r="P1054" s="23">
        <v>28.93591764363841</v>
      </c>
      <c r="R1054" s="18">
        <v>39.62297711558993</v>
      </c>
      <c r="S1054" s="19">
        <v>31.061402287386063</v>
      </c>
      <c r="T1054" s="19">
        <v>37.28473720995538</v>
      </c>
      <c r="U1054" s="19">
        <v>38.258658622913536</v>
      </c>
      <c r="V1054" s="20">
        <v>39.94418886567559</v>
      </c>
      <c r="W1054" s="21">
        <v>26.276831957644177</v>
      </c>
      <c r="X1054" s="22">
        <v>25.40553566038054</v>
      </c>
      <c r="Y1054" s="22">
        <v>26.298252273235867</v>
      </c>
      <c r="Z1054" s="22">
        <v>23.909730297568597</v>
      </c>
      <c r="AA1054" s="23">
        <v>24.4767513111522</v>
      </c>
      <c r="AC1054" s="18">
        <v>1.0641499461751214</v>
      </c>
      <c r="AD1054" s="19">
        <v>0.8342126709918611</v>
      </c>
      <c r="AE1054" s="19">
        <v>1.0013520937455391</v>
      </c>
      <c r="AF1054" s="19">
        <v>1.0275085942062387</v>
      </c>
      <c r="AG1054" s="20">
        <v>1.0727766948812396</v>
      </c>
      <c r="AH1054" s="21">
        <v>0.705713990945363</v>
      </c>
      <c r="AI1054" s="22">
        <v>0.6823136819496295</v>
      </c>
      <c r="AJ1054" s="22">
        <v>0.7062892740094663</v>
      </c>
      <c r="AK1054" s="22">
        <v>0.6421410015454986</v>
      </c>
      <c r="AL1054" s="23">
        <v>0.65736942265391</v>
      </c>
      <c r="AN1054" s="18">
        <v>0.037255865</v>
      </c>
      <c r="AO1054" s="19">
        <v>-0.322694778</v>
      </c>
      <c r="AP1054" s="19">
        <v>-0.043554801</v>
      </c>
      <c r="AQ1054" s="19">
        <v>0.09009368</v>
      </c>
      <c r="AR1054" s="20">
        <v>0.290761501</v>
      </c>
      <c r="AS1054" s="21">
        <v>-0.443804443</v>
      </c>
      <c r="AT1054" s="22">
        <v>-0.567076087</v>
      </c>
      <c r="AU1054" s="22">
        <v>-0.46646148</v>
      </c>
      <c r="AV1054" s="22">
        <v>-0.683119833</v>
      </c>
      <c r="AW1054" s="23">
        <v>-0.496374279</v>
      </c>
      <c r="AY1054" s="28" t="s">
        <v>113</v>
      </c>
      <c r="AZ1054" s="29"/>
      <c r="BA1054" s="30">
        <v>2.965227525</v>
      </c>
      <c r="BB1054" s="31">
        <v>-0.541739517</v>
      </c>
    </row>
    <row r="1055" ht="15.75" customHeight="1">
      <c r="A1055" s="16">
        <v>1051.0</v>
      </c>
      <c r="B1055" s="1" t="s">
        <v>3229</v>
      </c>
      <c r="C1055" s="1" t="s">
        <v>3230</v>
      </c>
      <c r="D1055" s="1" t="s">
        <v>3231</v>
      </c>
      <c r="E1055" s="16">
        <v>2.0</v>
      </c>
      <c r="F1055" s="17">
        <v>44.07212411398016</v>
      </c>
      <c r="G1055" s="18">
        <v>1516.650028287585</v>
      </c>
      <c r="H1055" s="19">
        <v>1382.351230383141</v>
      </c>
      <c r="I1055" s="19">
        <v>1747.7062193043798</v>
      </c>
      <c r="J1055" s="19">
        <v>1487.7141846155616</v>
      </c>
      <c r="K1055" s="20">
        <v>1695.1576535887402</v>
      </c>
      <c r="L1055" s="21">
        <v>1106.0369860473222</v>
      </c>
      <c r="M1055" s="22">
        <v>1146.2730123086</v>
      </c>
      <c r="N1055" s="22">
        <v>1362.2053875833078</v>
      </c>
      <c r="O1055" s="22">
        <v>1332.0459309825249</v>
      </c>
      <c r="P1055" s="23">
        <v>1254.8864492314378</v>
      </c>
      <c r="R1055" s="18">
        <v>1472.5779041736048</v>
      </c>
      <c r="S1055" s="19">
        <v>1338.2791062691608</v>
      </c>
      <c r="T1055" s="19">
        <v>1703.6340951903996</v>
      </c>
      <c r="U1055" s="19">
        <v>1443.6420605015815</v>
      </c>
      <c r="V1055" s="20">
        <v>1651.08552947476</v>
      </c>
      <c r="W1055" s="21">
        <v>1061.964861933342</v>
      </c>
      <c r="X1055" s="22">
        <v>1102.20088819462</v>
      </c>
      <c r="Y1055" s="22">
        <v>1318.1332634693276</v>
      </c>
      <c r="Z1055" s="22">
        <v>1287.9738068685447</v>
      </c>
      <c r="AA1055" s="23">
        <v>1210.8143251174577</v>
      </c>
      <c r="AC1055" s="18">
        <v>0.9676275338381832</v>
      </c>
      <c r="AD1055" s="19">
        <v>0.8793801044523424</v>
      </c>
      <c r="AE1055" s="19">
        <v>1.1194540223777447</v>
      </c>
      <c r="AF1055" s="19">
        <v>0.9486138579080123</v>
      </c>
      <c r="AG1055" s="20">
        <v>1.0849244814237176</v>
      </c>
      <c r="AH1055" s="21">
        <v>0.6978146537870519</v>
      </c>
      <c r="AI1055" s="22">
        <v>0.7242536535522275</v>
      </c>
      <c r="AJ1055" s="22">
        <v>0.8661423177585145</v>
      </c>
      <c r="AK1055" s="22">
        <v>0.8463246086038382</v>
      </c>
      <c r="AL1055" s="23">
        <v>0.7956232916633698</v>
      </c>
      <c r="AN1055" s="18">
        <v>-0.099921852</v>
      </c>
      <c r="AO1055" s="19">
        <v>-0.246623173</v>
      </c>
      <c r="AP1055" s="19">
        <v>0.117291152</v>
      </c>
      <c r="AQ1055" s="19">
        <v>-0.025163928</v>
      </c>
      <c r="AR1055" s="20">
        <v>0.307006329</v>
      </c>
      <c r="AS1055" s="21">
        <v>-0.460044175</v>
      </c>
      <c r="AT1055" s="22">
        <v>-0.481016159</v>
      </c>
      <c r="AU1055" s="22">
        <v>-0.172116563</v>
      </c>
      <c r="AV1055" s="22">
        <v>-0.284798771</v>
      </c>
      <c r="AW1055" s="23">
        <v>-0.220993176</v>
      </c>
      <c r="AY1055" s="28" t="s">
        <v>113</v>
      </c>
      <c r="AZ1055" s="29"/>
      <c r="BA1055" s="30">
        <v>1.732977129</v>
      </c>
      <c r="BB1055" s="31">
        <v>-0.334311474</v>
      </c>
    </row>
    <row r="1056" ht="15.75" customHeight="1">
      <c r="A1056" s="16">
        <v>1052.0</v>
      </c>
      <c r="B1056" s="1" t="s">
        <v>3232</v>
      </c>
      <c r="C1056" s="1" t="s">
        <v>3233</v>
      </c>
      <c r="D1056" s="1" t="s">
        <v>3234</v>
      </c>
      <c r="E1056" s="16">
        <v>1.0</v>
      </c>
      <c r="F1056" s="17">
        <v>9.169862292496544</v>
      </c>
      <c r="G1056" s="18">
        <v>21.71357857342878</v>
      </c>
      <c r="H1056" s="19">
        <v>22.779987332042914</v>
      </c>
      <c r="I1056" s="19">
        <v>24.316738104950126</v>
      </c>
      <c r="J1056" s="19">
        <v>64.04573300664043</v>
      </c>
      <c r="K1056" s="20">
        <v>66.22377724447165</v>
      </c>
      <c r="L1056" s="21">
        <v>27.7898685235697</v>
      </c>
      <c r="M1056" s="22">
        <v>55.37616496705809</v>
      </c>
      <c r="N1056" s="22">
        <v>39.57907128055285</v>
      </c>
      <c r="O1056" s="22">
        <v>59.737755083728224</v>
      </c>
      <c r="P1056" s="23">
        <v>34.98254798240329</v>
      </c>
      <c r="R1056" s="18">
        <v>12.543716280932236</v>
      </c>
      <c r="S1056" s="19">
        <v>13.61012503954637</v>
      </c>
      <c r="T1056" s="19">
        <v>15.146875812453581</v>
      </c>
      <c r="U1056" s="19">
        <v>54.875870714143886</v>
      </c>
      <c r="V1056" s="20">
        <v>57.0539149519751</v>
      </c>
      <c r="W1056" s="21">
        <v>18.620006231073155</v>
      </c>
      <c r="X1056" s="22">
        <v>46.20630267456154</v>
      </c>
      <c r="Y1056" s="22">
        <v>30.409208988056307</v>
      </c>
      <c r="Z1056" s="22">
        <v>50.56789279123168</v>
      </c>
      <c r="AA1056" s="23">
        <v>25.812685689906743</v>
      </c>
      <c r="AC1056" s="18">
        <v>0.40930872286512876</v>
      </c>
      <c r="AD1056" s="19">
        <v>0.44410625792290503</v>
      </c>
      <c r="AE1056" s="19">
        <v>0.49425132515284587</v>
      </c>
      <c r="AF1056" s="19">
        <v>1.7906314249359654</v>
      </c>
      <c r="AG1056" s="20">
        <v>1.8617022691231548</v>
      </c>
      <c r="AH1056" s="21">
        <v>0.6075815810475972</v>
      </c>
      <c r="AI1056" s="22">
        <v>1.5077384016404747</v>
      </c>
      <c r="AJ1056" s="22">
        <v>0.9922700908948725</v>
      </c>
      <c r="AK1056" s="22">
        <v>1.6500596117454234</v>
      </c>
      <c r="AL1056" s="23">
        <v>0.8422828750930189</v>
      </c>
      <c r="AN1056" s="18">
        <v>-1.341184258</v>
      </c>
      <c r="AO1056" s="19">
        <v>-1.232205153</v>
      </c>
      <c r="AP1056" s="19">
        <v>-1.062187433</v>
      </c>
      <c r="AQ1056" s="19">
        <v>0.891411483</v>
      </c>
      <c r="AR1056" s="20">
        <v>1.086034179</v>
      </c>
      <c r="AS1056" s="21">
        <v>-0.659810066</v>
      </c>
      <c r="AT1056" s="22">
        <v>0.576803088</v>
      </c>
      <c r="AU1056" s="22">
        <v>0.024012152</v>
      </c>
      <c r="AV1056" s="22">
        <v>0.678436399</v>
      </c>
      <c r="AW1056" s="23">
        <v>-0.138773918</v>
      </c>
      <c r="AY1056" s="28" t="s">
        <v>113</v>
      </c>
      <c r="AZ1056" s="29"/>
      <c r="BA1056" s="30">
        <v>0.307697107</v>
      </c>
      <c r="BB1056" s="31">
        <v>0.427759767</v>
      </c>
    </row>
    <row r="1057" ht="15.75" customHeight="1">
      <c r="A1057" s="16">
        <v>1053.0</v>
      </c>
      <c r="B1057" s="1" t="s">
        <v>3235</v>
      </c>
      <c r="C1057" s="1" t="s">
        <v>3236</v>
      </c>
      <c r="D1057" s="1" t="s">
        <v>3237</v>
      </c>
      <c r="E1057" s="16">
        <v>1.0</v>
      </c>
      <c r="F1057" s="17">
        <v>13.410611855351817</v>
      </c>
      <c r="G1057" s="18">
        <v>26.460622687090677</v>
      </c>
      <c r="H1057" s="19">
        <v>21.54318548057049</v>
      </c>
      <c r="I1057" s="19">
        <v>27.621616714584352</v>
      </c>
      <c r="J1057" s="19">
        <v>38.12852391388939</v>
      </c>
      <c r="K1057" s="20">
        <v>27.92862184805059</v>
      </c>
      <c r="L1057" s="21">
        <v>20.078893873450234</v>
      </c>
      <c r="M1057" s="22">
        <v>23.922323642887203</v>
      </c>
      <c r="N1057" s="22">
        <v>25.820644242212744</v>
      </c>
      <c r="O1057" s="22">
        <v>27.328839996427178</v>
      </c>
      <c r="P1057" s="23">
        <v>30.00805995405196</v>
      </c>
      <c r="R1057" s="18">
        <v>13.05001083173886</v>
      </c>
      <c r="S1057" s="19">
        <v>8.132573625218672</v>
      </c>
      <c r="T1057" s="19">
        <v>14.211004859232535</v>
      </c>
      <c r="U1057" s="19">
        <v>24.71791205853757</v>
      </c>
      <c r="V1057" s="20">
        <v>14.518009992698772</v>
      </c>
      <c r="W1057" s="21">
        <v>6.668282018098417</v>
      </c>
      <c r="X1057" s="22">
        <v>10.511711787535386</v>
      </c>
      <c r="Y1057" s="22">
        <v>12.410032386860927</v>
      </c>
      <c r="Z1057" s="22">
        <v>13.91822814107536</v>
      </c>
      <c r="AA1057" s="23">
        <v>16.59744809870014</v>
      </c>
      <c r="AC1057" s="18">
        <v>0.8743197290606144</v>
      </c>
      <c r="AD1057" s="19">
        <v>0.5448631162261838</v>
      </c>
      <c r="AE1057" s="19">
        <v>0.952103571284752</v>
      </c>
      <c r="AF1057" s="19">
        <v>1.6560413974066441</v>
      </c>
      <c r="AG1057" s="20">
        <v>0.9726721860218059</v>
      </c>
      <c r="AH1057" s="21">
        <v>0.4467590565659878</v>
      </c>
      <c r="AI1057" s="22">
        <v>0.7042597221213645</v>
      </c>
      <c r="AJ1057" s="22">
        <v>0.8314426933443344</v>
      </c>
      <c r="AK1057" s="22">
        <v>0.9324882265777676</v>
      </c>
      <c r="AL1057" s="23">
        <v>1.1119895999978664</v>
      </c>
      <c r="AN1057" s="18">
        <v>-0.246212795</v>
      </c>
      <c r="AO1057" s="19">
        <v>-0.937216163</v>
      </c>
      <c r="AP1057" s="19">
        <v>-0.116313629</v>
      </c>
      <c r="AQ1057" s="19">
        <v>0.778681874</v>
      </c>
      <c r="AR1057" s="20">
        <v>0.149437189</v>
      </c>
      <c r="AS1057" s="21">
        <v>-1.103390932</v>
      </c>
      <c r="AT1057" s="22">
        <v>-0.52140367</v>
      </c>
      <c r="AU1057" s="22">
        <v>-0.231103837</v>
      </c>
      <c r="AV1057" s="22">
        <v>-0.144924432</v>
      </c>
      <c r="AW1057" s="23">
        <v>0.261992604</v>
      </c>
      <c r="AY1057" s="28" t="s">
        <v>113</v>
      </c>
      <c r="AZ1057" s="29"/>
      <c r="BA1057" s="30">
        <v>0.329369775</v>
      </c>
      <c r="BB1057" s="31">
        <v>-0.273441349</v>
      </c>
    </row>
    <row r="1058" ht="15.75" customHeight="1">
      <c r="A1058" s="16">
        <v>1054.0</v>
      </c>
      <c r="B1058" s="1" t="s">
        <v>3238</v>
      </c>
      <c r="C1058" s="1" t="s">
        <v>3239</v>
      </c>
      <c r="D1058" s="1" t="s">
        <v>3240</v>
      </c>
      <c r="E1058" s="16">
        <v>1.0</v>
      </c>
      <c r="F1058" s="17">
        <v>8.377619960951506</v>
      </c>
      <c r="G1058" s="18">
        <v>43.95147574068839</v>
      </c>
      <c r="H1058" s="19">
        <v>45.795537847489356</v>
      </c>
      <c r="I1058" s="19">
        <v>57.210045447912385</v>
      </c>
      <c r="J1058" s="19">
        <v>68.9234859443157</v>
      </c>
      <c r="K1058" s="20">
        <v>84.49103218084818</v>
      </c>
      <c r="L1058" s="21">
        <v>58.64675892313887</v>
      </c>
      <c r="M1058" s="22">
        <v>70.8637337792434</v>
      </c>
      <c r="N1058" s="22">
        <v>55.02086140616774</v>
      </c>
      <c r="O1058" s="22">
        <v>71.10449253098935</v>
      </c>
      <c r="P1058" s="23">
        <v>51.5602983826151</v>
      </c>
      <c r="R1058" s="18">
        <v>35.57385577973688</v>
      </c>
      <c r="S1058" s="19">
        <v>37.41791788653785</v>
      </c>
      <c r="T1058" s="19">
        <v>48.83242548696088</v>
      </c>
      <c r="U1058" s="19">
        <v>60.545865983364195</v>
      </c>
      <c r="V1058" s="20">
        <v>76.11341221989667</v>
      </c>
      <c r="W1058" s="21">
        <v>50.26913896218736</v>
      </c>
      <c r="X1058" s="22">
        <v>62.4861138182919</v>
      </c>
      <c r="Y1058" s="22">
        <v>46.64324144521623</v>
      </c>
      <c r="Z1058" s="22">
        <v>62.72687257003784</v>
      </c>
      <c r="AA1058" s="23">
        <v>43.182678421663596</v>
      </c>
      <c r="AC1058" s="18">
        <v>0.6881263000550314</v>
      </c>
      <c r="AD1058" s="19">
        <v>0.7237970927428299</v>
      </c>
      <c r="AE1058" s="19">
        <v>0.9445947181299318</v>
      </c>
      <c r="AF1058" s="19">
        <v>1.1711747807357966</v>
      </c>
      <c r="AG1058" s="20">
        <v>1.4723071083364105</v>
      </c>
      <c r="AH1058" s="21">
        <v>0.9723859233922509</v>
      </c>
      <c r="AI1058" s="22">
        <v>1.208706151304828</v>
      </c>
      <c r="AJ1058" s="22">
        <v>0.9022480261066472</v>
      </c>
      <c r="AK1058" s="22">
        <v>1.2133632913705716</v>
      </c>
      <c r="AL1058" s="23">
        <v>0.8353082924930383</v>
      </c>
      <c r="AN1058" s="18">
        <v>-0.591700196</v>
      </c>
      <c r="AO1058" s="19">
        <v>-0.52752471</v>
      </c>
      <c r="AP1058" s="19">
        <v>-0.127736673</v>
      </c>
      <c r="AQ1058" s="19">
        <v>0.27889958</v>
      </c>
      <c r="AR1058" s="20">
        <v>0.747490406</v>
      </c>
      <c r="AS1058" s="21">
        <v>0.018640982</v>
      </c>
      <c r="AT1058" s="22">
        <v>0.257880539</v>
      </c>
      <c r="AU1058" s="22">
        <v>-0.113196664</v>
      </c>
      <c r="AV1058" s="22">
        <v>0.234929815</v>
      </c>
      <c r="AW1058" s="23">
        <v>-0.150769964</v>
      </c>
      <c r="AY1058" s="28" t="s">
        <v>113</v>
      </c>
      <c r="AZ1058" s="29"/>
      <c r="BA1058" s="30">
        <v>0.134220343</v>
      </c>
      <c r="BB1058" s="31">
        <v>0.09361126</v>
      </c>
    </row>
    <row r="1059" ht="15.75" customHeight="1">
      <c r="A1059" s="16">
        <v>1055.0</v>
      </c>
      <c r="B1059" s="1" t="s">
        <v>3241</v>
      </c>
      <c r="C1059" s="1" t="s">
        <v>3242</v>
      </c>
      <c r="D1059" s="1" t="s">
        <v>3243</v>
      </c>
      <c r="E1059" s="16">
        <v>1.0</v>
      </c>
      <c r="F1059" s="17">
        <v>4.260202410953614</v>
      </c>
      <c r="G1059" s="18">
        <v>19.038598041609312</v>
      </c>
      <c r="H1059" s="19">
        <v>24.342036357584604</v>
      </c>
      <c r="I1059" s="19">
        <v>27.021929490080716</v>
      </c>
      <c r="J1059" s="19">
        <v>45.534890834484294</v>
      </c>
      <c r="K1059" s="20">
        <v>70.55762400453182</v>
      </c>
      <c r="L1059" s="21">
        <v>24.69412793378954</v>
      </c>
      <c r="M1059" s="22">
        <v>45.190849999176784</v>
      </c>
      <c r="N1059" s="22">
        <v>27.577574172385845</v>
      </c>
      <c r="O1059" s="22">
        <v>50.4257687810563</v>
      </c>
      <c r="P1059" s="23">
        <v>22.61649661499167</v>
      </c>
      <c r="R1059" s="18">
        <v>14.778395630655698</v>
      </c>
      <c r="S1059" s="19">
        <v>20.08183394663099</v>
      </c>
      <c r="T1059" s="19">
        <v>22.761727079127102</v>
      </c>
      <c r="U1059" s="19">
        <v>41.27468842353068</v>
      </c>
      <c r="V1059" s="20">
        <v>66.2974215935782</v>
      </c>
      <c r="W1059" s="21">
        <v>20.433925522835928</v>
      </c>
      <c r="X1059" s="22">
        <v>40.93064758822317</v>
      </c>
      <c r="Y1059" s="22">
        <v>23.31737176143223</v>
      </c>
      <c r="Z1059" s="22">
        <v>46.16556637010268</v>
      </c>
      <c r="AA1059" s="23">
        <v>18.356294204038058</v>
      </c>
      <c r="AC1059" s="18">
        <v>0.4473040687309498</v>
      </c>
      <c r="AD1059" s="19">
        <v>0.6078255215521523</v>
      </c>
      <c r="AE1059" s="19">
        <v>0.6889390017896858</v>
      </c>
      <c r="AF1059" s="19">
        <v>1.249278780245265</v>
      </c>
      <c r="AG1059" s="20">
        <v>2.006652627681947</v>
      </c>
      <c r="AH1059" s="21">
        <v>0.6184824290093913</v>
      </c>
      <c r="AI1059" s="22">
        <v>1.2388655480319237</v>
      </c>
      <c r="AJ1059" s="22">
        <v>0.7057569388225958</v>
      </c>
      <c r="AK1059" s="22">
        <v>1.397313090588807</v>
      </c>
      <c r="AL1059" s="23">
        <v>0.5555978666084926</v>
      </c>
      <c r="AN1059" s="18">
        <v>-1.213117838</v>
      </c>
      <c r="AO1059" s="19">
        <v>-0.779452801</v>
      </c>
      <c r="AP1059" s="19">
        <v>-0.583055973</v>
      </c>
      <c r="AQ1059" s="19">
        <v>0.372038603</v>
      </c>
      <c r="AR1059" s="20">
        <v>1.194202542</v>
      </c>
      <c r="AS1059" s="21">
        <v>-0.634155393</v>
      </c>
      <c r="AT1059" s="22">
        <v>0.293436438</v>
      </c>
      <c r="AU1059" s="22">
        <v>-0.467549294</v>
      </c>
      <c r="AV1059" s="22">
        <v>0.438573599</v>
      </c>
      <c r="AW1059" s="23">
        <v>-0.739037693</v>
      </c>
      <c r="AY1059" s="28" t="s">
        <v>113</v>
      </c>
      <c r="AZ1059" s="29"/>
      <c r="BA1059" s="30">
        <v>0.013581259</v>
      </c>
      <c r="BB1059" s="31">
        <v>-0.019869375</v>
      </c>
    </row>
    <row r="1060" ht="15.75" customHeight="1">
      <c r="A1060" s="16">
        <v>1056.0</v>
      </c>
      <c r="B1060" s="1" t="s">
        <v>3244</v>
      </c>
      <c r="C1060" s="1" t="s">
        <v>3245</v>
      </c>
      <c r="D1060" s="1" t="s">
        <v>3246</v>
      </c>
      <c r="E1060" s="16">
        <v>10.0</v>
      </c>
      <c r="F1060" s="17">
        <v>61.16415162517097</v>
      </c>
      <c r="G1060" s="18">
        <v>6127.0302203475485</v>
      </c>
      <c r="H1060" s="19">
        <v>6388.49383013891</v>
      </c>
      <c r="I1060" s="19">
        <v>8664.994161192804</v>
      </c>
      <c r="J1060" s="19">
        <v>7152.57354400759</v>
      </c>
      <c r="K1060" s="20">
        <v>6933.570827163193</v>
      </c>
      <c r="L1060" s="21">
        <v>7183.876847619596</v>
      </c>
      <c r="M1060" s="22">
        <v>6802.442790952648</v>
      </c>
      <c r="N1060" s="22">
        <v>8039.878697589389</v>
      </c>
      <c r="O1060" s="22">
        <v>6586.564216805322</v>
      </c>
      <c r="P1060" s="23">
        <v>7369.556777987083</v>
      </c>
      <c r="R1060" s="18">
        <v>6065.866068722377</v>
      </c>
      <c r="S1060" s="19">
        <v>6327.329678513739</v>
      </c>
      <c r="T1060" s="19">
        <v>8603.830009567633</v>
      </c>
      <c r="U1060" s="19">
        <v>7091.409392382418</v>
      </c>
      <c r="V1060" s="20">
        <v>6872.406675538022</v>
      </c>
      <c r="W1060" s="21">
        <v>7122.712695994425</v>
      </c>
      <c r="X1060" s="22">
        <v>6741.278639327476</v>
      </c>
      <c r="Y1060" s="22">
        <v>7978.714545964218</v>
      </c>
      <c r="Z1060" s="22">
        <v>6525.400065180151</v>
      </c>
      <c r="AA1060" s="23">
        <v>7308.392626361911</v>
      </c>
      <c r="AC1060" s="18">
        <v>0.8675228844793746</v>
      </c>
      <c r="AD1060" s="19">
        <v>0.9049166650842878</v>
      </c>
      <c r="AE1060" s="19">
        <v>1.230495257051138</v>
      </c>
      <c r="AF1060" s="19">
        <v>1.0141931690225203</v>
      </c>
      <c r="AG1060" s="20">
        <v>0.98287202436268</v>
      </c>
      <c r="AH1060" s="21">
        <v>1.018670078327071</v>
      </c>
      <c r="AI1060" s="22">
        <v>0.9641184661863702</v>
      </c>
      <c r="AJ1060" s="22">
        <v>1.1410930242992174</v>
      </c>
      <c r="AK1060" s="22">
        <v>0.9332441275148888</v>
      </c>
      <c r="AL1060" s="23">
        <v>1.0452254929962015</v>
      </c>
      <c r="AN1060" s="18">
        <v>-0.257471919</v>
      </c>
      <c r="AO1060" s="19">
        <v>-0.205325052</v>
      </c>
      <c r="AP1060" s="19">
        <v>0.253734976</v>
      </c>
      <c r="AQ1060" s="19">
        <v>0.071275599</v>
      </c>
      <c r="AR1060" s="20">
        <v>0.164487153</v>
      </c>
      <c r="AS1060" s="21">
        <v>0.085727081</v>
      </c>
      <c r="AT1060" s="22">
        <v>-0.068300784</v>
      </c>
      <c r="AU1060" s="22">
        <v>0.225623742</v>
      </c>
      <c r="AV1060" s="22">
        <v>-0.143755436</v>
      </c>
      <c r="AW1060" s="23">
        <v>0.172663569</v>
      </c>
      <c r="AY1060" s="28" t="s">
        <v>113</v>
      </c>
      <c r="AZ1060" s="29"/>
      <c r="BA1060" s="30">
        <v>0.154359197</v>
      </c>
      <c r="BB1060" s="31">
        <v>0.049051483</v>
      </c>
    </row>
    <row r="1061" ht="15.75" customHeight="1">
      <c r="A1061" s="16">
        <v>1057.0</v>
      </c>
      <c r="B1061" s="1" t="s">
        <v>3247</v>
      </c>
      <c r="C1061" s="1" t="s">
        <v>3248</v>
      </c>
      <c r="D1061" s="1" t="s">
        <v>3249</v>
      </c>
      <c r="E1061" s="16">
        <v>2.0</v>
      </c>
      <c r="F1061" s="17">
        <v>46.001445161492576</v>
      </c>
      <c r="G1061" s="18">
        <v>180.6987742151773</v>
      </c>
      <c r="H1061" s="19">
        <v>167.39954495339367</v>
      </c>
      <c r="I1061" s="19">
        <v>195.72031307834874</v>
      </c>
      <c r="J1061" s="19">
        <v>209.12485646719136</v>
      </c>
      <c r="K1061" s="20">
        <v>226.84563448123012</v>
      </c>
      <c r="L1061" s="21">
        <v>242.04268730158648</v>
      </c>
      <c r="M1061" s="22">
        <v>256.65254167364884</v>
      </c>
      <c r="N1061" s="22">
        <v>268.3509806540312</v>
      </c>
      <c r="O1061" s="22">
        <v>280.97039827593096</v>
      </c>
      <c r="P1061" s="23">
        <v>247.64821849361093</v>
      </c>
      <c r="R1061" s="18">
        <v>134.69732905368474</v>
      </c>
      <c r="S1061" s="19">
        <v>121.3980997919011</v>
      </c>
      <c r="T1061" s="19">
        <v>149.71886791685617</v>
      </c>
      <c r="U1061" s="19">
        <v>163.1234113056988</v>
      </c>
      <c r="V1061" s="20">
        <v>180.84418931973755</v>
      </c>
      <c r="W1061" s="21">
        <v>196.0412421400939</v>
      </c>
      <c r="X1061" s="22">
        <v>210.65109651215627</v>
      </c>
      <c r="Y1061" s="22">
        <v>222.34953549253865</v>
      </c>
      <c r="Z1061" s="22">
        <v>234.9689531144384</v>
      </c>
      <c r="AA1061" s="23">
        <v>201.64677333211836</v>
      </c>
      <c r="AC1061" s="18">
        <v>0.8982434060021249</v>
      </c>
      <c r="AD1061" s="19">
        <v>0.8095560870089881</v>
      </c>
      <c r="AE1061" s="19">
        <v>0.998416129</v>
      </c>
      <c r="AF1061" s="19">
        <v>1.087805746404354</v>
      </c>
      <c r="AG1061" s="20">
        <v>1.2059786315845322</v>
      </c>
      <c r="AH1061" s="21">
        <v>1.30732178799642</v>
      </c>
      <c r="AI1061" s="22">
        <v>1.4047491493595095</v>
      </c>
      <c r="AJ1061" s="22">
        <v>1.4827614288046247</v>
      </c>
      <c r="AK1061" s="22">
        <v>1.5669153518712111</v>
      </c>
      <c r="AL1061" s="23">
        <v>1.3447028664910676</v>
      </c>
      <c r="AN1061" s="18">
        <v>-0.20726718</v>
      </c>
      <c r="AO1061" s="19">
        <v>-0.365979016</v>
      </c>
      <c r="AP1061" s="19">
        <v>-0.047790915</v>
      </c>
      <c r="AQ1061" s="19">
        <v>0.172364026</v>
      </c>
      <c r="AR1061" s="20">
        <v>0.459615976</v>
      </c>
      <c r="AS1061" s="21">
        <v>0.445654452</v>
      </c>
      <c r="AT1061" s="22">
        <v>0.474729478</v>
      </c>
      <c r="AU1061" s="22">
        <v>0.60349381</v>
      </c>
      <c r="AV1061" s="22">
        <v>0.603845537</v>
      </c>
      <c r="AW1061" s="23">
        <v>0.536136806</v>
      </c>
      <c r="AY1061" s="28" t="s">
        <v>113</v>
      </c>
      <c r="AZ1061" s="29"/>
      <c r="BA1061" s="30">
        <v>2.138679316</v>
      </c>
      <c r="BB1061" s="31">
        <v>0.530583438</v>
      </c>
    </row>
    <row r="1062" ht="15.75" customHeight="1">
      <c r="A1062" s="16">
        <v>1058.0</v>
      </c>
      <c r="B1062" s="1" t="s">
        <v>3250</v>
      </c>
      <c r="C1062" s="1" t="s">
        <v>3251</v>
      </c>
      <c r="D1062" s="1" t="s">
        <v>3252</v>
      </c>
      <c r="E1062" s="16">
        <v>3.0</v>
      </c>
      <c r="F1062" s="17">
        <v>57.94530271109051</v>
      </c>
      <c r="G1062" s="18">
        <v>1443.255311736949</v>
      </c>
      <c r="H1062" s="19">
        <v>1460.1111826859717</v>
      </c>
      <c r="I1062" s="19">
        <v>1281.4320367926339</v>
      </c>
      <c r="J1062" s="19">
        <v>1321.3975826809424</v>
      </c>
      <c r="K1062" s="20">
        <v>1051.1476357178433</v>
      </c>
      <c r="L1062" s="21">
        <v>975.1411913082628</v>
      </c>
      <c r="M1062" s="22">
        <v>1036.4916050880129</v>
      </c>
      <c r="N1062" s="22">
        <v>1097.836898559011</v>
      </c>
      <c r="O1062" s="22">
        <v>845.6989322778627</v>
      </c>
      <c r="P1062" s="23">
        <v>1130.327145423029</v>
      </c>
      <c r="R1062" s="18">
        <v>1385.3100090258583</v>
      </c>
      <c r="S1062" s="19">
        <v>1402.1658799748811</v>
      </c>
      <c r="T1062" s="19">
        <v>1223.4867340815433</v>
      </c>
      <c r="U1062" s="19">
        <v>1263.4522799698518</v>
      </c>
      <c r="V1062" s="20">
        <v>993.2023330067527</v>
      </c>
      <c r="W1062" s="21">
        <v>917.1958885971723</v>
      </c>
      <c r="X1062" s="22">
        <v>978.5463023769223</v>
      </c>
      <c r="Y1062" s="22">
        <v>1039.8915958479204</v>
      </c>
      <c r="Z1062" s="22">
        <v>787.7536295667721</v>
      </c>
      <c r="AA1062" s="23">
        <v>1072.3818427119384</v>
      </c>
      <c r="AC1062" s="18">
        <v>1.1051329052577472</v>
      </c>
      <c r="AD1062" s="19">
        <v>1.1185796987632979</v>
      </c>
      <c r="AE1062" s="19">
        <v>0.9760381720844191</v>
      </c>
      <c r="AF1062" s="19">
        <v>1.0079207395602843</v>
      </c>
      <c r="AG1062" s="20">
        <v>0.7923284843342505</v>
      </c>
      <c r="AH1062" s="21">
        <v>0.7316942420481232</v>
      </c>
      <c r="AI1062" s="22">
        <v>0.7806366163740381</v>
      </c>
      <c r="AJ1062" s="22">
        <v>0.8295749059668247</v>
      </c>
      <c r="AK1062" s="22">
        <v>0.6284315074592174</v>
      </c>
      <c r="AL1062" s="23">
        <v>0.8554940436872129</v>
      </c>
      <c r="AN1062" s="18">
        <v>0.09177433</v>
      </c>
      <c r="AO1062" s="19">
        <v>0.100486219</v>
      </c>
      <c r="AP1062" s="19">
        <v>-0.080494598</v>
      </c>
      <c r="AQ1062" s="19">
        <v>0.062325351</v>
      </c>
      <c r="AR1062" s="20">
        <v>-0.146417648</v>
      </c>
      <c r="AS1062" s="21">
        <v>-0.391647041</v>
      </c>
      <c r="AT1062" s="22">
        <v>-0.372860014</v>
      </c>
      <c r="AU1062" s="22">
        <v>-0.234348476</v>
      </c>
      <c r="AV1062" s="22">
        <v>-0.714254498</v>
      </c>
      <c r="AW1062" s="23">
        <v>-0.116320901</v>
      </c>
      <c r="AY1062" s="28"/>
      <c r="AZ1062" s="29"/>
      <c r="BA1062" s="30">
        <v>1.970701742</v>
      </c>
      <c r="BB1062" s="31">
        <v>-0.371420917</v>
      </c>
    </row>
    <row r="1063" ht="15.75" customHeight="1">
      <c r="A1063" s="16">
        <v>1059.0</v>
      </c>
      <c r="B1063" s="1" t="s">
        <v>3253</v>
      </c>
      <c r="C1063" s="1" t="s">
        <v>3254</v>
      </c>
      <c r="D1063" s="1" t="s">
        <v>3255</v>
      </c>
      <c r="E1063" s="16">
        <v>7.0</v>
      </c>
      <c r="F1063" s="17">
        <v>159.77527481812265</v>
      </c>
      <c r="G1063" s="18">
        <v>317.8438429868088</v>
      </c>
      <c r="H1063" s="19">
        <v>347.02630328765173</v>
      </c>
      <c r="I1063" s="19">
        <v>403.13452703451844</v>
      </c>
      <c r="J1063" s="19">
        <v>365.413925594312</v>
      </c>
      <c r="K1063" s="20">
        <v>364.36691726461873</v>
      </c>
      <c r="L1063" s="21">
        <v>388.2277782343737</v>
      </c>
      <c r="M1063" s="22">
        <v>364.4022920262309</v>
      </c>
      <c r="N1063" s="22">
        <v>368.63246963766306</v>
      </c>
      <c r="O1063" s="22">
        <v>449.8653668862642</v>
      </c>
      <c r="P1063" s="23">
        <v>377.56774109633864</v>
      </c>
      <c r="R1063" s="18">
        <v>158.06856816868614</v>
      </c>
      <c r="S1063" s="19">
        <v>187.25102846952907</v>
      </c>
      <c r="T1063" s="19">
        <v>243.3592522163958</v>
      </c>
      <c r="U1063" s="19">
        <v>205.63865077618934</v>
      </c>
      <c r="V1063" s="20">
        <v>204.59164244649608</v>
      </c>
      <c r="W1063" s="21">
        <v>228.45250341625106</v>
      </c>
      <c r="X1063" s="22">
        <v>204.62701720810824</v>
      </c>
      <c r="Y1063" s="22">
        <v>208.8571948195404</v>
      </c>
      <c r="Z1063" s="22">
        <v>290.09009206814153</v>
      </c>
      <c r="AA1063" s="23">
        <v>217.79246627821598</v>
      </c>
      <c r="AC1063" s="18">
        <v>0.7912059341051393</v>
      </c>
      <c r="AD1063" s="19">
        <v>0.9372775790204922</v>
      </c>
      <c r="AE1063" s="19">
        <v>1.218125062457204</v>
      </c>
      <c r="AF1063" s="19">
        <v>1.0293160914943194</v>
      </c>
      <c r="AG1063" s="20">
        <v>1.0240753329228445</v>
      </c>
      <c r="AH1063" s="21">
        <v>1.143509923941477</v>
      </c>
      <c r="AI1063" s="22">
        <v>1.0242523998858046</v>
      </c>
      <c r="AJ1063" s="22">
        <v>1.0454263857532042</v>
      </c>
      <c r="AK1063" s="22">
        <v>1.4520344235957252</v>
      </c>
      <c r="AL1063" s="23">
        <v>1.0901515318265202</v>
      </c>
      <c r="AN1063" s="18">
        <v>-0.39032042</v>
      </c>
      <c r="AO1063" s="19">
        <v>-0.154633611</v>
      </c>
      <c r="AP1063" s="19">
        <v>0.239158109</v>
      </c>
      <c r="AQ1063" s="19">
        <v>0.092629246</v>
      </c>
      <c r="AR1063" s="20">
        <v>0.223733649</v>
      </c>
      <c r="AS1063" s="21">
        <v>0.252508938</v>
      </c>
      <c r="AT1063" s="22">
        <v>0.018988298</v>
      </c>
      <c r="AU1063" s="22">
        <v>0.099298842</v>
      </c>
      <c r="AV1063" s="22">
        <v>0.493993819</v>
      </c>
      <c r="AW1063" s="23">
        <v>0.233378023</v>
      </c>
      <c r="AY1063" s="28"/>
      <c r="AZ1063" s="29"/>
      <c r="BA1063" s="30">
        <v>0.761309949</v>
      </c>
      <c r="BB1063" s="31">
        <v>0.21752019</v>
      </c>
    </row>
    <row r="1064" ht="15.75" customHeight="1">
      <c r="A1064" s="16">
        <v>1060.0</v>
      </c>
      <c r="B1064" s="1" t="s">
        <v>3256</v>
      </c>
      <c r="C1064" s="1" t="s">
        <v>3257</v>
      </c>
      <c r="D1064" s="1" t="s">
        <v>3258</v>
      </c>
      <c r="E1064" s="16">
        <v>7.0</v>
      </c>
      <c r="F1064" s="17">
        <v>253.64028544064416</v>
      </c>
      <c r="G1064" s="18">
        <v>600.2212076153064</v>
      </c>
      <c r="H1064" s="19">
        <v>630.2983252900186</v>
      </c>
      <c r="I1064" s="19">
        <v>726.9332127408329</v>
      </c>
      <c r="J1064" s="19">
        <v>648.2112049335626</v>
      </c>
      <c r="K1064" s="20">
        <v>586.1642918576517</v>
      </c>
      <c r="L1064" s="21">
        <v>916.2377417862366</v>
      </c>
      <c r="M1064" s="22">
        <v>798.7299844638592</v>
      </c>
      <c r="N1064" s="22">
        <v>873.1527802217436</v>
      </c>
      <c r="O1064" s="22">
        <v>841.7604671134405</v>
      </c>
      <c r="P1064" s="23">
        <v>818.948596211969</v>
      </c>
      <c r="R1064" s="18">
        <v>346.58092217466225</v>
      </c>
      <c r="S1064" s="19">
        <v>376.65803984937446</v>
      </c>
      <c r="T1064" s="19">
        <v>473.29292730018875</v>
      </c>
      <c r="U1064" s="19">
        <v>394.57091949291845</v>
      </c>
      <c r="V1064" s="20">
        <v>332.52400641700757</v>
      </c>
      <c r="W1064" s="21">
        <v>662.5974563455925</v>
      </c>
      <c r="X1064" s="22">
        <v>545.089699023215</v>
      </c>
      <c r="Y1064" s="22">
        <v>619.5124947810993</v>
      </c>
      <c r="Z1064" s="22">
        <v>588.1201816727964</v>
      </c>
      <c r="AA1064" s="23">
        <v>565.3083107713248</v>
      </c>
      <c r="AC1064" s="18">
        <v>0.9008528042703415</v>
      </c>
      <c r="AD1064" s="19">
        <v>0.9790309556573898</v>
      </c>
      <c r="AE1064" s="19">
        <v>1.2302098399542682</v>
      </c>
      <c r="AF1064" s="19">
        <v>1.025591129132003</v>
      </c>
      <c r="AG1064" s="20">
        <v>0.864315270985998</v>
      </c>
      <c r="AH1064" s="21">
        <v>1.7222609164577969</v>
      </c>
      <c r="AI1064" s="22">
        <v>1.4168280840815388</v>
      </c>
      <c r="AJ1064" s="22">
        <v>1.6102720389289487</v>
      </c>
      <c r="AK1064" s="22">
        <v>1.5286753569226166</v>
      </c>
      <c r="AL1064" s="23">
        <v>1.469381447311841</v>
      </c>
      <c r="AN1064" s="18">
        <v>-0.203082293</v>
      </c>
      <c r="AO1064" s="19">
        <v>-0.091755547</v>
      </c>
      <c r="AP1064" s="19">
        <v>0.253400445</v>
      </c>
      <c r="AQ1064" s="19">
        <v>0.087398902</v>
      </c>
      <c r="AR1064" s="20">
        <v>-0.02095874</v>
      </c>
      <c r="AS1064" s="21">
        <v>0.843343914</v>
      </c>
      <c r="AT1064" s="22">
        <v>0.487081558</v>
      </c>
      <c r="AU1064" s="22">
        <v>0.722511768</v>
      </c>
      <c r="AV1064" s="22">
        <v>0.568200171</v>
      </c>
      <c r="AW1064" s="23">
        <v>0.664058328</v>
      </c>
      <c r="AY1064" s="28"/>
      <c r="AZ1064" s="29"/>
      <c r="BA1064" s="30">
        <v>3.752538475</v>
      </c>
      <c r="BB1064" s="31">
        <v>0.652038594</v>
      </c>
    </row>
    <row r="1065" ht="15.75" customHeight="1">
      <c r="A1065" s="16">
        <v>1061.0</v>
      </c>
      <c r="B1065" s="1" t="s">
        <v>3259</v>
      </c>
      <c r="C1065" s="1" t="s">
        <v>3260</v>
      </c>
      <c r="D1065" s="1" t="s">
        <v>3261</v>
      </c>
      <c r="E1065" s="16">
        <v>5.0</v>
      </c>
      <c r="F1065" s="17">
        <v>85.72062409682867</v>
      </c>
      <c r="G1065" s="18">
        <v>209.79499586780037</v>
      </c>
      <c r="H1065" s="19">
        <v>225.8527032260598</v>
      </c>
      <c r="I1065" s="19">
        <v>232.65664685786325</v>
      </c>
      <c r="J1065" s="19">
        <v>446.7165747280078</v>
      </c>
      <c r="K1065" s="20">
        <v>613.6920701908009</v>
      </c>
      <c r="L1065" s="21">
        <v>291.0942504390317</v>
      </c>
      <c r="M1065" s="22">
        <v>428.3678749729017</v>
      </c>
      <c r="N1065" s="22">
        <v>363.62443425767464</v>
      </c>
      <c r="O1065" s="22">
        <v>542.8426989756865</v>
      </c>
      <c r="P1065" s="23">
        <v>285.90198806895074</v>
      </c>
      <c r="R1065" s="18">
        <v>124.0743717709717</v>
      </c>
      <c r="S1065" s="19">
        <v>140.1320791292311</v>
      </c>
      <c r="T1065" s="19">
        <v>146.93602276103456</v>
      </c>
      <c r="U1065" s="19">
        <v>360.99595063117914</v>
      </c>
      <c r="V1065" s="20">
        <v>527.9714460939722</v>
      </c>
      <c r="W1065" s="21">
        <v>205.37362634220307</v>
      </c>
      <c r="X1065" s="22">
        <v>342.64725087607303</v>
      </c>
      <c r="Y1065" s="22">
        <v>277.903810160846</v>
      </c>
      <c r="Z1065" s="22">
        <v>457.12207487885786</v>
      </c>
      <c r="AA1065" s="23">
        <v>200.18136397212209</v>
      </c>
      <c r="AC1065" s="18">
        <v>0.4771687939500728</v>
      </c>
      <c r="AD1065" s="19">
        <v>0.5389239875841582</v>
      </c>
      <c r="AE1065" s="19">
        <v>0.5650907900474813</v>
      </c>
      <c r="AF1065" s="19">
        <v>1.388328628425428</v>
      </c>
      <c r="AG1065" s="20">
        <v>2.0304877999928603</v>
      </c>
      <c r="AH1065" s="21">
        <v>0.7898318096806952</v>
      </c>
      <c r="AI1065" s="22">
        <v>1.3177626702204766</v>
      </c>
      <c r="AJ1065" s="22">
        <v>1.0687704804450635</v>
      </c>
      <c r="AK1065" s="22">
        <v>1.7580132467689158</v>
      </c>
      <c r="AL1065" s="23">
        <v>0.7698632574515752</v>
      </c>
      <c r="AN1065" s="18">
        <v>-1.119873881</v>
      </c>
      <c r="AO1065" s="19">
        <v>-0.953028262</v>
      </c>
      <c r="AP1065" s="19">
        <v>-0.868949592</v>
      </c>
      <c r="AQ1065" s="19">
        <v>0.52429229</v>
      </c>
      <c r="AR1065" s="20">
        <v>1.211238027</v>
      </c>
      <c r="AS1065" s="21">
        <v>-0.281342536</v>
      </c>
      <c r="AT1065" s="22">
        <v>0.382507414</v>
      </c>
      <c r="AU1065" s="22">
        <v>0.13115941</v>
      </c>
      <c r="AV1065" s="22">
        <v>0.769864142</v>
      </c>
      <c r="AW1065" s="23">
        <v>-0.268476486</v>
      </c>
      <c r="AY1065" s="28" t="s">
        <v>164</v>
      </c>
      <c r="AZ1065" s="29"/>
      <c r="BA1065" s="30">
        <v>0.330493653</v>
      </c>
      <c r="BB1065" s="31">
        <v>0.388006672</v>
      </c>
    </row>
    <row r="1066" ht="15.75" customHeight="1">
      <c r="A1066" s="16">
        <v>1062.0</v>
      </c>
      <c r="B1066" s="1" t="s">
        <v>3262</v>
      </c>
      <c r="C1066" s="1" t="s">
        <v>3263</v>
      </c>
      <c r="D1066" s="1" t="s">
        <v>3264</v>
      </c>
      <c r="E1066" s="16">
        <v>3.0</v>
      </c>
      <c r="F1066" s="17">
        <v>24.708462783580828</v>
      </c>
      <c r="G1066" s="18">
        <v>385.88167786383104</v>
      </c>
      <c r="H1066" s="19">
        <v>343.25120348254205</v>
      </c>
      <c r="I1066" s="19">
        <v>287.8081906573395</v>
      </c>
      <c r="J1066" s="19">
        <v>310.0267323268709</v>
      </c>
      <c r="K1066" s="20">
        <v>257.31769035200057</v>
      </c>
      <c r="L1066" s="21">
        <v>344.1267743296025</v>
      </c>
      <c r="M1066" s="22">
        <v>381.78036987143884</v>
      </c>
      <c r="N1066" s="22">
        <v>325.8209591211646</v>
      </c>
      <c r="O1066" s="22">
        <v>295.4907375130439</v>
      </c>
      <c r="P1066" s="23">
        <v>442.4363422141256</v>
      </c>
      <c r="R1066" s="18">
        <v>361.1732150802502</v>
      </c>
      <c r="S1066" s="19">
        <v>318.5427406989612</v>
      </c>
      <c r="T1066" s="19">
        <v>263.09972787375864</v>
      </c>
      <c r="U1066" s="19">
        <v>285.31826954329006</v>
      </c>
      <c r="V1066" s="20">
        <v>232.60922756841973</v>
      </c>
      <c r="W1066" s="21">
        <v>319.41831154602164</v>
      </c>
      <c r="X1066" s="22">
        <v>357.071907087858</v>
      </c>
      <c r="Y1066" s="22">
        <v>301.11249633758376</v>
      </c>
      <c r="Z1066" s="22">
        <v>270.78227472946304</v>
      </c>
      <c r="AA1066" s="23">
        <v>417.72787943054476</v>
      </c>
      <c r="AC1066" s="18">
        <v>1.2362652786480262</v>
      </c>
      <c r="AD1066" s="19">
        <v>1.0903447809772018</v>
      </c>
      <c r="AE1066" s="19">
        <v>0.9005680510383399</v>
      </c>
      <c r="AF1066" s="19">
        <v>0.9766202344820453</v>
      </c>
      <c r="AG1066" s="20">
        <v>0.7962016548543867</v>
      </c>
      <c r="AH1066" s="21">
        <v>1.0933417857162624</v>
      </c>
      <c r="AI1066" s="22">
        <v>1.222226849284128</v>
      </c>
      <c r="AJ1066" s="22">
        <v>1.0306825330512763</v>
      </c>
      <c r="AK1066" s="22">
        <v>0.9268647572522367</v>
      </c>
      <c r="AL1066" s="23">
        <v>1.429847097461272</v>
      </c>
      <c r="AN1066" s="18">
        <v>0.25354284</v>
      </c>
      <c r="AO1066" s="19">
        <v>0.063602611</v>
      </c>
      <c r="AP1066" s="19">
        <v>-0.196596846</v>
      </c>
      <c r="AQ1066" s="19">
        <v>0.016812708</v>
      </c>
      <c r="AR1066" s="20">
        <v>-0.139382511</v>
      </c>
      <c r="AS1066" s="21">
        <v>0.187784731</v>
      </c>
      <c r="AT1066" s="22">
        <v>0.27392903</v>
      </c>
      <c r="AU1066" s="22">
        <v>0.078807525</v>
      </c>
      <c r="AV1066" s="22">
        <v>-0.153651088</v>
      </c>
      <c r="AW1066" s="23">
        <v>0.624710262</v>
      </c>
      <c r="AY1066" s="28"/>
      <c r="AZ1066" s="29"/>
      <c r="BA1066" s="30">
        <v>0.668320678</v>
      </c>
      <c r="BB1066" s="31">
        <v>0.202720331</v>
      </c>
    </row>
    <row r="1067" ht="15.75" customHeight="1">
      <c r="A1067" s="16">
        <v>1063.0</v>
      </c>
      <c r="B1067" s="1" t="s">
        <v>3265</v>
      </c>
      <c r="C1067" s="1" t="s">
        <v>3266</v>
      </c>
      <c r="D1067" s="1" t="s">
        <v>3267</v>
      </c>
      <c r="E1067" s="16">
        <v>1.0</v>
      </c>
      <c r="F1067" s="17">
        <v>4.549414164867741</v>
      </c>
      <c r="G1067" s="18">
        <v>19.956897074739153</v>
      </c>
      <c r="H1067" s="19">
        <v>19.429332552064178</v>
      </c>
      <c r="I1067" s="19">
        <v>22.490586313575545</v>
      </c>
      <c r="J1067" s="19">
        <v>29.332863407671077</v>
      </c>
      <c r="K1067" s="20">
        <v>32.43612420612859</v>
      </c>
      <c r="L1067" s="21">
        <v>41.47392537273623</v>
      </c>
      <c r="M1067" s="22">
        <v>40.465285880656744</v>
      </c>
      <c r="N1067" s="22">
        <v>40.51688382561931</v>
      </c>
      <c r="O1067" s="22">
        <v>40.178423202374056</v>
      </c>
      <c r="P1067" s="23">
        <v>36.68019697947873</v>
      </c>
      <c r="R1067" s="18">
        <v>15.407482909871412</v>
      </c>
      <c r="S1067" s="19">
        <v>14.879918387196437</v>
      </c>
      <c r="T1067" s="19">
        <v>17.941172148707803</v>
      </c>
      <c r="U1067" s="19">
        <v>24.783449242803336</v>
      </c>
      <c r="V1067" s="20">
        <v>27.886710041260848</v>
      </c>
      <c r="W1067" s="21">
        <v>36.92451120786849</v>
      </c>
      <c r="X1067" s="22">
        <v>35.915871715789</v>
      </c>
      <c r="Y1067" s="22">
        <v>35.96746966075157</v>
      </c>
      <c r="Z1067" s="22">
        <v>35.629009037506314</v>
      </c>
      <c r="AA1067" s="23">
        <v>32.13078281461099</v>
      </c>
      <c r="AC1067" s="18">
        <v>0.7635122113538101</v>
      </c>
      <c r="AD1067" s="19">
        <v>0.7373689433264727</v>
      </c>
      <c r="AE1067" s="19">
        <v>0.8890682599922226</v>
      </c>
      <c r="AF1067" s="19">
        <v>1.2281348126126597</v>
      </c>
      <c r="AG1067" s="20">
        <v>1.3819157727148352</v>
      </c>
      <c r="AH1067" s="21">
        <v>1.8297807221590814</v>
      </c>
      <c r="AI1067" s="22">
        <v>1.7797979590068345</v>
      </c>
      <c r="AJ1067" s="22">
        <v>1.7823548764014623</v>
      </c>
      <c r="AK1067" s="22">
        <v>1.765582583326608</v>
      </c>
      <c r="AL1067" s="23">
        <v>1.5922292552792696</v>
      </c>
      <c r="AN1067" s="18">
        <v>-0.441722602</v>
      </c>
      <c r="AO1067" s="19">
        <v>-0.500723422</v>
      </c>
      <c r="AP1067" s="19">
        <v>-0.215138048</v>
      </c>
      <c r="AQ1067" s="19">
        <v>0.347412139</v>
      </c>
      <c r="AR1067" s="20">
        <v>0.656081438</v>
      </c>
      <c r="AS1067" s="21">
        <v>0.930710912</v>
      </c>
      <c r="AT1067" s="22">
        <v>0.81613034</v>
      </c>
      <c r="AU1067" s="22">
        <v>0.868991971</v>
      </c>
      <c r="AV1067" s="22">
        <v>0.776062489</v>
      </c>
      <c r="AW1067" s="23">
        <v>0.779897332</v>
      </c>
      <c r="AY1067" s="28"/>
      <c r="AZ1067" s="29"/>
      <c r="BA1067" s="30">
        <v>2.259714653</v>
      </c>
      <c r="BB1067" s="31">
        <v>0.865176708</v>
      </c>
    </row>
    <row r="1068" ht="15.75" customHeight="1">
      <c r="A1068" s="16">
        <v>1064.0</v>
      </c>
      <c r="B1068" s="1" t="s">
        <v>3268</v>
      </c>
      <c r="C1068" s="1" t="s">
        <v>3269</v>
      </c>
      <c r="D1068" s="1" t="s">
        <v>3270</v>
      </c>
      <c r="E1068" s="16">
        <v>1.0</v>
      </c>
      <c r="F1068" s="17">
        <v>2.724268615426913</v>
      </c>
      <c r="G1068" s="18">
        <v>68.55556241373385</v>
      </c>
      <c r="H1068" s="19">
        <v>62.544625648808825</v>
      </c>
      <c r="I1068" s="19">
        <v>61.55141049016844</v>
      </c>
      <c r="J1068" s="19">
        <v>50.9062231683803</v>
      </c>
      <c r="K1068" s="20">
        <v>45.26311668297685</v>
      </c>
      <c r="L1068" s="21">
        <v>42.432309878332354</v>
      </c>
      <c r="M1068" s="22">
        <v>41.810059616571046</v>
      </c>
      <c r="N1068" s="22">
        <v>38.83220312324785</v>
      </c>
      <c r="O1068" s="22">
        <v>30.180087555322114</v>
      </c>
      <c r="P1068" s="23">
        <v>44.65725507597692</v>
      </c>
      <c r="R1068" s="18">
        <v>65.83129379830694</v>
      </c>
      <c r="S1068" s="19">
        <v>59.82035703338191</v>
      </c>
      <c r="T1068" s="19">
        <v>58.82714187474153</v>
      </c>
      <c r="U1068" s="19">
        <v>48.181954552953385</v>
      </c>
      <c r="V1068" s="20">
        <v>42.538848067549935</v>
      </c>
      <c r="W1068" s="21">
        <v>39.70804126290544</v>
      </c>
      <c r="X1068" s="22">
        <v>39.08579100114413</v>
      </c>
      <c r="Y1068" s="22">
        <v>36.107934507820936</v>
      </c>
      <c r="Z1068" s="22">
        <v>27.455818939895202</v>
      </c>
      <c r="AA1068" s="23">
        <v>41.932986460550005</v>
      </c>
      <c r="AC1068" s="18">
        <v>1.1960645094717561</v>
      </c>
      <c r="AD1068" s="19">
        <v>1.0868540152160484</v>
      </c>
      <c r="AE1068" s="19">
        <v>1.0688086551300269</v>
      </c>
      <c r="AF1068" s="19">
        <v>0.875400170841709</v>
      </c>
      <c r="AG1068" s="20">
        <v>0.7728726493404598</v>
      </c>
      <c r="AH1068" s="21">
        <v>0.7214407640340601</v>
      </c>
      <c r="AI1068" s="22">
        <v>0.7101353284097438</v>
      </c>
      <c r="AJ1068" s="22">
        <v>0.6560317515170245</v>
      </c>
      <c r="AK1068" s="22">
        <v>0.49883465321375253</v>
      </c>
      <c r="AL1068" s="23">
        <v>0.7618649731431134</v>
      </c>
      <c r="AN1068" s="18">
        <v>0.205849469</v>
      </c>
      <c r="AO1068" s="19">
        <v>0.058976185</v>
      </c>
      <c r="AP1068" s="19">
        <v>0.050499514</v>
      </c>
      <c r="AQ1068" s="19">
        <v>-0.141042188</v>
      </c>
      <c r="AR1068" s="20">
        <v>-0.182285666</v>
      </c>
      <c r="AS1068" s="21">
        <v>-0.412007034</v>
      </c>
      <c r="AT1068" s="22">
        <v>-0.509417176</v>
      </c>
      <c r="AU1068" s="22">
        <v>-0.572955132</v>
      </c>
      <c r="AV1068" s="22">
        <v>-1.047448277</v>
      </c>
      <c r="AW1068" s="23">
        <v>-0.283543378</v>
      </c>
      <c r="AY1068" s="28"/>
      <c r="AZ1068" s="29"/>
      <c r="BA1068" s="30">
        <v>2.280170552</v>
      </c>
      <c r="BB1068" s="31">
        <v>-0.563473662</v>
      </c>
    </row>
    <row r="1069" ht="15.75" customHeight="1">
      <c r="A1069" s="16">
        <v>1065.0</v>
      </c>
      <c r="B1069" s="1" t="s">
        <v>3271</v>
      </c>
      <c r="C1069" s="1" t="s">
        <v>3272</v>
      </c>
      <c r="D1069" s="1" t="s">
        <v>3273</v>
      </c>
      <c r="E1069" s="16">
        <v>12.0</v>
      </c>
      <c r="F1069" s="17">
        <v>55.29550934850594</v>
      </c>
      <c r="G1069" s="18">
        <v>1986.692914506234</v>
      </c>
      <c r="H1069" s="19">
        <v>2282.8444594326247</v>
      </c>
      <c r="I1069" s="19">
        <v>2355.4162864061045</v>
      </c>
      <c r="J1069" s="19">
        <v>2030.9560282182517</v>
      </c>
      <c r="K1069" s="20">
        <v>1761.7161700452714</v>
      </c>
      <c r="L1069" s="21">
        <v>1170.693751230083</v>
      </c>
      <c r="M1069" s="22">
        <v>935.4362949088672</v>
      </c>
      <c r="N1069" s="22">
        <v>1037.3682477343357</v>
      </c>
      <c r="O1069" s="22">
        <v>940.0732771571135</v>
      </c>
      <c r="P1069" s="23">
        <v>1071.6298423545202</v>
      </c>
      <c r="R1069" s="18">
        <v>1931.3974051577281</v>
      </c>
      <c r="S1069" s="19">
        <v>2227.5489500841186</v>
      </c>
      <c r="T1069" s="19">
        <v>2300.1207770575984</v>
      </c>
      <c r="U1069" s="19">
        <v>1975.6605188697458</v>
      </c>
      <c r="V1069" s="20">
        <v>1706.4206606967655</v>
      </c>
      <c r="W1069" s="21">
        <v>1115.3982418815772</v>
      </c>
      <c r="X1069" s="22">
        <v>880.1407855603613</v>
      </c>
      <c r="Y1069" s="22">
        <v>982.0727383858298</v>
      </c>
      <c r="Z1069" s="22">
        <v>884.7777678086076</v>
      </c>
      <c r="AA1069" s="23">
        <v>1016.3343330060143</v>
      </c>
      <c r="AC1069" s="18">
        <v>0.9522577452584133</v>
      </c>
      <c r="AD1069" s="19">
        <v>1.0982725434937717</v>
      </c>
      <c r="AE1069" s="19">
        <v>1.1340534160053022</v>
      </c>
      <c r="AF1069" s="19">
        <v>0.9740812667920775</v>
      </c>
      <c r="AG1069" s="20">
        <v>0.8413350284504352</v>
      </c>
      <c r="AH1069" s="21">
        <v>0.5499368550682134</v>
      </c>
      <c r="AI1069" s="22">
        <v>0.43394532773498934</v>
      </c>
      <c r="AJ1069" s="22">
        <v>0.4842019405419433</v>
      </c>
      <c r="AK1069" s="22">
        <v>0.43623154922867396</v>
      </c>
      <c r="AL1069" s="23">
        <v>0.5010943049796548</v>
      </c>
      <c r="AN1069" s="18">
        <v>-0.123021588</v>
      </c>
      <c r="AO1069" s="19">
        <v>0.074054219</v>
      </c>
      <c r="AP1069" s="19">
        <v>0.135984465</v>
      </c>
      <c r="AQ1069" s="19">
        <v>0.013057163</v>
      </c>
      <c r="AR1069" s="20">
        <v>-0.059835993</v>
      </c>
      <c r="AS1069" s="21">
        <v>-0.803622127</v>
      </c>
      <c r="AT1069" s="22">
        <v>-1.219998002</v>
      </c>
      <c r="AU1069" s="22">
        <v>-1.011111856</v>
      </c>
      <c r="AV1069" s="22">
        <v>-1.240915656</v>
      </c>
      <c r="AW1069" s="23">
        <v>-0.887996614</v>
      </c>
      <c r="AY1069" s="28" t="s">
        <v>759</v>
      </c>
      <c r="AZ1069" s="29"/>
      <c r="BA1069" s="30">
        <v>5.243628488</v>
      </c>
      <c r="BB1069" s="31">
        <v>-1.040776504</v>
      </c>
    </row>
    <row r="1070" ht="15.75" customHeight="1">
      <c r="A1070" s="16">
        <v>1066.0</v>
      </c>
      <c r="B1070" s="1" t="s">
        <v>3274</v>
      </c>
      <c r="C1070" s="1" t="s">
        <v>3275</v>
      </c>
      <c r="D1070" s="1" t="s">
        <v>3276</v>
      </c>
      <c r="E1070" s="16">
        <v>1.0</v>
      </c>
      <c r="F1070" s="17">
        <v>0.0</v>
      </c>
      <c r="G1070" s="18">
        <v>36.41196550205762</v>
      </c>
      <c r="H1070" s="19">
        <v>35.0518524310322</v>
      </c>
      <c r="I1070" s="19">
        <v>39.26990431702794</v>
      </c>
      <c r="J1070" s="19">
        <v>32.21175358951649</v>
      </c>
      <c r="K1070" s="20">
        <v>28.619756528438238</v>
      </c>
      <c r="L1070" s="21">
        <v>62.7420475082675</v>
      </c>
      <c r="M1070" s="22">
        <v>63.599579525921925</v>
      </c>
      <c r="N1070" s="22">
        <v>51.11215622184789</v>
      </c>
      <c r="O1070" s="22">
        <v>48.897229280707755</v>
      </c>
      <c r="P1070" s="23">
        <v>55.470429672988104</v>
      </c>
      <c r="R1070" s="18">
        <v>36.41196550205762</v>
      </c>
      <c r="S1070" s="19">
        <v>35.0518524310322</v>
      </c>
      <c r="T1070" s="19">
        <v>39.26990431702794</v>
      </c>
      <c r="U1070" s="19">
        <v>32.21175358951649</v>
      </c>
      <c r="V1070" s="20">
        <v>28.619756528438238</v>
      </c>
      <c r="W1070" s="21">
        <v>62.7420475082675</v>
      </c>
      <c r="X1070" s="22">
        <v>63.599579525921925</v>
      </c>
      <c r="Y1070" s="22">
        <v>51.11215622184789</v>
      </c>
      <c r="Z1070" s="22">
        <v>48.897229280707755</v>
      </c>
      <c r="AA1070" s="23">
        <v>55.470429672988104</v>
      </c>
      <c r="AC1070" s="18">
        <v>1.0611697078560807</v>
      </c>
      <c r="AD1070" s="19">
        <v>1.021531342545927</v>
      </c>
      <c r="AE1070" s="19">
        <v>1.1444598586495398</v>
      </c>
      <c r="AF1070" s="19">
        <v>0.9387611098386782</v>
      </c>
      <c r="AG1070" s="20">
        <v>0.8340779811097742</v>
      </c>
      <c r="AH1070" s="21">
        <v>1.8285187109956524</v>
      </c>
      <c r="AI1070" s="22">
        <v>1.853510138624028</v>
      </c>
      <c r="AJ1070" s="22">
        <v>1.4895837436396475</v>
      </c>
      <c r="AK1070" s="22">
        <v>1.4250331668541285</v>
      </c>
      <c r="AL1070" s="23">
        <v>1.6165987976510006</v>
      </c>
      <c r="AN1070" s="18">
        <v>0.033209905</v>
      </c>
      <c r="AO1070" s="19">
        <v>-0.030448446</v>
      </c>
      <c r="AP1070" s="19">
        <v>0.14916271</v>
      </c>
      <c r="AQ1070" s="19">
        <v>-0.040226799</v>
      </c>
      <c r="AR1070" s="20">
        <v>-0.072334148</v>
      </c>
      <c r="AS1070" s="21">
        <v>0.929715514</v>
      </c>
      <c r="AT1070" s="22">
        <v>0.874677002</v>
      </c>
      <c r="AU1070" s="22">
        <v>0.610116601</v>
      </c>
      <c r="AV1070" s="22">
        <v>0.46691376</v>
      </c>
      <c r="AW1070" s="23">
        <v>0.801811039</v>
      </c>
      <c r="AY1070" s="28"/>
      <c r="AZ1070" s="29"/>
      <c r="BA1070" s="30">
        <v>4.232153868</v>
      </c>
      <c r="BB1070" s="31">
        <v>0.728774139</v>
      </c>
    </row>
    <row r="1071" ht="15.75" customHeight="1">
      <c r="A1071" s="16">
        <v>1067.0</v>
      </c>
      <c r="B1071" s="1" t="s">
        <v>3277</v>
      </c>
      <c r="C1071" s="1" t="s">
        <v>3278</v>
      </c>
      <c r="D1071" s="1" t="s">
        <v>3279</v>
      </c>
      <c r="E1071" s="16">
        <v>12.0</v>
      </c>
      <c r="F1071" s="17">
        <v>748.6736872882262</v>
      </c>
      <c r="G1071" s="18">
        <v>1839.745296034101</v>
      </c>
      <c r="H1071" s="19">
        <v>2047.0909988211881</v>
      </c>
      <c r="I1071" s="19">
        <v>1886.3404763204228</v>
      </c>
      <c r="J1071" s="19">
        <v>1917.4115438193676</v>
      </c>
      <c r="K1071" s="20">
        <v>1853.8404242389445</v>
      </c>
      <c r="L1071" s="21">
        <v>1993.2565188948543</v>
      </c>
      <c r="M1071" s="22">
        <v>2006.250257707969</v>
      </c>
      <c r="N1071" s="22">
        <v>2025.1195029777882</v>
      </c>
      <c r="O1071" s="22">
        <v>2333.5982511080624</v>
      </c>
      <c r="P1071" s="23">
        <v>1956.5439184336924</v>
      </c>
      <c r="R1071" s="18">
        <v>1091.071608745875</v>
      </c>
      <c r="S1071" s="19">
        <v>1298.4173115329618</v>
      </c>
      <c r="T1071" s="19">
        <v>1137.6667890321964</v>
      </c>
      <c r="U1071" s="19">
        <v>1168.7378565311415</v>
      </c>
      <c r="V1071" s="20">
        <v>1105.1667369507181</v>
      </c>
      <c r="W1071" s="21">
        <v>1244.5828316066281</v>
      </c>
      <c r="X1071" s="22">
        <v>1257.576570419743</v>
      </c>
      <c r="Y1071" s="22">
        <v>1276.445815689562</v>
      </c>
      <c r="Z1071" s="22">
        <v>1584.9245638198363</v>
      </c>
      <c r="AA1071" s="23">
        <v>1207.8702311454663</v>
      </c>
      <c r="AC1071" s="18">
        <v>0.9404070564656809</v>
      </c>
      <c r="AD1071" s="19">
        <v>1.1191206811863732</v>
      </c>
      <c r="AE1071" s="19">
        <v>0.9805679734827721</v>
      </c>
      <c r="AF1071" s="19">
        <v>1.0073484807324433</v>
      </c>
      <c r="AG1071" s="20">
        <v>0.9525558081327314</v>
      </c>
      <c r="AH1071" s="21">
        <v>1.0727201292903557</v>
      </c>
      <c r="AI1071" s="22">
        <v>1.0839195808861777</v>
      </c>
      <c r="AJ1071" s="22">
        <v>1.1001831984706516</v>
      </c>
      <c r="AK1071" s="22">
        <v>1.3660645477661923</v>
      </c>
      <c r="AL1071" s="23">
        <v>1.0410771204739444</v>
      </c>
      <c r="AN1071" s="18">
        <v>-0.141088367</v>
      </c>
      <c r="AO1071" s="19">
        <v>0.101183839</v>
      </c>
      <c r="AP1071" s="19">
        <v>-0.073814511</v>
      </c>
      <c r="AQ1071" s="19">
        <v>0.061506011</v>
      </c>
      <c r="AR1071" s="20">
        <v>0.119287394</v>
      </c>
      <c r="AS1071" s="21">
        <v>0.16031386</v>
      </c>
      <c r="AT1071" s="22">
        <v>0.100674532</v>
      </c>
      <c r="AU1071" s="22">
        <v>0.172951326</v>
      </c>
      <c r="AV1071" s="22">
        <v>0.405943871</v>
      </c>
      <c r="AW1071" s="23">
        <v>0.166926324</v>
      </c>
      <c r="AY1071" s="28"/>
      <c r="AZ1071" s="29"/>
      <c r="BA1071" s="30">
        <v>1.468463611</v>
      </c>
      <c r="BB1071" s="31">
        <v>0.187947109</v>
      </c>
    </row>
    <row r="1072" ht="15.75" customHeight="1">
      <c r="A1072" s="16">
        <v>1068.0</v>
      </c>
      <c r="B1072" s="1" t="s">
        <v>3280</v>
      </c>
      <c r="C1072" s="1" t="s">
        <v>3281</v>
      </c>
      <c r="D1072" s="1" t="s">
        <v>3282</v>
      </c>
      <c r="E1072" s="16">
        <v>1.0</v>
      </c>
      <c r="F1072" s="17">
        <v>49.23214740807522</v>
      </c>
      <c r="G1072" s="18">
        <v>103.9053790610355</v>
      </c>
      <c r="H1072" s="19">
        <v>116.6554043338232</v>
      </c>
      <c r="I1072" s="19">
        <v>132.14304800486195</v>
      </c>
      <c r="J1072" s="19">
        <v>131.26222226920484</v>
      </c>
      <c r="K1072" s="20">
        <v>132.87938186112774</v>
      </c>
      <c r="L1072" s="21">
        <v>128.67775274472936</v>
      </c>
      <c r="M1072" s="22">
        <v>124.33216858746636</v>
      </c>
      <c r="N1072" s="22">
        <v>145.5130192277108</v>
      </c>
      <c r="O1072" s="22">
        <v>153.56870076453475</v>
      </c>
      <c r="P1072" s="23">
        <v>142.71841237691717</v>
      </c>
      <c r="R1072" s="18">
        <v>54.67323165296028</v>
      </c>
      <c r="S1072" s="19">
        <v>67.42325692574798</v>
      </c>
      <c r="T1072" s="19">
        <v>82.91090059678673</v>
      </c>
      <c r="U1072" s="19">
        <v>82.03007486112962</v>
      </c>
      <c r="V1072" s="20">
        <v>83.64723445305252</v>
      </c>
      <c r="W1072" s="21">
        <v>79.44560533665414</v>
      </c>
      <c r="X1072" s="22">
        <v>75.10002117939113</v>
      </c>
      <c r="Y1072" s="22">
        <v>96.28087181963558</v>
      </c>
      <c r="Z1072" s="22">
        <v>104.33655335645953</v>
      </c>
      <c r="AA1072" s="23">
        <v>93.48626496884195</v>
      </c>
      <c r="AC1072" s="18">
        <v>0.7374627530583492</v>
      </c>
      <c r="AD1072" s="19">
        <v>0.909442137758292</v>
      </c>
      <c r="AE1072" s="19">
        <v>1.1183480318259702</v>
      </c>
      <c r="AF1072" s="19">
        <v>1.1064669676864742</v>
      </c>
      <c r="AG1072" s="20">
        <v>1.1282801096709139</v>
      </c>
      <c r="AH1072" s="21">
        <v>1.0716062149361494</v>
      </c>
      <c r="AI1072" s="22">
        <v>1.01299057508146</v>
      </c>
      <c r="AJ1072" s="22">
        <v>1.2986895899928388</v>
      </c>
      <c r="AK1072" s="22">
        <v>1.4073490729664566</v>
      </c>
      <c r="AL1072" s="23">
        <v>1.2609943888936295</v>
      </c>
      <c r="AN1072" s="18">
        <v>-0.491803497</v>
      </c>
      <c r="AO1072" s="19">
        <v>-0.198128164</v>
      </c>
      <c r="AP1072" s="19">
        <v>0.115865208</v>
      </c>
      <c r="AQ1072" s="19">
        <v>0.196903586</v>
      </c>
      <c r="AR1072" s="20">
        <v>0.363537133</v>
      </c>
      <c r="AS1072" s="21">
        <v>0.158814907</v>
      </c>
      <c r="AT1072" s="22">
        <v>0.003037625</v>
      </c>
      <c r="AU1072" s="22">
        <v>0.412263989</v>
      </c>
      <c r="AV1072" s="22">
        <v>0.448898435</v>
      </c>
      <c r="AW1072" s="23">
        <v>0.443411142</v>
      </c>
      <c r="AY1072" s="28" t="s">
        <v>113</v>
      </c>
      <c r="AZ1072" s="29"/>
      <c r="BA1072" s="30">
        <v>0.874348773</v>
      </c>
      <c r="BB1072" s="31">
        <v>0.296010366</v>
      </c>
    </row>
    <row r="1073" ht="15.75" customHeight="1">
      <c r="A1073" s="16">
        <v>1069.0</v>
      </c>
      <c r="B1073" s="1" t="s">
        <v>3283</v>
      </c>
      <c r="C1073" s="1" t="s">
        <v>3284</v>
      </c>
      <c r="D1073" s="1" t="s">
        <v>3285</v>
      </c>
      <c r="E1073" s="16">
        <v>2.0</v>
      </c>
      <c r="F1073" s="17">
        <v>31.952951953019305</v>
      </c>
      <c r="G1073" s="18">
        <v>157.50171346064894</v>
      </c>
      <c r="H1073" s="19">
        <v>140.94467047907833</v>
      </c>
      <c r="I1073" s="19">
        <v>173.47052781245034</v>
      </c>
      <c r="J1073" s="19">
        <v>197.66982819146807</v>
      </c>
      <c r="K1073" s="20">
        <v>237.51154346737908</v>
      </c>
      <c r="L1073" s="21">
        <v>292.57394797763766</v>
      </c>
      <c r="M1073" s="22">
        <v>306.16545827389103</v>
      </c>
      <c r="N1073" s="22">
        <v>415.00483495295623</v>
      </c>
      <c r="O1073" s="22">
        <v>376.3906687097567</v>
      </c>
      <c r="P1073" s="23">
        <v>342.6755648851136</v>
      </c>
      <c r="R1073" s="18">
        <v>125.54876150762964</v>
      </c>
      <c r="S1073" s="19">
        <v>108.99171852605902</v>
      </c>
      <c r="T1073" s="19">
        <v>141.51757585943105</v>
      </c>
      <c r="U1073" s="19">
        <v>165.71687623844878</v>
      </c>
      <c r="V1073" s="20">
        <v>205.5585915143598</v>
      </c>
      <c r="W1073" s="21">
        <v>260.62099602461836</v>
      </c>
      <c r="X1073" s="22">
        <v>274.21250632087174</v>
      </c>
      <c r="Y1073" s="22">
        <v>383.05188299993694</v>
      </c>
      <c r="Z1073" s="22">
        <v>344.4377167567374</v>
      </c>
      <c r="AA1073" s="23">
        <v>310.7226129320943</v>
      </c>
      <c r="AC1073" s="18">
        <v>0.8399781191075816</v>
      </c>
      <c r="AD1073" s="19">
        <v>0.7292039971279083</v>
      </c>
      <c r="AE1073" s="19">
        <v>0.9468167249411338</v>
      </c>
      <c r="AF1073" s="19">
        <v>1.108721012741308</v>
      </c>
      <c r="AG1073" s="20">
        <v>1.375280146082068</v>
      </c>
      <c r="AH1073" s="21">
        <v>1.7436725891350178</v>
      </c>
      <c r="AI1073" s="22">
        <v>1.8346059533306052</v>
      </c>
      <c r="AJ1073" s="22">
        <v>2.562790714453613</v>
      </c>
      <c r="AK1073" s="22">
        <v>2.3044444405248248</v>
      </c>
      <c r="AL1073" s="23">
        <v>2.0788751146623823</v>
      </c>
      <c r="AN1073" s="18">
        <v>-0.304022014</v>
      </c>
      <c r="AO1073" s="19">
        <v>-0.516787589</v>
      </c>
      <c r="AP1073" s="19">
        <v>-0.124346904</v>
      </c>
      <c r="AQ1073" s="19">
        <v>0.199839607</v>
      </c>
      <c r="AR1073" s="20">
        <v>0.649137199</v>
      </c>
      <c r="AS1073" s="21">
        <v>0.861169279</v>
      </c>
      <c r="AT1073" s="22">
        <v>0.859887183</v>
      </c>
      <c r="AU1073" s="22">
        <v>1.392922878</v>
      </c>
      <c r="AV1073" s="22">
        <v>1.16033721</v>
      </c>
      <c r="AW1073" s="23">
        <v>1.164652348</v>
      </c>
      <c r="AY1073" s="28"/>
      <c r="AZ1073" s="29"/>
      <c r="BA1073" s="30">
        <v>2.895555213</v>
      </c>
      <c r="BB1073" s="31">
        <v>1.10702972</v>
      </c>
    </row>
    <row r="1074" ht="15.75" customHeight="1">
      <c r="A1074" s="16">
        <v>1070.0</v>
      </c>
      <c r="B1074" s="1" t="s">
        <v>3286</v>
      </c>
      <c r="C1074" s="1" t="s">
        <v>3287</v>
      </c>
      <c r="D1074" s="1" t="s">
        <v>3288</v>
      </c>
      <c r="E1074" s="16">
        <v>1.0</v>
      </c>
      <c r="F1074" s="17">
        <v>172.1629631968144</v>
      </c>
      <c r="G1074" s="18">
        <v>228.57950865746525</v>
      </c>
      <c r="H1074" s="19">
        <v>260.00365650333225</v>
      </c>
      <c r="I1074" s="19">
        <v>329.4714026948623</v>
      </c>
      <c r="J1074" s="19">
        <v>264.06359285191917</v>
      </c>
      <c r="K1074" s="20">
        <v>252.59873533440248</v>
      </c>
      <c r="L1074" s="21">
        <v>420.62111982121064</v>
      </c>
      <c r="M1074" s="22">
        <v>352.4782973180915</v>
      </c>
      <c r="N1074" s="22">
        <v>408.09833582115897</v>
      </c>
      <c r="O1074" s="22">
        <v>448.08477819165176</v>
      </c>
      <c r="P1074" s="23">
        <v>410.6692356474648</v>
      </c>
      <c r="R1074" s="18">
        <v>56.416545460650866</v>
      </c>
      <c r="S1074" s="19">
        <v>87.84069330651786</v>
      </c>
      <c r="T1074" s="19">
        <v>157.30843949804793</v>
      </c>
      <c r="U1074" s="19">
        <v>91.90062965510478</v>
      </c>
      <c r="V1074" s="20">
        <v>80.43577213758809</v>
      </c>
      <c r="W1074" s="21">
        <v>248.45815662439625</v>
      </c>
      <c r="X1074" s="22">
        <v>180.31533412127712</v>
      </c>
      <c r="Y1074" s="22">
        <v>235.93537262434458</v>
      </c>
      <c r="Z1074" s="22">
        <v>275.9218149948374</v>
      </c>
      <c r="AA1074" s="23">
        <v>238.5062724506504</v>
      </c>
      <c r="AC1074" s="18">
        <v>0.5952342038017318</v>
      </c>
      <c r="AD1074" s="19">
        <v>0.9267810482682833</v>
      </c>
      <c r="AE1074" s="19">
        <v>1.6597145920822427</v>
      </c>
      <c r="AF1074" s="19">
        <v>0.9696162300435015</v>
      </c>
      <c r="AG1074" s="20">
        <v>0.8486539258042406</v>
      </c>
      <c r="AH1074" s="21">
        <v>2.6214081672107805</v>
      </c>
      <c r="AI1074" s="22">
        <v>1.9024534994575575</v>
      </c>
      <c r="AJ1074" s="22">
        <v>2.489283995076725</v>
      </c>
      <c r="AK1074" s="22">
        <v>2.9111690643045978</v>
      </c>
      <c r="AL1074" s="23">
        <v>2.5164087950564134</v>
      </c>
      <c r="AN1074" s="18">
        <v>-0.800916314</v>
      </c>
      <c r="AO1074" s="19">
        <v>-0.170881495</v>
      </c>
      <c r="AP1074" s="19">
        <v>0.685431063</v>
      </c>
      <c r="AQ1074" s="19">
        <v>0.006428984</v>
      </c>
      <c r="AR1074" s="20">
        <v>-0.047340058</v>
      </c>
      <c r="AS1074" s="21">
        <v>1.449382186</v>
      </c>
      <c r="AT1074" s="22">
        <v>0.912278116</v>
      </c>
      <c r="AU1074" s="22">
        <v>1.350938201</v>
      </c>
      <c r="AV1074" s="22">
        <v>1.497516751</v>
      </c>
      <c r="AW1074" s="23">
        <v>1.440215468</v>
      </c>
      <c r="AY1074" s="28" t="s">
        <v>113</v>
      </c>
      <c r="AZ1074" s="29"/>
      <c r="BA1074" s="30">
        <v>3.174133174</v>
      </c>
      <c r="BB1074" s="31">
        <v>1.395521708</v>
      </c>
    </row>
    <row r="1075" ht="15.75" customHeight="1">
      <c r="A1075" s="16">
        <v>1071.0</v>
      </c>
      <c r="B1075" s="1" t="s">
        <v>3289</v>
      </c>
      <c r="C1075" s="1" t="s">
        <v>3290</v>
      </c>
      <c r="D1075" s="1" t="s">
        <v>3291</v>
      </c>
      <c r="E1075" s="16">
        <v>7.0</v>
      </c>
      <c r="F1075" s="17">
        <v>37.83134455158129</v>
      </c>
      <c r="G1075" s="18">
        <v>894.905723649594</v>
      </c>
      <c r="H1075" s="19">
        <v>913.3305980104077</v>
      </c>
      <c r="I1075" s="19">
        <v>699.0188143677988</v>
      </c>
      <c r="J1075" s="19">
        <v>661.9048266197019</v>
      </c>
      <c r="K1075" s="20">
        <v>550.9027156398691</v>
      </c>
      <c r="L1075" s="21">
        <v>1011.4512184316685</v>
      </c>
      <c r="M1075" s="22">
        <v>866.7011140789406</v>
      </c>
      <c r="N1075" s="22">
        <v>940.9814093739924</v>
      </c>
      <c r="O1075" s="22">
        <v>743.2432928582024</v>
      </c>
      <c r="P1075" s="23">
        <v>900.3541473883453</v>
      </c>
      <c r="R1075" s="18">
        <v>857.0743790980127</v>
      </c>
      <c r="S1075" s="19">
        <v>875.4992534588264</v>
      </c>
      <c r="T1075" s="19">
        <v>661.1874698162175</v>
      </c>
      <c r="U1075" s="19">
        <v>624.0734820681206</v>
      </c>
      <c r="V1075" s="20">
        <v>513.0713710882878</v>
      </c>
      <c r="W1075" s="21">
        <v>973.6198738800872</v>
      </c>
      <c r="X1075" s="22">
        <v>828.8697695273593</v>
      </c>
      <c r="Y1075" s="22">
        <v>903.1500648224111</v>
      </c>
      <c r="Z1075" s="22">
        <v>705.4119483066211</v>
      </c>
      <c r="AA1075" s="23">
        <v>862.522802836764</v>
      </c>
      <c r="AC1075" s="18">
        <v>1.2136748895220761</v>
      </c>
      <c r="AD1075" s="19">
        <v>1.2397657491950165</v>
      </c>
      <c r="AE1075" s="19">
        <v>0.936285868476312</v>
      </c>
      <c r="AF1075" s="19">
        <v>0.8837299689203133</v>
      </c>
      <c r="AG1075" s="20">
        <v>0.7265435238862826</v>
      </c>
      <c r="AH1075" s="21">
        <v>1.3787111383629183</v>
      </c>
      <c r="AI1075" s="22">
        <v>1.1737352678982198</v>
      </c>
      <c r="AJ1075" s="22">
        <v>1.2789211553596622</v>
      </c>
      <c r="AK1075" s="22">
        <v>0.9989107005270599</v>
      </c>
      <c r="AL1075" s="23">
        <v>1.2213902235006246</v>
      </c>
      <c r="AN1075" s="18">
        <v>0.22693646</v>
      </c>
      <c r="AO1075" s="19">
        <v>0.248885661</v>
      </c>
      <c r="AP1075" s="19">
        <v>-0.140483126</v>
      </c>
      <c r="AQ1075" s="19">
        <v>-0.127379224</v>
      </c>
      <c r="AR1075" s="20">
        <v>-0.271467119</v>
      </c>
      <c r="AS1075" s="21">
        <v>0.522360265</v>
      </c>
      <c r="AT1075" s="22">
        <v>0.215523958</v>
      </c>
      <c r="AU1075" s="22">
        <v>0.390134692</v>
      </c>
      <c r="AV1075" s="22">
        <v>-0.045654129</v>
      </c>
      <c r="AW1075" s="23">
        <v>0.397373557</v>
      </c>
      <c r="AY1075" s="28"/>
      <c r="AZ1075" s="29"/>
      <c r="BA1075" s="30">
        <v>1.188868204</v>
      </c>
      <c r="BB1075" s="31">
        <v>0.308649138</v>
      </c>
    </row>
    <row r="1076" ht="15.75" customHeight="1">
      <c r="A1076" s="16">
        <v>1072.0</v>
      </c>
      <c r="B1076" s="1" t="s">
        <v>3292</v>
      </c>
      <c r="C1076" s="1" t="s">
        <v>3293</v>
      </c>
      <c r="D1076" s="1" t="s">
        <v>3294</v>
      </c>
      <c r="E1076" s="16">
        <v>4.0</v>
      </c>
      <c r="F1076" s="17">
        <v>5.365755086120845</v>
      </c>
      <c r="G1076" s="18">
        <v>412.2063599978386</v>
      </c>
      <c r="H1076" s="19">
        <v>393.511025182223</v>
      </c>
      <c r="I1076" s="19">
        <v>314.13191287889094</v>
      </c>
      <c r="J1076" s="19">
        <v>318.1035699696456</v>
      </c>
      <c r="K1076" s="20">
        <v>250.53530777084634</v>
      </c>
      <c r="L1076" s="21">
        <v>189.5011166608859</v>
      </c>
      <c r="M1076" s="22">
        <v>173.02544679460797</v>
      </c>
      <c r="N1076" s="22">
        <v>139.66610223616541</v>
      </c>
      <c r="O1076" s="22">
        <v>123.13100950048062</v>
      </c>
      <c r="P1076" s="23">
        <v>143.74334849497035</v>
      </c>
      <c r="R1076" s="18">
        <v>406.8406049117178</v>
      </c>
      <c r="S1076" s="19">
        <v>388.1452700961022</v>
      </c>
      <c r="T1076" s="19">
        <v>308.7661577927701</v>
      </c>
      <c r="U1076" s="19">
        <v>312.7378148835248</v>
      </c>
      <c r="V1076" s="20">
        <v>245.1695526847255</v>
      </c>
      <c r="W1076" s="21">
        <v>184.13536157476506</v>
      </c>
      <c r="X1076" s="22">
        <v>167.65969170848712</v>
      </c>
      <c r="Y1076" s="22">
        <v>134.30034715004456</v>
      </c>
      <c r="Z1076" s="22">
        <v>117.76525441435977</v>
      </c>
      <c r="AA1076" s="23">
        <v>138.3775934088495</v>
      </c>
      <c r="AC1076" s="18">
        <v>1.2241997512288347</v>
      </c>
      <c r="AD1076" s="19">
        <v>1.1679447364783215</v>
      </c>
      <c r="AE1076" s="19">
        <v>0.9290897933843512</v>
      </c>
      <c r="AF1076" s="19">
        <v>0.9410406693878001</v>
      </c>
      <c r="AG1076" s="20">
        <v>0.7377250495206928</v>
      </c>
      <c r="AH1076" s="21">
        <v>0.5540707124874458</v>
      </c>
      <c r="AI1076" s="22">
        <v>0.5044947588876262</v>
      </c>
      <c r="AJ1076" s="22">
        <v>0.40411514874899684</v>
      </c>
      <c r="AK1076" s="22">
        <v>0.3543603893439874</v>
      </c>
      <c r="AL1076" s="23">
        <v>0.416383746807961</v>
      </c>
      <c r="AN1076" s="18">
        <v>0.239393413</v>
      </c>
      <c r="AO1076" s="19">
        <v>0.162790209</v>
      </c>
      <c r="AP1076" s="19">
        <v>-0.151614115</v>
      </c>
      <c r="AQ1076" s="19">
        <v>-0.036727823</v>
      </c>
      <c r="AR1076" s="20">
        <v>-0.249433056</v>
      </c>
      <c r="AS1076" s="21">
        <v>-0.79281795</v>
      </c>
      <c r="AT1076" s="22">
        <v>-1.002671838</v>
      </c>
      <c r="AU1076" s="22">
        <v>-1.271954417</v>
      </c>
      <c r="AV1076" s="22">
        <v>-1.540792465</v>
      </c>
      <c r="AW1076" s="23">
        <v>-1.155165076</v>
      </c>
      <c r="AY1076" s="28"/>
      <c r="AZ1076" s="29"/>
      <c r="BA1076" s="30">
        <v>4.093654125</v>
      </c>
      <c r="BB1076" s="31">
        <v>-1.145562075</v>
      </c>
    </row>
    <row r="1077" ht="15.75" customHeight="1">
      <c r="A1077" s="16">
        <v>1073.0</v>
      </c>
      <c r="B1077" s="1" t="s">
        <v>3295</v>
      </c>
      <c r="C1077" s="1" t="s">
        <v>3296</v>
      </c>
      <c r="D1077" s="1" t="s">
        <v>3297</v>
      </c>
      <c r="E1077" s="16">
        <v>5.0</v>
      </c>
      <c r="F1077" s="17">
        <v>23.967055953847566</v>
      </c>
      <c r="G1077" s="18">
        <v>953.2497612685813</v>
      </c>
      <c r="H1077" s="19">
        <v>1096.5726232951233</v>
      </c>
      <c r="I1077" s="19">
        <v>1145.242836568389</v>
      </c>
      <c r="J1077" s="19">
        <v>954.650282198728</v>
      </c>
      <c r="K1077" s="20">
        <v>827.0418826476558</v>
      </c>
      <c r="L1077" s="21">
        <v>598.6415887588097</v>
      </c>
      <c r="M1077" s="22">
        <v>578.1426220313095</v>
      </c>
      <c r="N1077" s="22">
        <v>887.8123461849592</v>
      </c>
      <c r="O1077" s="22">
        <v>679.3852408628386</v>
      </c>
      <c r="P1077" s="23">
        <v>944.7821715594577</v>
      </c>
      <c r="R1077" s="18">
        <v>929.2827053147338</v>
      </c>
      <c r="S1077" s="19">
        <v>1072.6055673412757</v>
      </c>
      <c r="T1077" s="19">
        <v>1121.2757806145414</v>
      </c>
      <c r="U1077" s="19">
        <v>930.6832262448804</v>
      </c>
      <c r="V1077" s="20">
        <v>803.0748266938083</v>
      </c>
      <c r="W1077" s="21">
        <v>574.6745328049622</v>
      </c>
      <c r="X1077" s="22">
        <v>554.175566077462</v>
      </c>
      <c r="Y1077" s="22">
        <v>863.8452902311117</v>
      </c>
      <c r="Z1077" s="22">
        <v>655.4181849089911</v>
      </c>
      <c r="AA1077" s="23">
        <v>920.8151156056101</v>
      </c>
      <c r="AC1077" s="18">
        <v>0.9566580284731251</v>
      </c>
      <c r="AD1077" s="19">
        <v>1.1042029745237458</v>
      </c>
      <c r="AE1077" s="19">
        <v>1.154306941819252</v>
      </c>
      <c r="AF1077" s="19">
        <v>0.9580998067223132</v>
      </c>
      <c r="AG1077" s="20">
        <v>0.8267322484615645</v>
      </c>
      <c r="AH1077" s="21">
        <v>0.5916036125741861</v>
      </c>
      <c r="AI1077" s="22">
        <v>0.5705007759636364</v>
      </c>
      <c r="AJ1077" s="22">
        <v>0.8892929218761252</v>
      </c>
      <c r="AK1077" s="22">
        <v>0.6747258557750846</v>
      </c>
      <c r="AL1077" s="23">
        <v>0.9479409958298607</v>
      </c>
      <c r="AN1077" s="18">
        <v>-0.116370492</v>
      </c>
      <c r="AO1077" s="19">
        <v>0.081823587</v>
      </c>
      <c r="AP1077" s="19">
        <v>0.161522657</v>
      </c>
      <c r="AQ1077" s="19">
        <v>-0.010808999</v>
      </c>
      <c r="AR1077" s="20">
        <v>-0.0850963</v>
      </c>
      <c r="AS1077" s="21">
        <v>-0.698257089</v>
      </c>
      <c r="AT1077" s="22">
        <v>-0.825282156</v>
      </c>
      <c r="AU1077" s="22">
        <v>-0.134062037</v>
      </c>
      <c r="AV1077" s="22">
        <v>-0.611708462</v>
      </c>
      <c r="AW1077" s="23">
        <v>0.031718533</v>
      </c>
      <c r="AY1077" s="28"/>
      <c r="AZ1077" s="29"/>
      <c r="BA1077" s="30">
        <v>1.493112202</v>
      </c>
      <c r="BB1077" s="31">
        <v>-0.453732333</v>
      </c>
    </row>
    <row r="1078" ht="15.75" customHeight="1">
      <c r="A1078" s="16">
        <v>1074.0</v>
      </c>
      <c r="B1078" s="1" t="s">
        <v>3298</v>
      </c>
      <c r="C1078" s="1" t="s">
        <v>3299</v>
      </c>
      <c r="D1078" s="1" t="s">
        <v>3300</v>
      </c>
      <c r="E1078" s="16">
        <v>3.0</v>
      </c>
      <c r="F1078" s="17">
        <v>6.073456391335801</v>
      </c>
      <c r="G1078" s="18">
        <v>111.53568111148299</v>
      </c>
      <c r="H1078" s="19">
        <v>117.0954520900035</v>
      </c>
      <c r="I1078" s="19">
        <v>90.47034284911336</v>
      </c>
      <c r="J1078" s="19">
        <v>99.88131348873146</v>
      </c>
      <c r="K1078" s="20">
        <v>93.73914581279274</v>
      </c>
      <c r="L1078" s="21">
        <v>95.39618236738922</v>
      </c>
      <c r="M1078" s="22">
        <v>103.53711419655296</v>
      </c>
      <c r="N1078" s="22">
        <v>113.68822259241477</v>
      </c>
      <c r="O1078" s="22">
        <v>103.65824420310231</v>
      </c>
      <c r="P1078" s="23">
        <v>99.30744019987301</v>
      </c>
      <c r="R1078" s="18">
        <v>105.46222472014719</v>
      </c>
      <c r="S1078" s="19">
        <v>111.02199569866771</v>
      </c>
      <c r="T1078" s="19">
        <v>84.39688645777757</v>
      </c>
      <c r="U1078" s="19">
        <v>93.80785709739567</v>
      </c>
      <c r="V1078" s="20">
        <v>87.66568942145695</v>
      </c>
      <c r="W1078" s="21">
        <v>89.32272597605342</v>
      </c>
      <c r="X1078" s="22">
        <v>97.46365780521717</v>
      </c>
      <c r="Y1078" s="22">
        <v>107.61476620107898</v>
      </c>
      <c r="Z1078" s="22">
        <v>97.58478781176652</v>
      </c>
      <c r="AA1078" s="23">
        <v>93.23398380853722</v>
      </c>
      <c r="AC1078" s="18">
        <v>1.0932021073888853</v>
      </c>
      <c r="AD1078" s="19">
        <v>1.1508336751511485</v>
      </c>
      <c r="AE1078" s="19">
        <v>0.8748426688089512</v>
      </c>
      <c r="AF1078" s="19">
        <v>0.9723950669600973</v>
      </c>
      <c r="AG1078" s="20">
        <v>0.9087264816909173</v>
      </c>
      <c r="AH1078" s="21">
        <v>0.9259030191507726</v>
      </c>
      <c r="AI1078" s="22">
        <v>1.010290427584144</v>
      </c>
      <c r="AJ1078" s="22">
        <v>1.1155149581697308</v>
      </c>
      <c r="AK1078" s="22">
        <v>1.0115460390486202</v>
      </c>
      <c r="AL1078" s="23">
        <v>0.9664464015453575</v>
      </c>
      <c r="AN1078" s="18">
        <v>0.076114573</v>
      </c>
      <c r="AO1078" s="19">
        <v>0.141497403</v>
      </c>
      <c r="AP1078" s="19">
        <v>-0.238408595</v>
      </c>
      <c r="AQ1078" s="19">
        <v>0.010557642</v>
      </c>
      <c r="AR1078" s="20">
        <v>0.051329773</v>
      </c>
      <c r="AS1078" s="21">
        <v>-0.052026842</v>
      </c>
      <c r="AT1078" s="22">
        <v>-8.13019E-4</v>
      </c>
      <c r="AU1078" s="22">
        <v>0.192917198</v>
      </c>
      <c r="AV1078" s="22">
        <v>-0.027519805</v>
      </c>
      <c r="AW1078" s="23">
        <v>0.059610996</v>
      </c>
      <c r="AY1078" s="28"/>
      <c r="AZ1078" s="29"/>
      <c r="BA1078" s="30">
        <v>0.126609365</v>
      </c>
      <c r="BB1078" s="31">
        <v>0.026215546</v>
      </c>
    </row>
    <row r="1079" ht="15.75" customHeight="1">
      <c r="A1079" s="16">
        <v>1075.0</v>
      </c>
      <c r="B1079" s="1" t="s">
        <v>3301</v>
      </c>
      <c r="C1079" s="1" t="s">
        <v>3302</v>
      </c>
      <c r="D1079" s="1" t="s">
        <v>3303</v>
      </c>
      <c r="E1079" s="16">
        <v>2.0</v>
      </c>
      <c r="F1079" s="17">
        <v>9.867994899457724</v>
      </c>
      <c r="G1079" s="18">
        <v>213.21081121981575</v>
      </c>
      <c r="H1079" s="19">
        <v>202.29384785626908</v>
      </c>
      <c r="I1079" s="19">
        <v>263.43403076409714</v>
      </c>
      <c r="J1079" s="19">
        <v>239.9170502452552</v>
      </c>
      <c r="K1079" s="20">
        <v>251.04629808729305</v>
      </c>
      <c r="L1079" s="21">
        <v>107.65920990753041</v>
      </c>
      <c r="M1079" s="22">
        <v>105.02685057380025</v>
      </c>
      <c r="N1079" s="22">
        <v>87.78314118275605</v>
      </c>
      <c r="O1079" s="22">
        <v>94.92549943751825</v>
      </c>
      <c r="P1079" s="23">
        <v>101.05968675554475</v>
      </c>
      <c r="R1079" s="18">
        <v>203.34281632035803</v>
      </c>
      <c r="S1079" s="19">
        <v>192.42585295681135</v>
      </c>
      <c r="T1079" s="19">
        <v>253.56603586463942</v>
      </c>
      <c r="U1079" s="19">
        <v>230.04905534579748</v>
      </c>
      <c r="V1079" s="20">
        <v>241.17830318783533</v>
      </c>
      <c r="W1079" s="21">
        <v>97.79121500807268</v>
      </c>
      <c r="X1079" s="22">
        <v>95.15885567434252</v>
      </c>
      <c r="Y1079" s="22">
        <v>77.91514628329833</v>
      </c>
      <c r="Z1079" s="22">
        <v>85.05750453806053</v>
      </c>
      <c r="AA1079" s="23">
        <v>91.19169185608702</v>
      </c>
      <c r="AC1079" s="18">
        <v>0.9073250956461705</v>
      </c>
      <c r="AD1079" s="19">
        <v>0.8586130978129624</v>
      </c>
      <c r="AE1079" s="19">
        <v>1.1314234350971302</v>
      </c>
      <c r="AF1079" s="19">
        <v>1.0264895752013816</v>
      </c>
      <c r="AG1079" s="20">
        <v>1.076148796242356</v>
      </c>
      <c r="AH1079" s="21">
        <v>0.4363489456680234</v>
      </c>
      <c r="AI1079" s="22">
        <v>0.4246032359966821</v>
      </c>
      <c r="AJ1079" s="22">
        <v>0.3476610033884995</v>
      </c>
      <c r="AK1079" s="22">
        <v>0.37953053782256413</v>
      </c>
      <c r="AL1079" s="23">
        <v>0.40690156668778543</v>
      </c>
      <c r="AN1079" s="18">
        <v>-0.192754164</v>
      </c>
      <c r="AO1079" s="19">
        <v>-0.281101882</v>
      </c>
      <c r="AP1079" s="19">
        <v>0.132634968</v>
      </c>
      <c r="AQ1079" s="19">
        <v>0.088662252</v>
      </c>
      <c r="AR1079" s="20">
        <v>0.295289278</v>
      </c>
      <c r="AS1079" s="21">
        <v>-1.137405634</v>
      </c>
      <c r="AT1079" s="22">
        <v>-1.251395941</v>
      </c>
      <c r="AU1079" s="22">
        <v>-1.48903954</v>
      </c>
      <c r="AV1079" s="22">
        <v>-1.441793799</v>
      </c>
      <c r="AW1079" s="23">
        <v>-1.188398957</v>
      </c>
      <c r="AY1079" s="28" t="s">
        <v>95</v>
      </c>
      <c r="AZ1079" s="29"/>
      <c r="BA1079" s="30">
        <v>5.157459982</v>
      </c>
      <c r="BB1079" s="31">
        <v>-1.310152864</v>
      </c>
    </row>
    <row r="1080" ht="15.75" customHeight="1">
      <c r="A1080" s="16">
        <v>1076.0</v>
      </c>
      <c r="B1080" s="1" t="s">
        <v>3304</v>
      </c>
      <c r="C1080" s="1" t="s">
        <v>3305</v>
      </c>
      <c r="D1080" s="1" t="s">
        <v>3306</v>
      </c>
      <c r="E1080" s="16">
        <v>2.0</v>
      </c>
      <c r="F1080" s="17">
        <v>0.0</v>
      </c>
      <c r="G1080" s="18">
        <v>123.18669278105865</v>
      </c>
      <c r="H1080" s="19">
        <v>129.53311206282606</v>
      </c>
      <c r="I1080" s="19">
        <v>142.10503365515885</v>
      </c>
      <c r="J1080" s="19">
        <v>134.86833234665986</v>
      </c>
      <c r="K1080" s="20">
        <v>124.89252210549208</v>
      </c>
      <c r="L1080" s="21">
        <v>4.513733920491501</v>
      </c>
      <c r="M1080" s="22">
        <v>7.3429790519771085</v>
      </c>
      <c r="N1080" s="22">
        <v>8.61604981911869</v>
      </c>
      <c r="O1080" s="22">
        <v>6.069082592474088</v>
      </c>
      <c r="P1080" s="23">
        <v>3.317028353289555</v>
      </c>
      <c r="R1080" s="18">
        <v>123.18669278105865</v>
      </c>
      <c r="S1080" s="19">
        <v>129.53311206282606</v>
      </c>
      <c r="T1080" s="19">
        <v>142.10503365515885</v>
      </c>
      <c r="U1080" s="19">
        <v>134.86833234665986</v>
      </c>
      <c r="V1080" s="20">
        <v>124.89252210549208</v>
      </c>
      <c r="W1080" s="21">
        <v>4.513733920491501</v>
      </c>
      <c r="X1080" s="22">
        <v>7.3429790519771085</v>
      </c>
      <c r="Y1080" s="22">
        <v>8.61604981911869</v>
      </c>
      <c r="Z1080" s="22">
        <v>6.069082592474088</v>
      </c>
      <c r="AA1080" s="23">
        <v>3.317028353289555</v>
      </c>
      <c r="AC1080" s="18">
        <v>0.9409516134218595</v>
      </c>
      <c r="AD1080" s="19">
        <v>0.9894282250412993</v>
      </c>
      <c r="AE1080" s="19">
        <v>1.085457833751905</v>
      </c>
      <c r="AF1080" s="19">
        <v>1.0301808747041723</v>
      </c>
      <c r="AG1080" s="20">
        <v>0.9539814530807642</v>
      </c>
      <c r="AH1080" s="21">
        <v>0.03447779235856317</v>
      </c>
      <c r="AI1080" s="22">
        <v>0.05608875301621193</v>
      </c>
      <c r="AJ1080" s="22">
        <v>0.06581300135260583</v>
      </c>
      <c r="AK1080" s="22">
        <v>0.04635819769533663</v>
      </c>
      <c r="AL1080" s="23">
        <v>0.025336853440339903</v>
      </c>
      <c r="AN1080" s="18">
        <v>-0.140253201</v>
      </c>
      <c r="AO1080" s="19">
        <v>-0.076515004</v>
      </c>
      <c r="AP1080" s="19">
        <v>0.072799593</v>
      </c>
      <c r="AQ1080" s="19">
        <v>0.093840972</v>
      </c>
      <c r="AR1080" s="20">
        <v>0.121444829</v>
      </c>
      <c r="AS1080" s="21">
        <v>-4.79914856</v>
      </c>
      <c r="AT1080" s="22">
        <v>-4.171727657</v>
      </c>
      <c r="AU1080" s="22">
        <v>-3.890276194</v>
      </c>
      <c r="AV1080" s="22">
        <v>-4.475113392</v>
      </c>
      <c r="AW1080" s="23">
        <v>-5.193769455</v>
      </c>
      <c r="AY1080" s="28"/>
      <c r="AZ1080" s="29" t="s">
        <v>96</v>
      </c>
      <c r="BA1080" s="30">
        <v>7.257570579</v>
      </c>
      <c r="BB1080" s="31">
        <v>-4.520270489</v>
      </c>
    </row>
    <row r="1081" ht="15.75" customHeight="1">
      <c r="A1081" s="16">
        <v>1077.0</v>
      </c>
      <c r="B1081" s="1" t="s">
        <v>3307</v>
      </c>
      <c r="C1081" s="1" t="s">
        <v>3308</v>
      </c>
      <c r="D1081" s="1" t="s">
        <v>3309</v>
      </c>
      <c r="E1081" s="16">
        <v>2.0</v>
      </c>
      <c r="F1081" s="17">
        <v>7.604304724853502</v>
      </c>
      <c r="G1081" s="18">
        <v>156.913955942046</v>
      </c>
      <c r="H1081" s="19">
        <v>173.47826748904072</v>
      </c>
      <c r="I1081" s="19">
        <v>184.28920949775244</v>
      </c>
      <c r="J1081" s="19">
        <v>158.63931538282117</v>
      </c>
      <c r="K1081" s="20">
        <v>136.26084000282017</v>
      </c>
      <c r="L1081" s="21">
        <v>258.6147527108527</v>
      </c>
      <c r="M1081" s="22">
        <v>227.48889209360428</v>
      </c>
      <c r="N1081" s="22">
        <v>230.40476388204686</v>
      </c>
      <c r="O1081" s="22">
        <v>184.3501431126577</v>
      </c>
      <c r="P1081" s="23">
        <v>245.77376801617132</v>
      </c>
      <c r="R1081" s="18">
        <v>149.30965121719248</v>
      </c>
      <c r="S1081" s="19">
        <v>165.8739627641872</v>
      </c>
      <c r="T1081" s="19">
        <v>176.68490477289893</v>
      </c>
      <c r="U1081" s="19">
        <v>151.03501065796766</v>
      </c>
      <c r="V1081" s="20">
        <v>128.65653527796667</v>
      </c>
      <c r="W1081" s="21">
        <v>251.0104479859992</v>
      </c>
      <c r="X1081" s="22">
        <v>219.88458736875077</v>
      </c>
      <c r="Y1081" s="22">
        <v>222.80045915719336</v>
      </c>
      <c r="Z1081" s="22">
        <v>176.74583838780418</v>
      </c>
      <c r="AA1081" s="23">
        <v>238.1694632913178</v>
      </c>
      <c r="AC1081" s="18">
        <v>0.9675828107896007</v>
      </c>
      <c r="AD1081" s="19">
        <v>1.0749257922698918</v>
      </c>
      <c r="AE1081" s="19">
        <v>1.1449847708476153</v>
      </c>
      <c r="AF1081" s="19">
        <v>0.9787637902086685</v>
      </c>
      <c r="AG1081" s="20">
        <v>0.8337428358842238</v>
      </c>
      <c r="AH1081" s="21">
        <v>1.6266423022216796</v>
      </c>
      <c r="AI1081" s="22">
        <v>1.4249349948991725</v>
      </c>
      <c r="AJ1081" s="22">
        <v>1.4438309430040899</v>
      </c>
      <c r="AK1081" s="22">
        <v>1.145379643636487</v>
      </c>
      <c r="AL1081" s="23">
        <v>1.5434278819688823</v>
      </c>
      <c r="AN1081" s="18">
        <v>-0.099988483</v>
      </c>
      <c r="AO1081" s="19">
        <v>0.043055162</v>
      </c>
      <c r="AP1081" s="19">
        <v>0.149824321</v>
      </c>
      <c r="AQ1081" s="19">
        <v>0.019975811</v>
      </c>
      <c r="AR1081" s="20">
        <v>-0.0729139</v>
      </c>
      <c r="AS1081" s="21">
        <v>0.760937274</v>
      </c>
      <c r="AT1081" s="22">
        <v>0.495313048</v>
      </c>
      <c r="AU1081" s="22">
        <v>0.565109313</v>
      </c>
      <c r="AV1081" s="22">
        <v>0.151744187</v>
      </c>
      <c r="AW1081" s="23">
        <v>0.734987319</v>
      </c>
      <c r="AY1081" s="28"/>
      <c r="AZ1081" s="29"/>
      <c r="BA1081" s="30">
        <v>2.704771191</v>
      </c>
      <c r="BB1081" s="31">
        <v>0.533627646</v>
      </c>
    </row>
    <row r="1082" ht="15.75" customHeight="1">
      <c r="A1082" s="16">
        <v>1078.0</v>
      </c>
      <c r="B1082" s="1" t="s">
        <v>3310</v>
      </c>
      <c r="C1082" s="1" t="s">
        <v>3311</v>
      </c>
      <c r="D1082" s="1" t="s">
        <v>3312</v>
      </c>
      <c r="E1082" s="16">
        <v>1.0</v>
      </c>
      <c r="F1082" s="17">
        <v>5.985808644793456</v>
      </c>
      <c r="G1082" s="18">
        <v>62.22946579074424</v>
      </c>
      <c r="H1082" s="19">
        <v>62.97617435636874</v>
      </c>
      <c r="I1082" s="19">
        <v>58.85362836804329</v>
      </c>
      <c r="J1082" s="19">
        <v>49.73331464241995</v>
      </c>
      <c r="K1082" s="20">
        <v>39.23521535953487</v>
      </c>
      <c r="L1082" s="21">
        <v>48.056254571273975</v>
      </c>
      <c r="M1082" s="22">
        <v>41.62040924369935</v>
      </c>
      <c r="N1082" s="22">
        <v>49.384433426318</v>
      </c>
      <c r="O1082" s="22">
        <v>47.11674538825513</v>
      </c>
      <c r="P1082" s="23">
        <v>55.998074670685895</v>
      </c>
      <c r="R1082" s="18">
        <v>56.243657145950785</v>
      </c>
      <c r="S1082" s="19">
        <v>56.99036571157528</v>
      </c>
      <c r="T1082" s="19">
        <v>52.86781972324983</v>
      </c>
      <c r="U1082" s="19">
        <v>43.74750599762649</v>
      </c>
      <c r="V1082" s="20">
        <v>33.24940671474141</v>
      </c>
      <c r="W1082" s="21">
        <v>42.07044592648052</v>
      </c>
      <c r="X1082" s="22">
        <v>35.63460059890589</v>
      </c>
      <c r="Y1082" s="22">
        <v>43.39862478152454</v>
      </c>
      <c r="Z1082" s="22">
        <v>41.130936743461675</v>
      </c>
      <c r="AA1082" s="23">
        <v>50.01226602589244</v>
      </c>
      <c r="AC1082" s="18">
        <v>1.1568067692927642</v>
      </c>
      <c r="AD1082" s="19">
        <v>1.1721649015202218</v>
      </c>
      <c r="AE1082" s="19">
        <v>1.087373311712322</v>
      </c>
      <c r="AF1082" s="19">
        <v>0.8997887698946256</v>
      </c>
      <c r="AG1082" s="20">
        <v>0.6838662475800664</v>
      </c>
      <c r="AH1082" s="21">
        <v>0.8652953791505292</v>
      </c>
      <c r="AI1082" s="22">
        <v>0.7329243737989412</v>
      </c>
      <c r="AJ1082" s="22">
        <v>0.8926130602600524</v>
      </c>
      <c r="AK1082" s="22">
        <v>0.8459717676024997</v>
      </c>
      <c r="AL1082" s="23">
        <v>1.0286409316572702</v>
      </c>
      <c r="AN1082" s="18">
        <v>0.157702357</v>
      </c>
      <c r="AO1082" s="19">
        <v>0.16799368</v>
      </c>
      <c r="AP1082" s="19">
        <v>0.075343184</v>
      </c>
      <c r="AQ1082" s="19">
        <v>-0.10139852</v>
      </c>
      <c r="AR1082" s="20">
        <v>-0.358802229</v>
      </c>
      <c r="AS1082" s="21">
        <v>-0.149695352</v>
      </c>
      <c r="AT1082" s="22">
        <v>-0.463846833</v>
      </c>
      <c r="AU1082" s="22">
        <v>-0.128685802</v>
      </c>
      <c r="AV1082" s="22">
        <v>-0.28540042</v>
      </c>
      <c r="AW1082" s="23">
        <v>0.149588823</v>
      </c>
      <c r="AY1082" s="28"/>
      <c r="AZ1082" s="29"/>
      <c r="BA1082" s="30">
        <v>0.551739385</v>
      </c>
      <c r="BB1082" s="31">
        <v>-0.163775611</v>
      </c>
    </row>
    <row r="1083" ht="15.75" customHeight="1">
      <c r="A1083" s="16">
        <v>1079.0</v>
      </c>
      <c r="B1083" s="1" t="s">
        <v>3313</v>
      </c>
      <c r="C1083" s="1" t="s">
        <v>3314</v>
      </c>
      <c r="D1083" s="1" t="s">
        <v>3315</v>
      </c>
      <c r="E1083" s="16">
        <v>1.0</v>
      </c>
      <c r="F1083" s="17">
        <v>6.351550866459576</v>
      </c>
      <c r="G1083" s="18">
        <v>12.539502646884014</v>
      </c>
      <c r="H1083" s="19">
        <v>11.571340530315302</v>
      </c>
      <c r="I1083" s="19">
        <v>11.239192091781721</v>
      </c>
      <c r="J1083" s="19">
        <v>22.970127627711182</v>
      </c>
      <c r="K1083" s="20">
        <v>38.63833000418072</v>
      </c>
      <c r="L1083" s="21">
        <v>16.391411024007624</v>
      </c>
      <c r="M1083" s="22">
        <v>26.144829822902484</v>
      </c>
      <c r="N1083" s="22">
        <v>20.737175397939005</v>
      </c>
      <c r="O1083" s="22">
        <v>39.4222756195825</v>
      </c>
      <c r="P1083" s="23">
        <v>9.564506750572942</v>
      </c>
      <c r="R1083" s="18">
        <v>6.187951780424438</v>
      </c>
      <c r="S1083" s="19">
        <v>5.219789663855726</v>
      </c>
      <c r="T1083" s="19">
        <v>4.887641225322145</v>
      </c>
      <c r="U1083" s="19">
        <v>16.618576761251607</v>
      </c>
      <c r="V1083" s="20">
        <v>32.28677913772115</v>
      </c>
      <c r="W1083" s="21">
        <v>10.039860157548048</v>
      </c>
      <c r="X1083" s="22">
        <v>19.793278956442908</v>
      </c>
      <c r="Y1083" s="22">
        <v>14.38562453147943</v>
      </c>
      <c r="Z1083" s="22">
        <v>33.070724753122924</v>
      </c>
      <c r="AA1083" s="23">
        <v>3.2129558841133665</v>
      </c>
      <c r="AC1083" s="18">
        <v>0.4745308041193614</v>
      </c>
      <c r="AD1083" s="19">
        <v>0.4002860840576059</v>
      </c>
      <c r="AE1083" s="19">
        <v>0.3748148665663928</v>
      </c>
      <c r="AF1083" s="19">
        <v>1.274416296969778</v>
      </c>
      <c r="AG1083" s="20">
        <v>2.475951948286861</v>
      </c>
      <c r="AH1083" s="21">
        <v>0.7699192047486237</v>
      </c>
      <c r="AI1083" s="22">
        <v>1.517872296463733</v>
      </c>
      <c r="AJ1083" s="22">
        <v>1.1031795687674077</v>
      </c>
      <c r="AK1083" s="22">
        <v>2.5360697960760588</v>
      </c>
      <c r="AL1083" s="23">
        <v>0.24638953136505734</v>
      </c>
      <c r="AN1083" s="18">
        <v>-1.12787199</v>
      </c>
      <c r="AO1083" s="19">
        <v>-1.382078648</v>
      </c>
      <c r="AP1083" s="19">
        <v>-1.461254001</v>
      </c>
      <c r="AQ1083" s="19">
        <v>0.400779903</v>
      </c>
      <c r="AR1083" s="20">
        <v>1.497395039</v>
      </c>
      <c r="AS1083" s="21">
        <v>-0.318180919</v>
      </c>
      <c r="AT1083" s="22">
        <v>0.586467385</v>
      </c>
      <c r="AU1083" s="22">
        <v>0.17687498</v>
      </c>
      <c r="AV1083" s="22">
        <v>1.298512578</v>
      </c>
      <c r="AW1083" s="23">
        <v>-1.912137747</v>
      </c>
      <c r="AY1083" s="28"/>
      <c r="AZ1083" s="29"/>
      <c r="BA1083" s="30">
        <v>0.190375236</v>
      </c>
      <c r="BB1083" s="31">
        <v>0.380913195</v>
      </c>
    </row>
    <row r="1084" ht="15.75" customHeight="1">
      <c r="A1084" s="16">
        <v>1080.0</v>
      </c>
      <c r="B1084" s="1" t="s">
        <v>3316</v>
      </c>
      <c r="C1084" s="1" t="s">
        <v>3317</v>
      </c>
      <c r="D1084" s="1" t="s">
        <v>3318</v>
      </c>
      <c r="E1084" s="16">
        <v>4.0</v>
      </c>
      <c r="F1084" s="17">
        <v>42.554132822571674</v>
      </c>
      <c r="G1084" s="18">
        <v>1107.8166417704872</v>
      </c>
      <c r="H1084" s="19">
        <v>1185.3813388044412</v>
      </c>
      <c r="I1084" s="19">
        <v>824.3175556713759</v>
      </c>
      <c r="J1084" s="19">
        <v>1080.7349497994066</v>
      </c>
      <c r="K1084" s="20">
        <v>853.8161530379813</v>
      </c>
      <c r="L1084" s="21">
        <v>1081.9160015871275</v>
      </c>
      <c r="M1084" s="22">
        <v>927.4840585843164</v>
      </c>
      <c r="N1084" s="22">
        <v>885.3780522938312</v>
      </c>
      <c r="O1084" s="22">
        <v>866.2202431838107</v>
      </c>
      <c r="P1084" s="23">
        <v>898.0273452972649</v>
      </c>
      <c r="R1084" s="18">
        <v>1065.2625089479154</v>
      </c>
      <c r="S1084" s="19">
        <v>1142.8272059818694</v>
      </c>
      <c r="T1084" s="19">
        <v>781.7634228488042</v>
      </c>
      <c r="U1084" s="19">
        <v>1038.1808169768349</v>
      </c>
      <c r="V1084" s="20">
        <v>811.2620202154096</v>
      </c>
      <c r="W1084" s="21">
        <v>1039.3618687645558</v>
      </c>
      <c r="X1084" s="22">
        <v>884.9299257617447</v>
      </c>
      <c r="Y1084" s="22">
        <v>842.8239194712595</v>
      </c>
      <c r="Z1084" s="22">
        <v>823.666110361239</v>
      </c>
      <c r="AA1084" s="23">
        <v>855.4732124746932</v>
      </c>
      <c r="AC1084" s="18">
        <v>1.100637896976673</v>
      </c>
      <c r="AD1084" s="19">
        <v>1.1807783734376334</v>
      </c>
      <c r="AE1084" s="19">
        <v>0.8077243331386813</v>
      </c>
      <c r="AF1084" s="19">
        <v>1.0726568723491767</v>
      </c>
      <c r="AG1084" s="20">
        <v>0.8382025240978355</v>
      </c>
      <c r="AH1084" s="21">
        <v>1.0738771446716688</v>
      </c>
      <c r="AI1084" s="22">
        <v>0.9143168038684368</v>
      </c>
      <c r="AJ1084" s="22">
        <v>0.8708125353671297</v>
      </c>
      <c r="AK1084" s="22">
        <v>0.8510185310232066</v>
      </c>
      <c r="AL1084" s="23">
        <v>0.883881887881273</v>
      </c>
      <c r="AN1084" s="18">
        <v>0.085894316</v>
      </c>
      <c r="AO1084" s="19">
        <v>0.178556353</v>
      </c>
      <c r="AP1084" s="19">
        <v>-0.35356918</v>
      </c>
      <c r="AQ1084" s="19">
        <v>0.152131781</v>
      </c>
      <c r="AR1084" s="20">
        <v>-0.065217443</v>
      </c>
      <c r="AS1084" s="21">
        <v>0.161869049</v>
      </c>
      <c r="AT1084" s="22">
        <v>-0.144816995</v>
      </c>
      <c r="AU1084" s="22">
        <v>-0.164358571</v>
      </c>
      <c r="AV1084" s="22">
        <v>-0.276819348</v>
      </c>
      <c r="AW1084" s="23">
        <v>-0.069225132</v>
      </c>
      <c r="AY1084" s="28" t="s">
        <v>154</v>
      </c>
      <c r="AZ1084" s="29"/>
      <c r="BA1084" s="30">
        <v>0.351960365</v>
      </c>
      <c r="BB1084" s="31">
        <v>-0.098229365</v>
      </c>
    </row>
    <row r="1085" ht="15.75" customHeight="1">
      <c r="A1085" s="16">
        <v>1081.0</v>
      </c>
      <c r="B1085" s="1" t="s">
        <v>3319</v>
      </c>
      <c r="C1085" s="1" t="s">
        <v>3320</v>
      </c>
      <c r="D1085" s="1" t="s">
        <v>3321</v>
      </c>
      <c r="E1085" s="16">
        <v>5.0</v>
      </c>
      <c r="F1085" s="17">
        <v>97.96779313053484</v>
      </c>
      <c r="G1085" s="18">
        <v>2417.3855419590946</v>
      </c>
      <c r="H1085" s="19">
        <v>2752.562774901061</v>
      </c>
      <c r="I1085" s="19">
        <v>1908.9618824339384</v>
      </c>
      <c r="J1085" s="19">
        <v>2425.441217371985</v>
      </c>
      <c r="K1085" s="20">
        <v>2047.3029802371389</v>
      </c>
      <c r="L1085" s="21">
        <v>2276.929033158272</v>
      </c>
      <c r="M1085" s="22">
        <v>2120.890638274889</v>
      </c>
      <c r="N1085" s="22">
        <v>1964.212745133465</v>
      </c>
      <c r="O1085" s="22">
        <v>1920.0698890597034</v>
      </c>
      <c r="P1085" s="23">
        <v>1913.6247184902143</v>
      </c>
      <c r="R1085" s="18">
        <v>2319.4177488285595</v>
      </c>
      <c r="S1085" s="19">
        <v>2654.594981770526</v>
      </c>
      <c r="T1085" s="19">
        <v>1810.9940893034036</v>
      </c>
      <c r="U1085" s="19">
        <v>2327.47342424145</v>
      </c>
      <c r="V1085" s="20">
        <v>1949.335187106604</v>
      </c>
      <c r="W1085" s="21">
        <v>2178.961240027737</v>
      </c>
      <c r="X1085" s="22">
        <v>2022.9228451443544</v>
      </c>
      <c r="Y1085" s="22">
        <v>1866.2449520029302</v>
      </c>
      <c r="Z1085" s="22">
        <v>1822.1020959291686</v>
      </c>
      <c r="AA1085" s="23">
        <v>1815.6569253596795</v>
      </c>
      <c r="AC1085" s="18">
        <v>1.048389282592807</v>
      </c>
      <c r="AD1085" s="19">
        <v>1.19989119248504</v>
      </c>
      <c r="AE1085" s="19">
        <v>0.8185790571894717</v>
      </c>
      <c r="AF1085" s="19">
        <v>1.0520304911552516</v>
      </c>
      <c r="AG1085" s="20">
        <v>0.8811099765774301</v>
      </c>
      <c r="AH1085" s="21">
        <v>0.9849021860697437</v>
      </c>
      <c r="AI1085" s="22">
        <v>0.9143719933300596</v>
      </c>
      <c r="AJ1085" s="22">
        <v>0.8435527439422981</v>
      </c>
      <c r="AK1085" s="22">
        <v>0.8235999358575354</v>
      </c>
      <c r="AL1085" s="23">
        <v>0.820686684136086</v>
      </c>
      <c r="AN1085" s="18">
        <v>0.015728954</v>
      </c>
      <c r="AO1085" s="19">
        <v>0.201721758</v>
      </c>
      <c r="AP1085" s="19">
        <v>-0.334310383</v>
      </c>
      <c r="AQ1085" s="19">
        <v>0.124119572</v>
      </c>
      <c r="AR1085" s="20">
        <v>0.006805615</v>
      </c>
      <c r="AS1085" s="21">
        <v>0.037092447</v>
      </c>
      <c r="AT1085" s="22">
        <v>-0.144730002</v>
      </c>
      <c r="AU1085" s="22">
        <v>-0.21024251</v>
      </c>
      <c r="AV1085" s="22">
        <v>-0.324066222</v>
      </c>
      <c r="AW1085" s="23">
        <v>-0.176247254</v>
      </c>
      <c r="AY1085" s="28"/>
      <c r="AZ1085" s="29"/>
      <c r="BA1085" s="30">
        <v>0.783465369</v>
      </c>
      <c r="BB1085" s="31">
        <v>-0.166451811</v>
      </c>
    </row>
    <row r="1086" ht="15.75" customHeight="1">
      <c r="A1086" s="16">
        <v>1082.0</v>
      </c>
      <c r="B1086" s="1" t="s">
        <v>3322</v>
      </c>
      <c r="C1086" s="1" t="s">
        <v>3323</v>
      </c>
      <c r="D1086" s="1" t="s">
        <v>3324</v>
      </c>
      <c r="E1086" s="16">
        <v>14.0</v>
      </c>
      <c r="F1086" s="17">
        <v>102.36977669283714</v>
      </c>
      <c r="G1086" s="18">
        <v>2605.873297924864</v>
      </c>
      <c r="H1086" s="19">
        <v>2908.3871230393916</v>
      </c>
      <c r="I1086" s="19">
        <v>1882.9021152069563</v>
      </c>
      <c r="J1086" s="19">
        <v>2838.178417101988</v>
      </c>
      <c r="K1086" s="20">
        <v>2417.843958277618</v>
      </c>
      <c r="L1086" s="21">
        <v>2179.5178911297166</v>
      </c>
      <c r="M1086" s="22">
        <v>2471.3187496655573</v>
      </c>
      <c r="N1086" s="22">
        <v>2301.4014285012904</v>
      </c>
      <c r="O1086" s="22">
        <v>2104.4064078915903</v>
      </c>
      <c r="P1086" s="23">
        <v>2499.612233677175</v>
      </c>
      <c r="R1086" s="18">
        <v>2503.5035212320267</v>
      </c>
      <c r="S1086" s="19">
        <v>2806.0173463465544</v>
      </c>
      <c r="T1086" s="19">
        <v>1780.5323385141191</v>
      </c>
      <c r="U1086" s="19">
        <v>2735.808640409151</v>
      </c>
      <c r="V1086" s="20">
        <v>2315.474181584781</v>
      </c>
      <c r="W1086" s="21">
        <v>2077.1481144368795</v>
      </c>
      <c r="X1086" s="22">
        <v>2368.94897297272</v>
      </c>
      <c r="Y1086" s="22">
        <v>2199.0316518084533</v>
      </c>
      <c r="Z1086" s="22">
        <v>2002.0366311987532</v>
      </c>
      <c r="AA1086" s="23">
        <v>2397.242456984338</v>
      </c>
      <c r="AC1086" s="18">
        <v>1.0309835406254533</v>
      </c>
      <c r="AD1086" s="19">
        <v>1.155563662786112</v>
      </c>
      <c r="AE1086" s="19">
        <v>0.7332522279241765</v>
      </c>
      <c r="AF1086" s="19">
        <v>1.1266505737426207</v>
      </c>
      <c r="AG1086" s="20">
        <v>0.9535499949216377</v>
      </c>
      <c r="AH1086" s="21">
        <v>0.8554034373283957</v>
      </c>
      <c r="AI1086" s="22">
        <v>0.9755717853013107</v>
      </c>
      <c r="AJ1086" s="22">
        <v>0.9055970639151322</v>
      </c>
      <c r="AK1086" s="22">
        <v>0.8244713047095594</v>
      </c>
      <c r="AL1086" s="23">
        <v>0.9872235030143228</v>
      </c>
      <c r="AN1086" s="18">
        <v>-0.00842418</v>
      </c>
      <c r="AO1086" s="19">
        <v>0.147414878</v>
      </c>
      <c r="AP1086" s="19">
        <v>-0.493122607</v>
      </c>
      <c r="AQ1086" s="19">
        <v>0.222983226</v>
      </c>
      <c r="AR1086" s="20">
        <v>0.12079221</v>
      </c>
      <c r="AS1086" s="21">
        <v>-0.166283071</v>
      </c>
      <c r="AT1086" s="22">
        <v>-0.051263038</v>
      </c>
      <c r="AU1086" s="22">
        <v>-0.107851334</v>
      </c>
      <c r="AV1086" s="22">
        <v>-0.322540671</v>
      </c>
      <c r="AW1086" s="23">
        <v>0.090298049</v>
      </c>
      <c r="AY1086" s="28" t="s">
        <v>154</v>
      </c>
      <c r="AZ1086" s="29"/>
      <c r="BA1086" s="30">
        <v>0.325782754</v>
      </c>
      <c r="BB1086" s="31">
        <v>-0.109456718</v>
      </c>
    </row>
    <row r="1087" ht="15.75" customHeight="1">
      <c r="A1087" s="16">
        <v>1083.0</v>
      </c>
      <c r="B1087" s="1" t="s">
        <v>3325</v>
      </c>
      <c r="C1087" s="1" t="s">
        <v>3326</v>
      </c>
      <c r="D1087" s="1" t="s">
        <v>3327</v>
      </c>
      <c r="E1087" s="16">
        <v>1.0</v>
      </c>
      <c r="F1087" s="17">
        <v>6.84468773510681</v>
      </c>
      <c r="G1087" s="18">
        <v>89.4022521995624</v>
      </c>
      <c r="H1087" s="19">
        <v>74.26214981539457</v>
      </c>
      <c r="I1087" s="19">
        <v>67.22435901818527</v>
      </c>
      <c r="J1087" s="19">
        <v>87.72914699307032</v>
      </c>
      <c r="K1087" s="20">
        <v>183.9865244631998</v>
      </c>
      <c r="L1087" s="21">
        <v>71.36873886065175</v>
      </c>
      <c r="M1087" s="22">
        <v>91.50161814850105</v>
      </c>
      <c r="N1087" s="22">
        <v>47.996984729507346</v>
      </c>
      <c r="O1087" s="22">
        <v>91.73815135221824</v>
      </c>
      <c r="P1087" s="23">
        <v>46.47316593282773</v>
      </c>
      <c r="R1087" s="18">
        <v>82.5575644644556</v>
      </c>
      <c r="S1087" s="19">
        <v>67.41746208028775</v>
      </c>
      <c r="T1087" s="19">
        <v>60.37967128307846</v>
      </c>
      <c r="U1087" s="19">
        <v>80.8844592579635</v>
      </c>
      <c r="V1087" s="20">
        <v>177.14183672809298</v>
      </c>
      <c r="W1087" s="21">
        <v>64.52405112554493</v>
      </c>
      <c r="X1087" s="22">
        <v>84.65693041339424</v>
      </c>
      <c r="Y1087" s="22">
        <v>41.15229699440054</v>
      </c>
      <c r="Z1087" s="22">
        <v>84.89346361711142</v>
      </c>
      <c r="AA1087" s="23">
        <v>39.62847819772092</v>
      </c>
      <c r="AC1087" s="18">
        <v>0.8813077980835158</v>
      </c>
      <c r="AD1087" s="19">
        <v>0.7196861419517546</v>
      </c>
      <c r="AE1087" s="19">
        <v>0.6445572309779896</v>
      </c>
      <c r="AF1087" s="19">
        <v>0.8634472825140376</v>
      </c>
      <c r="AG1087" s="20">
        <v>1.8910015464727017</v>
      </c>
      <c r="AH1087" s="21">
        <v>0.6887987768263821</v>
      </c>
      <c r="AI1087" s="22">
        <v>0.9037186770118447</v>
      </c>
      <c r="AJ1087" s="22">
        <v>0.4393036602458011</v>
      </c>
      <c r="AK1087" s="22">
        <v>0.9062436855715557</v>
      </c>
      <c r="AL1087" s="23">
        <v>0.4230367875843846</v>
      </c>
      <c r="AN1087" s="18">
        <v>-0.23472777</v>
      </c>
      <c r="AO1087" s="19">
        <v>-0.535742044</v>
      </c>
      <c r="AP1087" s="19">
        <v>-0.6791237</v>
      </c>
      <c r="AQ1087" s="19">
        <v>-0.160876766</v>
      </c>
      <c r="AR1087" s="20">
        <v>1.108562231</v>
      </c>
      <c r="AS1087" s="21">
        <v>-0.478805393</v>
      </c>
      <c r="AT1087" s="22">
        <v>-0.1616375</v>
      </c>
      <c r="AU1087" s="22">
        <v>-1.151502132</v>
      </c>
      <c r="AV1087" s="22">
        <v>-0.186110899</v>
      </c>
      <c r="AW1087" s="23">
        <v>-1.132295609</v>
      </c>
      <c r="AY1087" s="28" t="s">
        <v>154</v>
      </c>
      <c r="AZ1087" s="29"/>
      <c r="BA1087" s="30">
        <v>0.6718767</v>
      </c>
      <c r="BB1087" s="31">
        <v>-0.521688697</v>
      </c>
    </row>
    <row r="1088" ht="15.75" customHeight="1">
      <c r="A1088" s="16">
        <v>1084.0</v>
      </c>
      <c r="B1088" s="1" t="s">
        <v>3328</v>
      </c>
      <c r="C1088" s="1" t="s">
        <v>3329</v>
      </c>
      <c r="D1088" s="1" t="s">
        <v>3330</v>
      </c>
      <c r="E1088" s="16">
        <v>2.0</v>
      </c>
      <c r="F1088" s="17">
        <v>136.07530121113874</v>
      </c>
      <c r="G1088" s="18">
        <v>199.17845061308012</v>
      </c>
      <c r="H1088" s="19">
        <v>208.98399448669534</v>
      </c>
      <c r="I1088" s="19">
        <v>233.63258571936237</v>
      </c>
      <c r="J1088" s="19">
        <v>637.2941403669377</v>
      </c>
      <c r="K1088" s="20">
        <v>2127.690679067346</v>
      </c>
      <c r="L1088" s="21">
        <v>336.13066387837455</v>
      </c>
      <c r="M1088" s="22">
        <v>1174.164696456798</v>
      </c>
      <c r="N1088" s="22">
        <v>389.39588753627777</v>
      </c>
      <c r="O1088" s="22">
        <v>1031.810799696373</v>
      </c>
      <c r="P1088" s="23">
        <v>336.72896436940874</v>
      </c>
      <c r="R1088" s="18">
        <v>63.10314940194138</v>
      </c>
      <c r="S1088" s="19">
        <v>72.9086932755566</v>
      </c>
      <c r="T1088" s="19">
        <v>97.55728450822363</v>
      </c>
      <c r="U1088" s="19">
        <v>501.21883915579895</v>
      </c>
      <c r="V1088" s="20">
        <v>1991.6153778562073</v>
      </c>
      <c r="W1088" s="21">
        <v>200.0553626672358</v>
      </c>
      <c r="X1088" s="22">
        <v>1038.0893952456593</v>
      </c>
      <c r="Y1088" s="22">
        <v>253.32058632513903</v>
      </c>
      <c r="Z1088" s="22">
        <v>895.7354984852342</v>
      </c>
      <c r="AA1088" s="23">
        <v>200.65366315827</v>
      </c>
      <c r="AC1088" s="18">
        <v>0.11572599765224784</v>
      </c>
      <c r="AD1088" s="19">
        <v>0.13370856045698318</v>
      </c>
      <c r="AE1088" s="19">
        <v>0.17891205407270885</v>
      </c>
      <c r="AF1088" s="19">
        <v>0.9191942201480973</v>
      </c>
      <c r="AG1088" s="20">
        <v>3.6524591676699627</v>
      </c>
      <c r="AH1088" s="21">
        <v>0.36688511825110043</v>
      </c>
      <c r="AI1088" s="22">
        <v>1.9037707635132168</v>
      </c>
      <c r="AJ1088" s="22">
        <v>0.4645691674055682</v>
      </c>
      <c r="AK1088" s="22">
        <v>1.6427053986555564</v>
      </c>
      <c r="AL1088" s="23">
        <v>0.36798235225410936</v>
      </c>
      <c r="AN1088" s="18">
        <v>-3.163660765</v>
      </c>
      <c r="AO1088" s="19">
        <v>-2.964018106</v>
      </c>
      <c r="AP1088" s="19">
        <v>-2.528181553</v>
      </c>
      <c r="AQ1088" s="19">
        <v>-0.070615157</v>
      </c>
      <c r="AR1088" s="20">
        <v>2.058279753</v>
      </c>
      <c r="AS1088" s="21">
        <v>-1.387559533</v>
      </c>
      <c r="AT1088" s="22">
        <v>0.913276672</v>
      </c>
      <c r="AU1088" s="22">
        <v>-1.070827246</v>
      </c>
      <c r="AV1088" s="22">
        <v>0.671991885</v>
      </c>
      <c r="AW1088" s="23">
        <v>-1.333442092</v>
      </c>
      <c r="AY1088" s="28" t="s">
        <v>154</v>
      </c>
      <c r="AZ1088" s="29"/>
      <c r="BA1088" s="30">
        <v>0.343103187</v>
      </c>
      <c r="BB1088" s="31">
        <v>0.892327103</v>
      </c>
    </row>
    <row r="1089" ht="15.75" customHeight="1">
      <c r="A1089" s="16">
        <v>1085.0</v>
      </c>
      <c r="B1089" s="1" t="s">
        <v>3331</v>
      </c>
      <c r="C1089" s="1" t="s">
        <v>3332</v>
      </c>
      <c r="D1089" s="1" t="s">
        <v>3333</v>
      </c>
      <c r="E1089" s="16">
        <v>1.0</v>
      </c>
      <c r="F1089" s="17">
        <v>0.0</v>
      </c>
      <c r="G1089" s="18">
        <v>60.97667060881597</v>
      </c>
      <c r="H1089" s="19">
        <v>64.44676347063745</v>
      </c>
      <c r="I1089" s="19">
        <v>68.8318217811646</v>
      </c>
      <c r="J1089" s="19">
        <v>68.46441742754654</v>
      </c>
      <c r="K1089" s="20">
        <v>62.77151044464305</v>
      </c>
      <c r="L1089" s="21">
        <v>22.969500793368212</v>
      </c>
      <c r="M1089" s="22">
        <v>24.868286623435118</v>
      </c>
      <c r="N1089" s="22">
        <v>37.84915245986182</v>
      </c>
      <c r="O1089" s="22">
        <v>29.84199578788129</v>
      </c>
      <c r="P1089" s="23">
        <v>36.43096011000214</v>
      </c>
      <c r="R1089" s="18">
        <v>60.97667060881597</v>
      </c>
      <c r="S1089" s="19">
        <v>64.44676347063745</v>
      </c>
      <c r="T1089" s="19">
        <v>68.8318217811646</v>
      </c>
      <c r="U1089" s="19">
        <v>68.46441742754654</v>
      </c>
      <c r="V1089" s="20">
        <v>62.77151044464305</v>
      </c>
      <c r="W1089" s="21">
        <v>22.969500793368212</v>
      </c>
      <c r="X1089" s="22">
        <v>24.868286623435118</v>
      </c>
      <c r="Y1089" s="22">
        <v>37.84915245986182</v>
      </c>
      <c r="Z1089" s="22">
        <v>29.84199578788129</v>
      </c>
      <c r="AA1089" s="23">
        <v>36.43096011000214</v>
      </c>
      <c r="AC1089" s="18">
        <v>0.9366869773479194</v>
      </c>
      <c r="AD1089" s="19">
        <v>0.9899924589592131</v>
      </c>
      <c r="AE1089" s="19">
        <v>1.0573530900558576</v>
      </c>
      <c r="AF1089" s="19">
        <v>1.051709245122723</v>
      </c>
      <c r="AG1089" s="20">
        <v>0.9642582285142866</v>
      </c>
      <c r="AH1089" s="21">
        <v>0.3528436704482853</v>
      </c>
      <c r="AI1089" s="22">
        <v>0.3820116775244094</v>
      </c>
      <c r="AJ1089" s="22">
        <v>0.5814159392245137</v>
      </c>
      <c r="AK1089" s="22">
        <v>0.4584148093605245</v>
      </c>
      <c r="AL1089" s="23">
        <v>0.5596305204368905</v>
      </c>
      <c r="AN1089" s="18">
        <v>-0.146806687</v>
      </c>
      <c r="AO1089" s="19">
        <v>-0.075692542</v>
      </c>
      <c r="AP1089" s="19">
        <v>0.03495324</v>
      </c>
      <c r="AQ1089" s="19">
        <v>0.123679072</v>
      </c>
      <c r="AR1089" s="20">
        <v>0.136903211</v>
      </c>
      <c r="AS1089" s="21">
        <v>-1.443858862</v>
      </c>
      <c r="AT1089" s="22">
        <v>-1.403894424</v>
      </c>
      <c r="AU1089" s="22">
        <v>-0.747150123</v>
      </c>
      <c r="AV1089" s="22">
        <v>-1.169356227</v>
      </c>
      <c r="AW1089" s="23">
        <v>-0.728604198</v>
      </c>
      <c r="AY1089" s="28"/>
      <c r="AZ1089" s="29"/>
      <c r="BA1089" s="30">
        <v>3.851350988</v>
      </c>
      <c r="BB1089" s="31">
        <v>-1.113180026</v>
      </c>
    </row>
    <row r="1090" ht="15.75" customHeight="1">
      <c r="A1090" s="16">
        <v>1086.0</v>
      </c>
      <c r="B1090" s="1" t="s">
        <v>3334</v>
      </c>
      <c r="C1090" s="1" t="s">
        <v>3335</v>
      </c>
      <c r="D1090" s="1" t="s">
        <v>3336</v>
      </c>
      <c r="E1090" s="16">
        <v>6.0</v>
      </c>
      <c r="F1090" s="17">
        <v>33.46348711591834</v>
      </c>
      <c r="G1090" s="18">
        <v>1039.518460137257</v>
      </c>
      <c r="H1090" s="19">
        <v>1048.5568041341653</v>
      </c>
      <c r="I1090" s="19">
        <v>1091.0463930782093</v>
      </c>
      <c r="J1090" s="19">
        <v>900.1092514034023</v>
      </c>
      <c r="K1090" s="20">
        <v>779.2796988789587</v>
      </c>
      <c r="L1090" s="21">
        <v>187.22413292541566</v>
      </c>
      <c r="M1090" s="22">
        <v>170.73547303941592</v>
      </c>
      <c r="N1090" s="22">
        <v>214.19480415506385</v>
      </c>
      <c r="O1090" s="22">
        <v>165.5276752166961</v>
      </c>
      <c r="P1090" s="23">
        <v>206.88532646003694</v>
      </c>
      <c r="R1090" s="18">
        <v>1006.0549730213387</v>
      </c>
      <c r="S1090" s="19">
        <v>1015.0933170182469</v>
      </c>
      <c r="T1090" s="19">
        <v>1057.582905962291</v>
      </c>
      <c r="U1090" s="19">
        <v>866.6457642874839</v>
      </c>
      <c r="V1090" s="20">
        <v>745.8162117630403</v>
      </c>
      <c r="W1090" s="21">
        <v>153.7606458094973</v>
      </c>
      <c r="X1090" s="22">
        <v>137.2719859234976</v>
      </c>
      <c r="Y1090" s="22">
        <v>180.7313170391455</v>
      </c>
      <c r="Z1090" s="22">
        <v>132.06418810077776</v>
      </c>
      <c r="AA1090" s="23">
        <v>173.4218393441186</v>
      </c>
      <c r="AC1090" s="18">
        <v>1.0722804797454002</v>
      </c>
      <c r="AD1090" s="19">
        <v>1.0819137901479154</v>
      </c>
      <c r="AE1090" s="19">
        <v>1.1272003381387061</v>
      </c>
      <c r="AF1090" s="19">
        <v>0.9236943912803378</v>
      </c>
      <c r="AG1090" s="20">
        <v>0.7949110006876408</v>
      </c>
      <c r="AH1090" s="21">
        <v>0.16388223653368222</v>
      </c>
      <c r="AI1090" s="22">
        <v>0.14630817884593847</v>
      </c>
      <c r="AJ1090" s="22">
        <v>0.1926283041549485</v>
      </c>
      <c r="AK1090" s="22">
        <v>0.1407575676989225</v>
      </c>
      <c r="AL1090" s="23">
        <v>0.18483766600922813</v>
      </c>
      <c r="AN1090" s="18">
        <v>0.048236739</v>
      </c>
      <c r="AO1090" s="19">
        <v>0.052403539</v>
      </c>
      <c r="AP1090" s="19">
        <v>0.127239957</v>
      </c>
      <c r="AQ1090" s="19">
        <v>-0.063569278</v>
      </c>
      <c r="AR1090" s="20">
        <v>-0.141722992</v>
      </c>
      <c r="AS1090" s="21">
        <v>-2.550228596</v>
      </c>
      <c r="AT1090" s="22">
        <v>-2.788500547</v>
      </c>
      <c r="AU1090" s="22">
        <v>-2.340901136</v>
      </c>
      <c r="AV1090" s="22">
        <v>-2.872797489</v>
      </c>
      <c r="AW1090" s="23">
        <v>-2.326820135</v>
      </c>
      <c r="AY1090" s="28"/>
      <c r="AZ1090" s="29" t="s">
        <v>96</v>
      </c>
      <c r="BA1090" s="30">
        <v>7.587524633</v>
      </c>
      <c r="BB1090" s="31">
        <v>-2.580367174</v>
      </c>
    </row>
    <row r="1091" ht="15.75" customHeight="1">
      <c r="A1091" s="16">
        <v>1087.0</v>
      </c>
      <c r="B1091" s="1" t="s">
        <v>3337</v>
      </c>
      <c r="C1091" s="1" t="s">
        <v>3338</v>
      </c>
      <c r="D1091" s="1" t="s">
        <v>3339</v>
      </c>
      <c r="E1091" s="16">
        <v>2.0</v>
      </c>
      <c r="F1091" s="17">
        <v>38.18828280612281</v>
      </c>
      <c r="G1091" s="18">
        <v>380.5544559472532</v>
      </c>
      <c r="H1091" s="19">
        <v>438.60799197370636</v>
      </c>
      <c r="I1091" s="19">
        <v>428.251928622995</v>
      </c>
      <c r="J1091" s="19">
        <v>412.7565774965398</v>
      </c>
      <c r="K1091" s="20">
        <v>344.4626277954099</v>
      </c>
      <c r="L1091" s="21">
        <v>406.4217671933503</v>
      </c>
      <c r="M1091" s="22">
        <v>347.62695358446</v>
      </c>
      <c r="N1091" s="22">
        <v>453.41660905910305</v>
      </c>
      <c r="O1091" s="22">
        <v>361.5003778486307</v>
      </c>
      <c r="P1091" s="23">
        <v>415.6145524170716</v>
      </c>
      <c r="R1091" s="18">
        <v>342.3661731411304</v>
      </c>
      <c r="S1091" s="19">
        <v>400.41970916758356</v>
      </c>
      <c r="T1091" s="19">
        <v>390.0636458168722</v>
      </c>
      <c r="U1091" s="19">
        <v>374.568294690417</v>
      </c>
      <c r="V1091" s="20">
        <v>306.2743449892871</v>
      </c>
      <c r="W1091" s="21">
        <v>368.2334843872275</v>
      </c>
      <c r="X1091" s="22">
        <v>309.4386707783372</v>
      </c>
      <c r="Y1091" s="22">
        <v>415.22832625298025</v>
      </c>
      <c r="Z1091" s="22">
        <v>323.3120950425079</v>
      </c>
      <c r="AA1091" s="23">
        <v>377.4262696109488</v>
      </c>
      <c r="AC1091" s="18">
        <v>0.943837601601986</v>
      </c>
      <c r="AD1091" s="19">
        <v>1.1038800196510823</v>
      </c>
      <c r="AE1091" s="19">
        <v>1.0753303475111762</v>
      </c>
      <c r="AF1091" s="19">
        <v>1.0326126487706953</v>
      </c>
      <c r="AG1091" s="20">
        <v>0.8443393824650604</v>
      </c>
      <c r="AH1091" s="21">
        <v>1.0151487968126887</v>
      </c>
      <c r="AI1091" s="22">
        <v>0.8530628192345955</v>
      </c>
      <c r="AJ1091" s="22">
        <v>1.1447045249013759</v>
      </c>
      <c r="AK1091" s="22">
        <v>0.8913091779895066</v>
      </c>
      <c r="AL1091" s="23">
        <v>1.0404915351971338</v>
      </c>
      <c r="AN1091" s="18">
        <v>-0.135835022</v>
      </c>
      <c r="AO1091" s="19">
        <v>0.081401519</v>
      </c>
      <c r="AP1091" s="19">
        <v>0.059275798</v>
      </c>
      <c r="AQ1091" s="19">
        <v>0.097242266</v>
      </c>
      <c r="AR1091" s="20">
        <v>-0.054693434</v>
      </c>
      <c r="AS1091" s="21">
        <v>0.08073134</v>
      </c>
      <c r="AT1091" s="22">
        <v>-0.244859159</v>
      </c>
      <c r="AU1091" s="22">
        <v>0.230182752</v>
      </c>
      <c r="AV1091" s="22">
        <v>-0.210083932</v>
      </c>
      <c r="AW1091" s="23">
        <v>0.166114643</v>
      </c>
      <c r="AY1091" s="28" t="s">
        <v>113</v>
      </c>
      <c r="AZ1091" s="29"/>
      <c r="BA1091" s="30">
        <v>0.016082004</v>
      </c>
      <c r="BB1091" s="31">
        <v>-0.005061097</v>
      </c>
    </row>
    <row r="1092" ht="15.75" customHeight="1">
      <c r="A1092" s="16">
        <v>1088.0</v>
      </c>
      <c r="B1092" s="1" t="s">
        <v>3340</v>
      </c>
      <c r="C1092" s="1" t="s">
        <v>3341</v>
      </c>
      <c r="D1092" s="1" t="s">
        <v>3342</v>
      </c>
      <c r="E1092" s="16">
        <v>6.0</v>
      </c>
      <c r="F1092" s="17">
        <v>38.85866523223412</v>
      </c>
      <c r="G1092" s="18">
        <v>761.3313600722788</v>
      </c>
      <c r="H1092" s="19">
        <v>912.9069140941084</v>
      </c>
      <c r="I1092" s="19">
        <v>803.8228395798936</v>
      </c>
      <c r="J1092" s="19">
        <v>700.359542936964</v>
      </c>
      <c r="K1092" s="20">
        <v>502.88828109591014</v>
      </c>
      <c r="L1092" s="21">
        <v>1218.1917687077723</v>
      </c>
      <c r="M1092" s="22">
        <v>947.5270511517732</v>
      </c>
      <c r="N1092" s="22">
        <v>932.3169921006994</v>
      </c>
      <c r="O1092" s="22">
        <v>817.0229653196611</v>
      </c>
      <c r="P1092" s="23">
        <v>955.949047668747</v>
      </c>
      <c r="R1092" s="18">
        <v>722.4726948400447</v>
      </c>
      <c r="S1092" s="19">
        <v>874.0482488618743</v>
      </c>
      <c r="T1092" s="19">
        <v>764.9641743476595</v>
      </c>
      <c r="U1092" s="19">
        <v>661.5008777047299</v>
      </c>
      <c r="V1092" s="20">
        <v>464.02961586367604</v>
      </c>
      <c r="W1092" s="21">
        <v>1179.333103475538</v>
      </c>
      <c r="X1092" s="22">
        <v>908.6683859195391</v>
      </c>
      <c r="Y1092" s="22">
        <v>893.4583268684653</v>
      </c>
      <c r="Z1092" s="22">
        <v>778.164300087427</v>
      </c>
      <c r="AA1092" s="23">
        <v>917.0903824365129</v>
      </c>
      <c r="AC1092" s="18">
        <v>1.0359470322314035</v>
      </c>
      <c r="AD1092" s="19">
        <v>1.2532898418202285</v>
      </c>
      <c r="AE1092" s="19">
        <v>1.096875178589628</v>
      </c>
      <c r="AF1092" s="19">
        <v>0.9485200976742856</v>
      </c>
      <c r="AG1092" s="20">
        <v>0.6653678496844542</v>
      </c>
      <c r="AH1092" s="21">
        <v>1.6910350208158724</v>
      </c>
      <c r="AI1092" s="22">
        <v>1.3029313417640744</v>
      </c>
      <c r="AJ1092" s="22">
        <v>1.2811217763001328</v>
      </c>
      <c r="AK1092" s="22">
        <v>1.1158027189421682</v>
      </c>
      <c r="AL1092" s="23">
        <v>1.3150075660415246</v>
      </c>
      <c r="AN1092" s="18">
        <v>-0.00149539</v>
      </c>
      <c r="AO1092" s="19">
        <v>0.264538109</v>
      </c>
      <c r="AP1092" s="19">
        <v>0.087895282</v>
      </c>
      <c r="AQ1092" s="19">
        <v>-0.025306568</v>
      </c>
      <c r="AR1092" s="20">
        <v>-0.398364186</v>
      </c>
      <c r="AS1092" s="21">
        <v>0.816946745</v>
      </c>
      <c r="AT1092" s="22">
        <v>0.366177857</v>
      </c>
      <c r="AU1092" s="22">
        <v>0.392614961</v>
      </c>
      <c r="AV1092" s="22">
        <v>0.114000268</v>
      </c>
      <c r="AW1092" s="23">
        <v>0.503920436</v>
      </c>
      <c r="AY1092" s="28"/>
      <c r="AZ1092" s="29"/>
      <c r="BA1092" s="30">
        <v>1.686646724</v>
      </c>
      <c r="BB1092" s="31">
        <v>0.453278604</v>
      </c>
    </row>
    <row r="1093" ht="15.75" customHeight="1">
      <c r="A1093" s="16">
        <v>1089.0</v>
      </c>
      <c r="B1093" s="1" t="s">
        <v>3343</v>
      </c>
      <c r="C1093" s="1" t="s">
        <v>3344</v>
      </c>
      <c r="D1093" s="1" t="s">
        <v>3345</v>
      </c>
      <c r="E1093" s="16">
        <v>3.0</v>
      </c>
      <c r="F1093" s="17">
        <v>17.70123144696829</v>
      </c>
      <c r="G1093" s="18">
        <v>112.20071877480831</v>
      </c>
      <c r="H1093" s="19">
        <v>144.9569825367268</v>
      </c>
      <c r="I1093" s="19">
        <v>130.2409512676815</v>
      </c>
      <c r="J1093" s="19">
        <v>123.50465639889669</v>
      </c>
      <c r="K1093" s="20">
        <v>93.19327837950921</v>
      </c>
      <c r="L1093" s="21">
        <v>107.81032504432889</v>
      </c>
      <c r="M1093" s="22">
        <v>101.92639396074964</v>
      </c>
      <c r="N1093" s="22">
        <v>114.6676498142849</v>
      </c>
      <c r="O1093" s="22">
        <v>78.99095985637356</v>
      </c>
      <c r="P1093" s="23">
        <v>97.4206707787068</v>
      </c>
      <c r="R1093" s="18">
        <v>94.49948732784001</v>
      </c>
      <c r="S1093" s="19">
        <v>127.2557510897585</v>
      </c>
      <c r="T1093" s="19">
        <v>112.53971982071322</v>
      </c>
      <c r="U1093" s="19">
        <v>105.80342495192839</v>
      </c>
      <c r="V1093" s="20">
        <v>75.49204693254092</v>
      </c>
      <c r="W1093" s="21">
        <v>90.1090935973606</v>
      </c>
      <c r="X1093" s="22">
        <v>84.22516251378134</v>
      </c>
      <c r="Y1093" s="22">
        <v>96.9664183673166</v>
      </c>
      <c r="Z1093" s="22">
        <v>61.28972840940527</v>
      </c>
      <c r="AA1093" s="23">
        <v>79.71943933173851</v>
      </c>
      <c r="AC1093" s="18">
        <v>0.9164201060261747</v>
      </c>
      <c r="AD1093" s="19">
        <v>1.2340779003544946</v>
      </c>
      <c r="AE1093" s="19">
        <v>1.0913674231105623</v>
      </c>
      <c r="AF1093" s="19">
        <v>1.0260413961400785</v>
      </c>
      <c r="AG1093" s="20">
        <v>0.732093174368689</v>
      </c>
      <c r="AH1093" s="21">
        <v>0.8738437365478476</v>
      </c>
      <c r="AI1093" s="22">
        <v>0.8167836095573402</v>
      </c>
      <c r="AJ1093" s="22">
        <v>0.9403434654928072</v>
      </c>
      <c r="AK1093" s="22">
        <v>0.5943644880570216</v>
      </c>
      <c r="AL1093" s="23">
        <v>0.7730888188979222</v>
      </c>
      <c r="AN1093" s="18">
        <v>-0.178364575</v>
      </c>
      <c r="AO1093" s="19">
        <v>0.242251575</v>
      </c>
      <c r="AP1093" s="19">
        <v>0.080632783</v>
      </c>
      <c r="AQ1093" s="19">
        <v>0.088032171</v>
      </c>
      <c r="AR1093" s="20">
        <v>-0.260489136</v>
      </c>
      <c r="AS1093" s="21">
        <v>-0.13551268</v>
      </c>
      <c r="AT1093" s="22">
        <v>-0.307557315</v>
      </c>
      <c r="AU1093" s="22">
        <v>-0.05353291</v>
      </c>
      <c r="AV1093" s="22">
        <v>-0.794662058</v>
      </c>
      <c r="AW1093" s="23">
        <v>-0.262444615</v>
      </c>
      <c r="AY1093" s="28"/>
      <c r="AZ1093" s="29"/>
      <c r="BA1093" s="30">
        <v>1.039608445</v>
      </c>
      <c r="BB1093" s="31">
        <v>-0.305154479</v>
      </c>
    </row>
    <row r="1094" ht="15.75" customHeight="1">
      <c r="A1094" s="16">
        <v>1090.0</v>
      </c>
      <c r="B1094" s="1" t="s">
        <v>3346</v>
      </c>
      <c r="C1094" s="1" t="s">
        <v>3347</v>
      </c>
      <c r="D1094" s="1" t="s">
        <v>3348</v>
      </c>
      <c r="E1094" s="16">
        <v>1.0</v>
      </c>
      <c r="F1094" s="17">
        <v>2.491828588714768</v>
      </c>
      <c r="G1094" s="18">
        <v>12.298269956321999</v>
      </c>
      <c r="H1094" s="19">
        <v>14.409819807165317</v>
      </c>
      <c r="I1094" s="19">
        <v>20.659224884150248</v>
      </c>
      <c r="J1094" s="19">
        <v>16.02827345353154</v>
      </c>
      <c r="K1094" s="20">
        <v>18.618053844095897</v>
      </c>
      <c r="L1094" s="21">
        <v>18.660462924243188</v>
      </c>
      <c r="M1094" s="22">
        <v>11.884429716557587</v>
      </c>
      <c r="N1094" s="22">
        <v>13.34129205898084</v>
      </c>
      <c r="O1094" s="22">
        <v>16.3343598206942</v>
      </c>
      <c r="P1094" s="23">
        <v>12.35688607327903</v>
      </c>
      <c r="R1094" s="18">
        <v>9.806441367607231</v>
      </c>
      <c r="S1094" s="19">
        <v>11.917991218450549</v>
      </c>
      <c r="T1094" s="19">
        <v>18.16739629543548</v>
      </c>
      <c r="U1094" s="19">
        <v>13.536444864816772</v>
      </c>
      <c r="V1094" s="20">
        <v>16.12622525538113</v>
      </c>
      <c r="W1094" s="21">
        <v>16.16863433552842</v>
      </c>
      <c r="X1094" s="22">
        <v>9.39260112784282</v>
      </c>
      <c r="Y1094" s="22">
        <v>10.849463470266073</v>
      </c>
      <c r="Z1094" s="22">
        <v>13.842531231979432</v>
      </c>
      <c r="AA1094" s="23">
        <v>9.865057484564263</v>
      </c>
      <c r="AC1094" s="18">
        <v>0.7049465892471453</v>
      </c>
      <c r="AD1094" s="19">
        <v>0.8567376222608384</v>
      </c>
      <c r="AE1094" s="19">
        <v>1.3059828304559964</v>
      </c>
      <c r="AF1094" s="19">
        <v>0.973081904053945</v>
      </c>
      <c r="AG1094" s="20">
        <v>1.1592510539820746</v>
      </c>
      <c r="AH1094" s="21">
        <v>1.162299676339793</v>
      </c>
      <c r="AI1094" s="22">
        <v>0.6751972383277784</v>
      </c>
      <c r="AJ1094" s="22">
        <v>0.779925355367902</v>
      </c>
      <c r="AK1094" s="22">
        <v>0.9950852519003021</v>
      </c>
      <c r="AL1094" s="23">
        <v>0.7091602718843824</v>
      </c>
      <c r="AN1094" s="18">
        <v>-0.556859791</v>
      </c>
      <c r="AO1094" s="19">
        <v>-0.284256548</v>
      </c>
      <c r="AP1094" s="19">
        <v>0.339631885</v>
      </c>
      <c r="AQ1094" s="19">
        <v>0.011576362</v>
      </c>
      <c r="AR1094" s="20">
        <v>0.402604848</v>
      </c>
      <c r="AS1094" s="21">
        <v>0.276022136</v>
      </c>
      <c r="AT1094" s="22">
        <v>-0.582202196</v>
      </c>
      <c r="AU1094" s="22">
        <v>-0.323384643</v>
      </c>
      <c r="AV1094" s="22">
        <v>-0.051189799</v>
      </c>
      <c r="AW1094" s="23">
        <v>-0.386967093</v>
      </c>
      <c r="AY1094" s="28" t="s">
        <v>364</v>
      </c>
      <c r="AZ1094" s="29"/>
      <c r="BA1094" s="30">
        <v>0.366963137</v>
      </c>
      <c r="BB1094" s="31">
        <v>-0.19608367</v>
      </c>
    </row>
    <row r="1095" ht="15.75" customHeight="1">
      <c r="A1095" s="16">
        <v>1091.0</v>
      </c>
      <c r="B1095" s="1" t="s">
        <v>3349</v>
      </c>
      <c r="C1095" s="1" t="s">
        <v>3350</v>
      </c>
      <c r="D1095" s="1" t="s">
        <v>3351</v>
      </c>
      <c r="E1095" s="16">
        <v>2.0</v>
      </c>
      <c r="F1095" s="17">
        <v>10.782995695513263</v>
      </c>
      <c r="G1095" s="18">
        <v>184.46721112306886</v>
      </c>
      <c r="H1095" s="19">
        <v>159.76816040112894</v>
      </c>
      <c r="I1095" s="19">
        <v>165.89455638937739</v>
      </c>
      <c r="J1095" s="19">
        <v>148.57025878988645</v>
      </c>
      <c r="K1095" s="20">
        <v>104.48940875594242</v>
      </c>
      <c r="L1095" s="21">
        <v>142.0605366107583</v>
      </c>
      <c r="M1095" s="22">
        <v>124.77795595818198</v>
      </c>
      <c r="N1095" s="22">
        <v>119.77450632652484</v>
      </c>
      <c r="O1095" s="22">
        <v>110.06218017628011</v>
      </c>
      <c r="P1095" s="23">
        <v>134.03897738490306</v>
      </c>
      <c r="R1095" s="18">
        <v>173.6842154275556</v>
      </c>
      <c r="S1095" s="19">
        <v>148.9851647056157</v>
      </c>
      <c r="T1095" s="19">
        <v>155.11156069386413</v>
      </c>
      <c r="U1095" s="19">
        <v>137.7872630943732</v>
      </c>
      <c r="V1095" s="20">
        <v>93.70641306042916</v>
      </c>
      <c r="W1095" s="21">
        <v>131.27754091524505</v>
      </c>
      <c r="X1095" s="22">
        <v>113.99496026266871</v>
      </c>
      <c r="Y1095" s="22">
        <v>108.99151063101158</v>
      </c>
      <c r="Z1095" s="22">
        <v>99.27918448076684</v>
      </c>
      <c r="AA1095" s="23">
        <v>123.2559816893898</v>
      </c>
      <c r="AC1095" s="18">
        <v>1.2243791845155165</v>
      </c>
      <c r="AD1095" s="19">
        <v>1.050264320324822</v>
      </c>
      <c r="AE1095" s="19">
        <v>1.0934520775176424</v>
      </c>
      <c r="AF1095" s="19">
        <v>0.9713252088499698</v>
      </c>
      <c r="AG1095" s="20">
        <v>0.6605792087920486</v>
      </c>
      <c r="AH1095" s="21">
        <v>0.9254352106513254</v>
      </c>
      <c r="AI1095" s="22">
        <v>0.8036024237533635</v>
      </c>
      <c r="AJ1095" s="22">
        <v>0.7683308271681918</v>
      </c>
      <c r="AK1095" s="22">
        <v>0.6998642141123531</v>
      </c>
      <c r="AL1095" s="23">
        <v>0.8688875841481436</v>
      </c>
      <c r="AN1095" s="18">
        <v>0.239604786</v>
      </c>
      <c r="AO1095" s="19">
        <v>0.009570492</v>
      </c>
      <c r="AP1095" s="19">
        <v>0.083385997</v>
      </c>
      <c r="AQ1095" s="19">
        <v>0.008969504</v>
      </c>
      <c r="AR1095" s="20">
        <v>-0.408784837</v>
      </c>
      <c r="AS1095" s="21">
        <v>-0.052755997</v>
      </c>
      <c r="AT1095" s="22">
        <v>-0.331029356</v>
      </c>
      <c r="AU1095" s="22">
        <v>-0.344993114</v>
      </c>
      <c r="AV1095" s="22">
        <v>-0.558934867</v>
      </c>
      <c r="AW1095" s="23">
        <v>-0.093909182</v>
      </c>
      <c r="AY1095" s="28"/>
      <c r="AZ1095" s="29"/>
      <c r="BA1095" s="30">
        <v>0.997072548</v>
      </c>
      <c r="BB1095" s="31">
        <v>-0.262873692</v>
      </c>
    </row>
    <row r="1096" ht="15.75" customHeight="1">
      <c r="A1096" s="16">
        <v>1092.0</v>
      </c>
      <c r="B1096" s="1" t="s">
        <v>3352</v>
      </c>
      <c r="C1096" s="1" t="s">
        <v>3353</v>
      </c>
      <c r="D1096" s="1" t="s">
        <v>3354</v>
      </c>
      <c r="E1096" s="16">
        <v>7.0</v>
      </c>
      <c r="F1096" s="17">
        <v>19.327623375937048</v>
      </c>
      <c r="G1096" s="18">
        <v>885.3173833054661</v>
      </c>
      <c r="H1096" s="19">
        <v>965.3257478463086</v>
      </c>
      <c r="I1096" s="19">
        <v>945.2656703539403</v>
      </c>
      <c r="J1096" s="19">
        <v>783.0038717156494</v>
      </c>
      <c r="K1096" s="20">
        <v>613.2767891717205</v>
      </c>
      <c r="L1096" s="21">
        <v>847.888570545956</v>
      </c>
      <c r="M1096" s="22">
        <v>710.4847940109255</v>
      </c>
      <c r="N1096" s="22">
        <v>750.4992849089592</v>
      </c>
      <c r="O1096" s="22">
        <v>632.5564918096509</v>
      </c>
      <c r="P1096" s="23">
        <v>783.5193140542642</v>
      </c>
      <c r="R1096" s="18">
        <v>865.9897599295291</v>
      </c>
      <c r="S1096" s="19">
        <v>945.9981244703715</v>
      </c>
      <c r="T1096" s="19">
        <v>925.9380469780033</v>
      </c>
      <c r="U1096" s="19">
        <v>763.6762483397124</v>
      </c>
      <c r="V1096" s="20">
        <v>593.9491657957834</v>
      </c>
      <c r="W1096" s="21">
        <v>828.560947170019</v>
      </c>
      <c r="X1096" s="22">
        <v>691.1571706349885</v>
      </c>
      <c r="Y1096" s="22">
        <v>731.1716615330222</v>
      </c>
      <c r="Z1096" s="22">
        <v>613.2288684337138</v>
      </c>
      <c r="AA1096" s="23">
        <v>764.1916906783272</v>
      </c>
      <c r="AC1096" s="18">
        <v>1.0572322098686477</v>
      </c>
      <c r="AD1096" s="19">
        <v>1.1549093695366497</v>
      </c>
      <c r="AE1096" s="19">
        <v>1.1304192877380859</v>
      </c>
      <c r="AF1096" s="19">
        <v>0.9323241047585761</v>
      </c>
      <c r="AG1096" s="20">
        <v>0.7251150280980406</v>
      </c>
      <c r="AH1096" s="21">
        <v>1.011537736033626</v>
      </c>
      <c r="AI1096" s="22">
        <v>0.8437901424336168</v>
      </c>
      <c r="AJ1096" s="22">
        <v>0.8926413074200708</v>
      </c>
      <c r="AK1096" s="22">
        <v>0.7486523995181926</v>
      </c>
      <c r="AL1096" s="23">
        <v>0.9329533757591453</v>
      </c>
      <c r="AN1096" s="18">
        <v>0.027846785</v>
      </c>
      <c r="AO1096" s="19">
        <v>0.146597728</v>
      </c>
      <c r="AP1096" s="19">
        <v>0.13135381</v>
      </c>
      <c r="AQ1096" s="19">
        <v>-0.050153345</v>
      </c>
      <c r="AR1096" s="20">
        <v>-0.274306625</v>
      </c>
      <c r="AS1096" s="21">
        <v>0.075590298</v>
      </c>
      <c r="AT1096" s="22">
        <v>-0.260626972</v>
      </c>
      <c r="AU1096" s="22">
        <v>-0.128640205</v>
      </c>
      <c r="AV1096" s="22">
        <v>-0.46171385</v>
      </c>
      <c r="AW1096" s="23">
        <v>0.008726269</v>
      </c>
      <c r="AY1096" s="28"/>
      <c r="AZ1096" s="29"/>
      <c r="BA1096" s="30">
        <v>0.586824733</v>
      </c>
      <c r="BB1096" s="31">
        <v>-0.149600563</v>
      </c>
    </row>
    <row r="1097" ht="15.75" customHeight="1">
      <c r="A1097" s="16">
        <v>1093.0</v>
      </c>
      <c r="B1097" s="1" t="s">
        <v>3355</v>
      </c>
      <c r="C1097" s="1" t="s">
        <v>3356</v>
      </c>
      <c r="D1097" s="1" t="s">
        <v>3357</v>
      </c>
      <c r="E1097" s="16">
        <v>1.0</v>
      </c>
      <c r="F1097" s="17">
        <v>9.577779435936558</v>
      </c>
      <c r="G1097" s="18">
        <v>31.94701863309666</v>
      </c>
      <c r="H1097" s="19">
        <v>31.11108460356119</v>
      </c>
      <c r="I1097" s="19">
        <v>31.71048796598279</v>
      </c>
      <c r="J1097" s="19">
        <v>37.96658115068741</v>
      </c>
      <c r="K1097" s="20">
        <v>41.89723157949996</v>
      </c>
      <c r="L1097" s="21">
        <v>24.920732261097296</v>
      </c>
      <c r="M1097" s="22">
        <v>39.661996657631256</v>
      </c>
      <c r="N1097" s="22">
        <v>30.703286585499875</v>
      </c>
      <c r="O1097" s="22">
        <v>39.37993554703256</v>
      </c>
      <c r="P1097" s="23">
        <v>29.315833868166788</v>
      </c>
      <c r="R1097" s="18">
        <v>22.369239197160105</v>
      </c>
      <c r="S1097" s="19">
        <v>21.533305167624633</v>
      </c>
      <c r="T1097" s="19">
        <v>22.13270853004623</v>
      </c>
      <c r="U1097" s="19">
        <v>28.388801714750855</v>
      </c>
      <c r="V1097" s="20">
        <v>32.3194521435634</v>
      </c>
      <c r="W1097" s="21">
        <v>15.342952825160738</v>
      </c>
      <c r="X1097" s="22">
        <v>30.0842172216947</v>
      </c>
      <c r="Y1097" s="22">
        <v>21.12550714956332</v>
      </c>
      <c r="Z1097" s="22">
        <v>29.802156111096004</v>
      </c>
      <c r="AA1097" s="23">
        <v>19.73805443223023</v>
      </c>
      <c r="AC1097" s="18">
        <v>0.8824609548135687</v>
      </c>
      <c r="AD1097" s="19">
        <v>0.8494835640599896</v>
      </c>
      <c r="AE1097" s="19">
        <v>0.873129878485747</v>
      </c>
      <c r="AF1097" s="19">
        <v>1.1199312076019377</v>
      </c>
      <c r="AG1097" s="20">
        <v>1.274994395038757</v>
      </c>
      <c r="AH1097" s="21">
        <v>0.6052756949136565</v>
      </c>
      <c r="AI1097" s="22">
        <v>1.1868149301048174</v>
      </c>
      <c r="AJ1097" s="22">
        <v>0.8333960330886566</v>
      </c>
      <c r="AK1097" s="22">
        <v>1.1756876890403871</v>
      </c>
      <c r="AL1097" s="23">
        <v>0.778661366482209</v>
      </c>
      <c r="AN1097" s="18">
        <v>-0.232841194</v>
      </c>
      <c r="AO1097" s="19">
        <v>-0.296523988</v>
      </c>
      <c r="AP1097" s="19">
        <v>-0.241235852</v>
      </c>
      <c r="AQ1097" s="19">
        <v>0.214353368</v>
      </c>
      <c r="AR1097" s="20">
        <v>0.539902568</v>
      </c>
      <c r="AS1097" s="21">
        <v>-0.665295601</v>
      </c>
      <c r="AT1097" s="22">
        <v>0.231511831</v>
      </c>
      <c r="AU1097" s="22">
        <v>-0.227718547</v>
      </c>
      <c r="AV1097" s="22">
        <v>0.18942298</v>
      </c>
      <c r="AW1097" s="23">
        <v>-0.252082705</v>
      </c>
      <c r="AY1097" s="28"/>
      <c r="AZ1097" s="29"/>
      <c r="BA1097" s="30">
        <v>0.252311246</v>
      </c>
      <c r="BB1097" s="31">
        <v>-0.141563389</v>
      </c>
    </row>
    <row r="1098" ht="15.75" customHeight="1">
      <c r="A1098" s="16">
        <v>1094.0</v>
      </c>
      <c r="B1098" s="1" t="s">
        <v>3358</v>
      </c>
      <c r="C1098" s="1" t="s">
        <v>3359</v>
      </c>
      <c r="D1098" s="1" t="s">
        <v>3360</v>
      </c>
      <c r="E1098" s="16">
        <v>2.0</v>
      </c>
      <c r="F1098" s="17">
        <v>21.676877404756617</v>
      </c>
      <c r="G1098" s="18">
        <v>229.70328389628554</v>
      </c>
      <c r="H1098" s="19">
        <v>243.1691976613932</v>
      </c>
      <c r="I1098" s="19">
        <v>239.29025264243046</v>
      </c>
      <c r="J1098" s="19">
        <v>202.21991232451072</v>
      </c>
      <c r="K1098" s="20">
        <v>171.03900315932935</v>
      </c>
      <c r="L1098" s="21">
        <v>141.16752136795824</v>
      </c>
      <c r="M1098" s="22">
        <v>116.14668410317685</v>
      </c>
      <c r="N1098" s="22">
        <v>124.07212756688327</v>
      </c>
      <c r="O1098" s="22">
        <v>109.82427927358614</v>
      </c>
      <c r="P1098" s="23">
        <v>134.83034632989995</v>
      </c>
      <c r="R1098" s="18">
        <v>208.02640649152892</v>
      </c>
      <c r="S1098" s="19">
        <v>221.4923202566366</v>
      </c>
      <c r="T1098" s="19">
        <v>217.61337523767384</v>
      </c>
      <c r="U1098" s="19">
        <v>180.5430349197541</v>
      </c>
      <c r="V1098" s="20">
        <v>149.36212575457273</v>
      </c>
      <c r="W1098" s="21">
        <v>119.49064396320162</v>
      </c>
      <c r="X1098" s="22">
        <v>94.46980669842023</v>
      </c>
      <c r="Y1098" s="22">
        <v>102.39525016212664</v>
      </c>
      <c r="Z1098" s="22">
        <v>88.14740186882952</v>
      </c>
      <c r="AA1098" s="23">
        <v>113.15346892514333</v>
      </c>
      <c r="AC1098" s="18">
        <v>1.0645776493986434</v>
      </c>
      <c r="AD1098" s="19">
        <v>1.1334896258387446</v>
      </c>
      <c r="AE1098" s="19">
        <v>1.113639077823812</v>
      </c>
      <c r="AF1098" s="19">
        <v>0.9239311632198756</v>
      </c>
      <c r="AG1098" s="20">
        <v>0.7643624837189243</v>
      </c>
      <c r="AH1098" s="21">
        <v>0.6114948146290043</v>
      </c>
      <c r="AI1098" s="22">
        <v>0.4834503775281229</v>
      </c>
      <c r="AJ1098" s="22">
        <v>0.524008930239449</v>
      </c>
      <c r="AK1098" s="22">
        <v>0.45109539440098617</v>
      </c>
      <c r="AL1098" s="23">
        <v>0.5790642447815241</v>
      </c>
      <c r="AN1098" s="18">
        <v>0.037835639</v>
      </c>
      <c r="AO1098" s="19">
        <v>0.119589306</v>
      </c>
      <c r="AP1098" s="19">
        <v>0.109777741</v>
      </c>
      <c r="AQ1098" s="19">
        <v>-0.063199528</v>
      </c>
      <c r="AR1098" s="20">
        <v>-0.198259383</v>
      </c>
      <c r="AS1098" s="21">
        <v>-0.650547743</v>
      </c>
      <c r="AT1098" s="22">
        <v>-1.0641433</v>
      </c>
      <c r="AU1098" s="22">
        <v>-0.897129297</v>
      </c>
      <c r="AV1098" s="22">
        <v>-1.192577362</v>
      </c>
      <c r="AW1098" s="23">
        <v>-0.679355323</v>
      </c>
      <c r="AY1098" s="28"/>
      <c r="AZ1098" s="29"/>
      <c r="BA1098" s="30">
        <v>4.117904086</v>
      </c>
      <c r="BB1098" s="31">
        <v>-0.89789936</v>
      </c>
    </row>
    <row r="1099" ht="15.75" customHeight="1">
      <c r="A1099" s="16">
        <v>1095.0</v>
      </c>
      <c r="B1099" s="1" t="s">
        <v>3361</v>
      </c>
      <c r="C1099" s="1" t="s">
        <v>3362</v>
      </c>
      <c r="D1099" s="1" t="s">
        <v>3363</v>
      </c>
      <c r="E1099" s="16">
        <v>1.0</v>
      </c>
      <c r="F1099" s="17">
        <v>7.554711911126631</v>
      </c>
      <c r="G1099" s="18">
        <v>46.60388190187467</v>
      </c>
      <c r="H1099" s="19">
        <v>55.33996944817006</v>
      </c>
      <c r="I1099" s="19">
        <v>47.97810374312129</v>
      </c>
      <c r="J1099" s="19">
        <v>46.35429353376271</v>
      </c>
      <c r="K1099" s="20">
        <v>50.125311208328085</v>
      </c>
      <c r="L1099" s="21">
        <v>37.64066086191157</v>
      </c>
      <c r="M1099" s="22">
        <v>38.954295582311794</v>
      </c>
      <c r="N1099" s="22">
        <v>39.633642505807266</v>
      </c>
      <c r="O1099" s="22">
        <v>31.220668199748633</v>
      </c>
      <c r="P1099" s="23">
        <v>38.08899138405285</v>
      </c>
      <c r="R1099" s="18">
        <v>39.04916999074804</v>
      </c>
      <c r="S1099" s="19">
        <v>47.78525753704343</v>
      </c>
      <c r="T1099" s="19">
        <v>40.42339183199466</v>
      </c>
      <c r="U1099" s="19">
        <v>38.799581622636076</v>
      </c>
      <c r="V1099" s="20">
        <v>42.570599297201454</v>
      </c>
      <c r="W1099" s="21">
        <v>30.08594895078494</v>
      </c>
      <c r="X1099" s="22">
        <v>31.399583671185162</v>
      </c>
      <c r="Y1099" s="22">
        <v>32.078930594680635</v>
      </c>
      <c r="Z1099" s="22">
        <v>23.665956288622002</v>
      </c>
      <c r="AA1099" s="23">
        <v>30.534279472926215</v>
      </c>
      <c r="AC1099" s="18">
        <v>0.935856403225131</v>
      </c>
      <c r="AD1099" s="19">
        <v>1.1452263711725403</v>
      </c>
      <c r="AE1099" s="19">
        <v>0.9687911444728242</v>
      </c>
      <c r="AF1099" s="19">
        <v>0.9298747428588944</v>
      </c>
      <c r="AG1099" s="20">
        <v>1.0202513382706102</v>
      </c>
      <c r="AH1099" s="21">
        <v>0.7210429307298352</v>
      </c>
      <c r="AI1099" s="22">
        <v>0.7525256348404905</v>
      </c>
      <c r="AJ1099" s="22">
        <v>0.7688069327148157</v>
      </c>
      <c r="AK1099" s="22">
        <v>0.5671807297415153</v>
      </c>
      <c r="AL1099" s="23">
        <v>0.731787665893389</v>
      </c>
      <c r="AN1099" s="18">
        <v>-0.148086488</v>
      </c>
      <c r="AO1099" s="19">
        <v>0.134450912</v>
      </c>
      <c r="AP1099" s="19">
        <v>-0.09124659</v>
      </c>
      <c r="AQ1099" s="19">
        <v>-0.05394857</v>
      </c>
      <c r="AR1099" s="20">
        <v>0.218336478</v>
      </c>
      <c r="AS1099" s="21">
        <v>-0.412802875</v>
      </c>
      <c r="AT1099" s="22">
        <v>-0.425770402</v>
      </c>
      <c r="AU1099" s="22">
        <v>-0.344099402</v>
      </c>
      <c r="AV1099" s="22">
        <v>-0.862201273</v>
      </c>
      <c r="AW1099" s="23">
        <v>-0.341653615</v>
      </c>
      <c r="AY1099" s="28"/>
      <c r="AZ1099" s="29"/>
      <c r="BA1099" s="30">
        <v>2.444177597</v>
      </c>
      <c r="BB1099" s="31">
        <v>-0.489206662</v>
      </c>
    </row>
    <row r="1100" ht="15.75" customHeight="1">
      <c r="A1100" s="16">
        <v>1096.0</v>
      </c>
      <c r="B1100" s="1" t="s">
        <v>3364</v>
      </c>
      <c r="C1100" s="1" t="s">
        <v>3365</v>
      </c>
      <c r="D1100" s="1" t="s">
        <v>3366</v>
      </c>
      <c r="E1100" s="16">
        <v>6.0</v>
      </c>
      <c r="F1100" s="17">
        <v>18.42791720246497</v>
      </c>
      <c r="G1100" s="18">
        <v>500.56607173757465</v>
      </c>
      <c r="H1100" s="19">
        <v>524.544790158169</v>
      </c>
      <c r="I1100" s="19">
        <v>475.28569864212477</v>
      </c>
      <c r="J1100" s="19">
        <v>410.6499374487329</v>
      </c>
      <c r="K1100" s="20">
        <v>312.24752717853806</v>
      </c>
      <c r="L1100" s="21">
        <v>1318.7988933127804</v>
      </c>
      <c r="M1100" s="22">
        <v>1105.7597688623894</v>
      </c>
      <c r="N1100" s="22">
        <v>1231.0368047081884</v>
      </c>
      <c r="O1100" s="22">
        <v>985.4044033470868</v>
      </c>
      <c r="P1100" s="23">
        <v>1123.2708544564318</v>
      </c>
      <c r="R1100" s="18">
        <v>482.13815453510966</v>
      </c>
      <c r="S1100" s="19">
        <v>506.116872955704</v>
      </c>
      <c r="T1100" s="19">
        <v>456.8577814396598</v>
      </c>
      <c r="U1100" s="19">
        <v>392.2220202462679</v>
      </c>
      <c r="V1100" s="20">
        <v>293.8196099760731</v>
      </c>
      <c r="W1100" s="21">
        <v>1300.3709761103155</v>
      </c>
      <c r="X1100" s="22">
        <v>1087.3318516599245</v>
      </c>
      <c r="Y1100" s="22">
        <v>1212.6088875057235</v>
      </c>
      <c r="Z1100" s="22">
        <v>966.9764861446218</v>
      </c>
      <c r="AA1100" s="23">
        <v>1104.842937253967</v>
      </c>
      <c r="AC1100" s="18">
        <v>1.1311666242423315</v>
      </c>
      <c r="AD1100" s="19">
        <v>1.1874242045942427</v>
      </c>
      <c r="AE1100" s="19">
        <v>1.071855171653519</v>
      </c>
      <c r="AF1100" s="19">
        <v>0.9202102227799729</v>
      </c>
      <c r="AG1100" s="20">
        <v>0.689343776729934</v>
      </c>
      <c r="AH1100" s="21">
        <v>3.050860491901386</v>
      </c>
      <c r="AI1100" s="22">
        <v>2.5510395485278985</v>
      </c>
      <c r="AJ1100" s="22">
        <v>2.8449577966479165</v>
      </c>
      <c r="AK1100" s="22">
        <v>2.268668258807697</v>
      </c>
      <c r="AL1100" s="23">
        <v>2.592123116364032</v>
      </c>
      <c r="AN1100" s="18">
        <v>0.125365704</v>
      </c>
      <c r="AO1100" s="19">
        <v>0.18665351</v>
      </c>
      <c r="AP1100" s="19">
        <v>0.054605976</v>
      </c>
      <c r="AQ1100" s="19">
        <v>-0.069021434</v>
      </c>
      <c r="AR1100" s="20">
        <v>-0.34729287</v>
      </c>
      <c r="AS1100" s="21">
        <v>1.668256402</v>
      </c>
      <c r="AT1100" s="22">
        <v>1.335502148</v>
      </c>
      <c r="AU1100" s="22">
        <v>1.543614507</v>
      </c>
      <c r="AV1100" s="22">
        <v>1.137763739</v>
      </c>
      <c r="AW1100" s="23">
        <v>1.482983589</v>
      </c>
      <c r="AY1100" s="28"/>
      <c r="AZ1100" s="29"/>
      <c r="BA1100" s="30">
        <v>5.378616156</v>
      </c>
      <c r="BB1100" s="31">
        <v>1.4435619</v>
      </c>
    </row>
    <row r="1101" ht="15.75" customHeight="1">
      <c r="A1101" s="16">
        <v>1097.0</v>
      </c>
      <c r="B1101" s="1" t="s">
        <v>3367</v>
      </c>
      <c r="C1101" s="1" t="s">
        <v>3368</v>
      </c>
      <c r="D1101" s="1" t="s">
        <v>3369</v>
      </c>
      <c r="E1101" s="16">
        <v>1.0</v>
      </c>
      <c r="F1101" s="17">
        <v>3.2217070966757437</v>
      </c>
      <c r="G1101" s="18">
        <v>119.54777014555901</v>
      </c>
      <c r="H1101" s="19">
        <v>125.21255092834905</v>
      </c>
      <c r="I1101" s="19">
        <v>125.23622564696873</v>
      </c>
      <c r="J1101" s="19">
        <v>104.55965998123324</v>
      </c>
      <c r="K1101" s="20">
        <v>81.00680820884817</v>
      </c>
      <c r="L1101" s="21">
        <v>361.46877477975147</v>
      </c>
      <c r="M1101" s="22">
        <v>320.5113100424953</v>
      </c>
      <c r="N1101" s="22">
        <v>328.4649734151817</v>
      </c>
      <c r="O1101" s="22">
        <v>270.7364673737001</v>
      </c>
      <c r="P1101" s="23">
        <v>343.3703533112939</v>
      </c>
      <c r="R1101" s="18">
        <v>116.32606304888327</v>
      </c>
      <c r="S1101" s="19">
        <v>121.9908438316733</v>
      </c>
      <c r="T1101" s="19">
        <v>122.01451855029299</v>
      </c>
      <c r="U1101" s="19">
        <v>101.3379528845575</v>
      </c>
      <c r="V1101" s="20">
        <v>77.78510111217243</v>
      </c>
      <c r="W1101" s="21">
        <v>358.2470676830757</v>
      </c>
      <c r="X1101" s="22">
        <v>317.2896029458196</v>
      </c>
      <c r="Y1101" s="22">
        <v>325.24326631850596</v>
      </c>
      <c r="Z1101" s="22">
        <v>267.5147602770244</v>
      </c>
      <c r="AA1101" s="23">
        <v>340.14864621461817</v>
      </c>
      <c r="AC1101" s="18">
        <v>1.0781823813226836</v>
      </c>
      <c r="AD1101" s="19">
        <v>1.1306870967233325</v>
      </c>
      <c r="AE1101" s="19">
        <v>1.1309065287562707</v>
      </c>
      <c r="AF1101" s="19">
        <v>0.9392632441581373</v>
      </c>
      <c r="AG1101" s="20">
        <v>0.7209607490395757</v>
      </c>
      <c r="AH1101" s="21">
        <v>3.320456881396325</v>
      </c>
      <c r="AI1101" s="22">
        <v>2.9408375965521567</v>
      </c>
      <c r="AJ1101" s="22">
        <v>3.0145571009404244</v>
      </c>
      <c r="AK1101" s="22">
        <v>2.4794933630070783</v>
      </c>
      <c r="AL1101" s="23">
        <v>3.152709442468188</v>
      </c>
      <c r="AN1101" s="18">
        <v>0.056155603</v>
      </c>
      <c r="AO1101" s="19">
        <v>0.116017886</v>
      </c>
      <c r="AP1101" s="19">
        <v>0.131975621</v>
      </c>
      <c r="AQ1101" s="19">
        <v>-0.039455429</v>
      </c>
      <c r="AR1101" s="20">
        <v>-0.282595724</v>
      </c>
      <c r="AS1101" s="21">
        <v>1.790421963</v>
      </c>
      <c r="AT1101" s="22">
        <v>1.54064393</v>
      </c>
      <c r="AU1101" s="22">
        <v>1.627153397</v>
      </c>
      <c r="AV1101" s="22">
        <v>1.265963554</v>
      </c>
      <c r="AW1101" s="23">
        <v>1.765441537</v>
      </c>
      <c r="AY1101" s="28"/>
      <c r="AZ1101" s="29" t="s">
        <v>96</v>
      </c>
      <c r="BA1101" s="30">
        <v>5.983126491</v>
      </c>
      <c r="BB1101" s="31">
        <v>1.601505285</v>
      </c>
    </row>
    <row r="1102" ht="15.75" customHeight="1">
      <c r="A1102" s="16">
        <v>1098.0</v>
      </c>
      <c r="B1102" s="1" t="s">
        <v>3370</v>
      </c>
      <c r="C1102" s="1" t="s">
        <v>3371</v>
      </c>
      <c r="D1102" s="1" t="s">
        <v>3372</v>
      </c>
      <c r="E1102" s="16">
        <v>2.0</v>
      </c>
      <c r="F1102" s="17">
        <v>18.460609458237116</v>
      </c>
      <c r="G1102" s="18">
        <v>119.76873533547952</v>
      </c>
      <c r="H1102" s="19">
        <v>109.55755707256289</v>
      </c>
      <c r="I1102" s="19">
        <v>102.03249776911859</v>
      </c>
      <c r="J1102" s="19">
        <v>93.79484929454179</v>
      </c>
      <c r="K1102" s="20">
        <v>80.81190190243208</v>
      </c>
      <c r="L1102" s="21">
        <v>130.5642987285619</v>
      </c>
      <c r="M1102" s="22">
        <v>115.90689627540806</v>
      </c>
      <c r="N1102" s="22">
        <v>143.50804825558652</v>
      </c>
      <c r="O1102" s="22">
        <v>110.06637226267118</v>
      </c>
      <c r="P1102" s="23">
        <v>129.8574351263456</v>
      </c>
      <c r="R1102" s="18">
        <v>101.3081258772424</v>
      </c>
      <c r="S1102" s="19">
        <v>91.09694761432577</v>
      </c>
      <c r="T1102" s="19">
        <v>83.57188831088148</v>
      </c>
      <c r="U1102" s="19">
        <v>75.33423983630468</v>
      </c>
      <c r="V1102" s="20">
        <v>62.35129244419497</v>
      </c>
      <c r="W1102" s="21">
        <v>112.1036892703248</v>
      </c>
      <c r="X1102" s="22">
        <v>97.44628681717094</v>
      </c>
      <c r="Y1102" s="22">
        <v>125.0474387973494</v>
      </c>
      <c r="Z1102" s="22">
        <v>91.60576280443406</v>
      </c>
      <c r="AA1102" s="23">
        <v>111.39682566810848</v>
      </c>
      <c r="AC1102" s="18">
        <v>1.224526362993495</v>
      </c>
      <c r="AD1102" s="19">
        <v>1.101102334842794</v>
      </c>
      <c r="AE1102" s="19">
        <v>1.0101458254772706</v>
      </c>
      <c r="AF1102" s="19">
        <v>0.9105761449719243</v>
      </c>
      <c r="AG1102" s="20">
        <v>0.7536493317145164</v>
      </c>
      <c r="AH1102" s="21">
        <v>1.3550139410009614</v>
      </c>
      <c r="AI1102" s="22">
        <v>1.1778477407433343</v>
      </c>
      <c r="AJ1102" s="22">
        <v>1.5114669638417157</v>
      </c>
      <c r="AK1102" s="22">
        <v>1.1072524596110096</v>
      </c>
      <c r="AL1102" s="23">
        <v>1.3464699756629464</v>
      </c>
      <c r="AN1102" s="18">
        <v>0.239778265</v>
      </c>
      <c r="AO1102" s="19">
        <v>0.077766605</v>
      </c>
      <c r="AP1102" s="19">
        <v>-0.030940615</v>
      </c>
      <c r="AQ1102" s="19">
        <v>-0.084205218</v>
      </c>
      <c r="AR1102" s="20">
        <v>-0.218622878</v>
      </c>
      <c r="AS1102" s="21">
        <v>0.497347891</v>
      </c>
      <c r="AT1102" s="22">
        <v>0.220569924</v>
      </c>
      <c r="AU1102" s="22">
        <v>0.631156862</v>
      </c>
      <c r="AV1102" s="22">
        <v>0.102902398</v>
      </c>
      <c r="AW1102" s="23">
        <v>0.538031399</v>
      </c>
      <c r="AY1102" s="28"/>
      <c r="AZ1102" s="29"/>
      <c r="BA1102" s="30">
        <v>1.875385544</v>
      </c>
      <c r="BB1102" s="31">
        <v>0.401246463</v>
      </c>
    </row>
    <row r="1103" ht="15.75" customHeight="1">
      <c r="A1103" s="16">
        <v>1099.0</v>
      </c>
      <c r="B1103" s="1" t="s">
        <v>3373</v>
      </c>
      <c r="C1103" s="1" t="s">
        <v>3374</v>
      </c>
      <c r="D1103" s="1" t="s">
        <v>3375</v>
      </c>
      <c r="E1103" s="16">
        <v>1.0</v>
      </c>
      <c r="F1103" s="17">
        <v>15.248260758754624</v>
      </c>
      <c r="G1103" s="18">
        <v>142.59537867990997</v>
      </c>
      <c r="H1103" s="19">
        <v>152.07335011289123</v>
      </c>
      <c r="I1103" s="19">
        <v>112.66756865556687</v>
      </c>
      <c r="J1103" s="19">
        <v>111.21453866050796</v>
      </c>
      <c r="K1103" s="20">
        <v>96.98433987009936</v>
      </c>
      <c r="L1103" s="21">
        <v>111.40932690417097</v>
      </c>
      <c r="M1103" s="22">
        <v>85.87107296908812</v>
      </c>
      <c r="N1103" s="22">
        <v>88.74313358195006</v>
      </c>
      <c r="O1103" s="22">
        <v>66.49613196127206</v>
      </c>
      <c r="P1103" s="23">
        <v>95.11614133788406</v>
      </c>
      <c r="R1103" s="18">
        <v>127.34711792115534</v>
      </c>
      <c r="S1103" s="19">
        <v>136.82508935413662</v>
      </c>
      <c r="T1103" s="19">
        <v>97.41930789681224</v>
      </c>
      <c r="U1103" s="19">
        <v>95.96627790175333</v>
      </c>
      <c r="V1103" s="20">
        <v>81.73607911134474</v>
      </c>
      <c r="W1103" s="21">
        <v>96.16106614541634</v>
      </c>
      <c r="X1103" s="22">
        <v>70.62281221033349</v>
      </c>
      <c r="Y1103" s="22">
        <v>73.49487282319544</v>
      </c>
      <c r="Z1103" s="22">
        <v>51.24787120251743</v>
      </c>
      <c r="AA1103" s="23">
        <v>79.86788057912943</v>
      </c>
      <c r="AC1103" s="18">
        <v>1.1806838950825524</v>
      </c>
      <c r="AD1103" s="19">
        <v>1.2685577976227096</v>
      </c>
      <c r="AE1103" s="19">
        <v>0.9032117081367178</v>
      </c>
      <c r="AF1103" s="19">
        <v>0.8897401106459909</v>
      </c>
      <c r="AG1103" s="20">
        <v>0.7578064885120301</v>
      </c>
      <c r="AH1103" s="21">
        <v>0.8915460670429525</v>
      </c>
      <c r="AI1103" s="22">
        <v>0.6547711354865949</v>
      </c>
      <c r="AJ1103" s="22">
        <v>0.6813991092221804</v>
      </c>
      <c r="AK1103" s="22">
        <v>0.4751386381868445</v>
      </c>
      <c r="AL1103" s="23">
        <v>0.7404857045334785</v>
      </c>
      <c r="AN1103" s="18">
        <v>0.187177166</v>
      </c>
      <c r="AO1103" s="19">
        <v>0.282007247</v>
      </c>
      <c r="AP1103" s="19">
        <v>-0.192367971</v>
      </c>
      <c r="AQ1103" s="19">
        <v>-0.117600895</v>
      </c>
      <c r="AR1103" s="20">
        <v>-0.210686952</v>
      </c>
      <c r="AS1103" s="21">
        <v>-0.106578663</v>
      </c>
      <c r="AT1103" s="22">
        <v>-0.626520395</v>
      </c>
      <c r="AU1103" s="22">
        <v>-0.518220663</v>
      </c>
      <c r="AV1103" s="22">
        <v>-1.117661357</v>
      </c>
      <c r="AW1103" s="23">
        <v>-0.324606925</v>
      </c>
      <c r="AY1103" s="28"/>
      <c r="AZ1103" s="29"/>
      <c r="BA1103" s="30">
        <v>1.545228731</v>
      </c>
      <c r="BB1103" s="31">
        <v>-0.52842332</v>
      </c>
    </row>
    <row r="1104" ht="15.75" customHeight="1">
      <c r="A1104" s="16">
        <v>1100.0</v>
      </c>
      <c r="B1104" s="1" t="s">
        <v>3376</v>
      </c>
      <c r="C1104" s="1" t="s">
        <v>3377</v>
      </c>
      <c r="D1104" s="1" t="s">
        <v>3378</v>
      </c>
      <c r="E1104" s="16">
        <v>2.0</v>
      </c>
      <c r="F1104" s="17">
        <v>14.23537437816494</v>
      </c>
      <c r="G1104" s="18">
        <v>161.90338618126574</v>
      </c>
      <c r="H1104" s="19">
        <v>180.82296771470772</v>
      </c>
      <c r="I1104" s="19">
        <v>186.35685695521093</v>
      </c>
      <c r="J1104" s="19">
        <v>190.66245871137767</v>
      </c>
      <c r="K1104" s="20">
        <v>243.31655568136154</v>
      </c>
      <c r="L1104" s="21">
        <v>216.88235891409013</v>
      </c>
      <c r="M1104" s="22">
        <v>244.60974299629663</v>
      </c>
      <c r="N1104" s="22">
        <v>196.05453831143544</v>
      </c>
      <c r="O1104" s="22">
        <v>252.1330359916726</v>
      </c>
      <c r="P1104" s="23">
        <v>202.82303157675298</v>
      </c>
      <c r="R1104" s="18">
        <v>147.6680118031008</v>
      </c>
      <c r="S1104" s="19">
        <v>166.58759333654277</v>
      </c>
      <c r="T1104" s="19">
        <v>172.12148257704598</v>
      </c>
      <c r="U1104" s="19">
        <v>176.42708433321272</v>
      </c>
      <c r="V1104" s="20">
        <v>229.0811813031966</v>
      </c>
      <c r="W1104" s="21">
        <v>202.64698453592518</v>
      </c>
      <c r="X1104" s="22">
        <v>230.37436861813168</v>
      </c>
      <c r="Y1104" s="22">
        <v>181.8191639332705</v>
      </c>
      <c r="Z1104" s="22">
        <v>237.89766161350767</v>
      </c>
      <c r="AA1104" s="23">
        <v>188.58765719858803</v>
      </c>
      <c r="AC1104" s="18">
        <v>0.827841892727208</v>
      </c>
      <c r="AD1104" s="19">
        <v>0.9339069910176587</v>
      </c>
      <c r="AE1104" s="19">
        <v>0.964930536923521</v>
      </c>
      <c r="AF1104" s="19">
        <v>0.9890681782693485</v>
      </c>
      <c r="AG1104" s="20">
        <v>1.284252401062264</v>
      </c>
      <c r="AH1104" s="21">
        <v>1.1360596054978431</v>
      </c>
      <c r="AI1104" s="22">
        <v>1.291502140673265</v>
      </c>
      <c r="AJ1104" s="22">
        <v>1.0192967249081397</v>
      </c>
      <c r="AK1104" s="22">
        <v>1.3336784863610358</v>
      </c>
      <c r="AL1104" s="23">
        <v>1.0572415865423788</v>
      </c>
      <c r="AN1104" s="18">
        <v>-0.325018466</v>
      </c>
      <c r="AO1104" s="19">
        <v>-0.159831107</v>
      </c>
      <c r="AP1104" s="19">
        <v>-0.097007066</v>
      </c>
      <c r="AQ1104" s="19">
        <v>0.035085008</v>
      </c>
      <c r="AR1104" s="20">
        <v>0.550340474</v>
      </c>
      <c r="AS1104" s="21">
        <v>0.243078664</v>
      </c>
      <c r="AT1104" s="22">
        <v>0.353466839</v>
      </c>
      <c r="AU1104" s="22">
        <v>0.062781528</v>
      </c>
      <c r="AV1104" s="22">
        <v>0.371329069</v>
      </c>
      <c r="AW1104" s="23">
        <v>0.189154342</v>
      </c>
      <c r="AY1104" s="28"/>
      <c r="AZ1104" s="29"/>
      <c r="BA1104" s="30">
        <v>0.780603744</v>
      </c>
      <c r="BB1104" s="31">
        <v>0.24324832</v>
      </c>
    </row>
    <row r="1105" ht="15.75" customHeight="1">
      <c r="A1105" s="16">
        <v>1101.0</v>
      </c>
      <c r="B1105" s="1" t="s">
        <v>3379</v>
      </c>
      <c r="C1105" s="1" t="s">
        <v>3380</v>
      </c>
      <c r="D1105" s="1" t="s">
        <v>3381</v>
      </c>
      <c r="E1105" s="16">
        <v>2.0</v>
      </c>
      <c r="F1105" s="17">
        <v>18.716889977901232</v>
      </c>
      <c r="G1105" s="18">
        <v>320.351740220657</v>
      </c>
      <c r="H1105" s="19">
        <v>337.5847482307191</v>
      </c>
      <c r="I1105" s="19">
        <v>309.9977756613186</v>
      </c>
      <c r="J1105" s="19">
        <v>324.81658194853134</v>
      </c>
      <c r="K1105" s="20">
        <v>390.0551304585598</v>
      </c>
      <c r="L1105" s="21">
        <v>256.2516128340404</v>
      </c>
      <c r="M1105" s="22">
        <v>284.3349564448851</v>
      </c>
      <c r="N1105" s="22">
        <v>225.40551260270297</v>
      </c>
      <c r="O1105" s="22">
        <v>252.98088546426908</v>
      </c>
      <c r="P1105" s="23">
        <v>208.44736852456998</v>
      </c>
      <c r="R1105" s="18">
        <v>301.63485024275576</v>
      </c>
      <c r="S1105" s="19">
        <v>318.8678582528178</v>
      </c>
      <c r="T1105" s="19">
        <v>291.28088568341735</v>
      </c>
      <c r="U1105" s="19">
        <v>306.0996919706301</v>
      </c>
      <c r="V1105" s="20">
        <v>371.33824048065856</v>
      </c>
      <c r="W1105" s="21">
        <v>237.53472285613913</v>
      </c>
      <c r="X1105" s="22">
        <v>265.61806646698386</v>
      </c>
      <c r="Y1105" s="22">
        <v>206.68862262480172</v>
      </c>
      <c r="Z1105" s="22">
        <v>234.26399548636783</v>
      </c>
      <c r="AA1105" s="23">
        <v>189.73047854666873</v>
      </c>
      <c r="AC1105" s="18">
        <v>0.949001901837845</v>
      </c>
      <c r="AD1105" s="19">
        <v>1.0032202965716561</v>
      </c>
      <c r="AE1105" s="19">
        <v>0.9164263156598358</v>
      </c>
      <c r="AF1105" s="19">
        <v>0.9630491622513803</v>
      </c>
      <c r="AG1105" s="20">
        <v>1.1683023236792827</v>
      </c>
      <c r="AH1105" s="21">
        <v>0.7473304346682179</v>
      </c>
      <c r="AI1105" s="22">
        <v>0.8356860954123544</v>
      </c>
      <c r="AJ1105" s="22">
        <v>0.650282604285684</v>
      </c>
      <c r="AK1105" s="22">
        <v>0.7370400902607066</v>
      </c>
      <c r="AL1105" s="23">
        <v>0.5969289849381965</v>
      </c>
      <c r="AN1105" s="18">
        <v>-0.127962738</v>
      </c>
      <c r="AO1105" s="19">
        <v>-0.056543507</v>
      </c>
      <c r="AP1105" s="19">
        <v>-0.171413243</v>
      </c>
      <c r="AQ1105" s="19">
        <v>-0.003375494</v>
      </c>
      <c r="AR1105" s="20">
        <v>0.413825452</v>
      </c>
      <c r="AS1105" s="21">
        <v>-0.361141652</v>
      </c>
      <c r="AT1105" s="22">
        <v>-0.274550021</v>
      </c>
      <c r="AU1105" s="22">
        <v>-0.585653841</v>
      </c>
      <c r="AV1105" s="22">
        <v>-0.484266728</v>
      </c>
      <c r="AW1105" s="23">
        <v>-0.635519445</v>
      </c>
      <c r="AY1105" s="28"/>
      <c r="AZ1105" s="29"/>
      <c r="BA1105" s="30">
        <v>2.308449451</v>
      </c>
      <c r="BB1105" s="31">
        <v>-0.479132432</v>
      </c>
    </row>
    <row r="1106" ht="15.75" customHeight="1">
      <c r="A1106" s="16">
        <v>1102.0</v>
      </c>
      <c r="B1106" s="1" t="s">
        <v>3382</v>
      </c>
      <c r="C1106" s="1" t="s">
        <v>3383</v>
      </c>
      <c r="D1106" s="1" t="s">
        <v>3384</v>
      </c>
      <c r="E1106" s="16">
        <v>1.0</v>
      </c>
      <c r="F1106" s="17">
        <v>0.0</v>
      </c>
      <c r="G1106" s="18">
        <v>17.15602735194333</v>
      </c>
      <c r="H1106" s="19">
        <v>15.157736085758284</v>
      </c>
      <c r="I1106" s="19">
        <v>14.533153615456353</v>
      </c>
      <c r="J1106" s="19">
        <v>16.974646661166613</v>
      </c>
      <c r="K1106" s="20">
        <v>18.860814799195087</v>
      </c>
      <c r="L1106" s="21">
        <v>10.397719728928415</v>
      </c>
      <c r="M1106" s="22">
        <v>9.582749955591735</v>
      </c>
      <c r="N1106" s="22">
        <v>9.299167365995691</v>
      </c>
      <c r="O1106" s="22">
        <v>13.801291618882441</v>
      </c>
      <c r="P1106" s="23">
        <v>11.505597785995986</v>
      </c>
      <c r="R1106" s="18">
        <v>17.15602735194333</v>
      </c>
      <c r="S1106" s="19">
        <v>15.157736085758284</v>
      </c>
      <c r="T1106" s="19">
        <v>14.533153615456353</v>
      </c>
      <c r="U1106" s="19">
        <v>16.974646661166613</v>
      </c>
      <c r="V1106" s="20">
        <v>18.860814799195087</v>
      </c>
      <c r="W1106" s="21">
        <v>10.397719728928415</v>
      </c>
      <c r="X1106" s="22">
        <v>9.582749955591735</v>
      </c>
      <c r="Y1106" s="22">
        <v>9.299167365995691</v>
      </c>
      <c r="Z1106" s="22">
        <v>13.801291618882441</v>
      </c>
      <c r="AA1106" s="23">
        <v>11.505597785995986</v>
      </c>
      <c r="AC1106" s="18">
        <v>1.0374657611680882</v>
      </c>
      <c r="AD1106" s="19">
        <v>0.9166243375110329</v>
      </c>
      <c r="AE1106" s="19">
        <v>0.8788543506328855</v>
      </c>
      <c r="AF1106" s="19">
        <v>1.026497239577538</v>
      </c>
      <c r="AG1106" s="20">
        <v>1.140558311110456</v>
      </c>
      <c r="AH1106" s="21">
        <v>0.6287748318239449</v>
      </c>
      <c r="AI1106" s="22">
        <v>0.5794916720994443</v>
      </c>
      <c r="AJ1106" s="22">
        <v>0.5623427587097748</v>
      </c>
      <c r="AK1106" s="22">
        <v>0.8345969157518701</v>
      </c>
      <c r="AL1106" s="23">
        <v>0.6957708518336025</v>
      </c>
      <c r="AN1106" s="18">
        <v>6.18145E-4</v>
      </c>
      <c r="AO1106" s="19">
        <v>-0.186779439</v>
      </c>
      <c r="AP1106" s="19">
        <v>-0.231808096</v>
      </c>
      <c r="AQ1106" s="19">
        <v>0.088672929</v>
      </c>
      <c r="AR1106" s="20">
        <v>0.379152</v>
      </c>
      <c r="AS1106" s="21">
        <v>-0.610344529</v>
      </c>
      <c r="AT1106" s="22">
        <v>-0.802723289</v>
      </c>
      <c r="AU1106" s="22">
        <v>-0.795270979</v>
      </c>
      <c r="AV1106" s="22">
        <v>-0.304930419</v>
      </c>
      <c r="AW1106" s="23">
        <v>-0.41446653</v>
      </c>
      <c r="AY1106" s="28"/>
      <c r="AZ1106" s="29"/>
      <c r="BA1106" s="30">
        <v>2.41382137</v>
      </c>
      <c r="BB1106" s="31">
        <v>-0.595518257</v>
      </c>
    </row>
    <row r="1107" ht="15.75" customHeight="1">
      <c r="A1107" s="16">
        <v>1103.0</v>
      </c>
      <c r="B1107" s="1" t="s">
        <v>3385</v>
      </c>
      <c r="C1107" s="1" t="s">
        <v>3386</v>
      </c>
      <c r="D1107" s="1" t="s">
        <v>3387</v>
      </c>
      <c r="E1107" s="16">
        <v>14.0</v>
      </c>
      <c r="F1107" s="17">
        <v>117.8173455021325</v>
      </c>
      <c r="G1107" s="18">
        <v>1402.1435929560591</v>
      </c>
      <c r="H1107" s="19">
        <v>1580.4298038266484</v>
      </c>
      <c r="I1107" s="19">
        <v>1631.4155210391475</v>
      </c>
      <c r="J1107" s="19">
        <v>1770.3250682957419</v>
      </c>
      <c r="K1107" s="20">
        <v>1969.7054507538785</v>
      </c>
      <c r="L1107" s="21">
        <v>2314.8514109267944</v>
      </c>
      <c r="M1107" s="22">
        <v>2130.885430914161</v>
      </c>
      <c r="N1107" s="22">
        <v>2123.204966800276</v>
      </c>
      <c r="O1107" s="22">
        <v>2358.3734816793612</v>
      </c>
      <c r="P1107" s="23">
        <v>2382.6413992043526</v>
      </c>
      <c r="R1107" s="18">
        <v>1284.3262474539267</v>
      </c>
      <c r="S1107" s="19">
        <v>1462.612458324516</v>
      </c>
      <c r="T1107" s="19">
        <v>1513.598175537015</v>
      </c>
      <c r="U1107" s="19">
        <v>1652.5077227936094</v>
      </c>
      <c r="V1107" s="20">
        <v>1851.888105251746</v>
      </c>
      <c r="W1107" s="21">
        <v>2197.034065424662</v>
      </c>
      <c r="X1107" s="22">
        <v>2013.0680854120287</v>
      </c>
      <c r="Y1107" s="22">
        <v>2005.3876212981436</v>
      </c>
      <c r="Z1107" s="22">
        <v>2240.556136177229</v>
      </c>
      <c r="AA1107" s="23">
        <v>2264.82405370222</v>
      </c>
      <c r="AC1107" s="18">
        <v>0.8270041064912517</v>
      </c>
      <c r="AD1107" s="19">
        <v>0.9418062674009405</v>
      </c>
      <c r="AE1107" s="19">
        <v>0.9746370201716855</v>
      </c>
      <c r="AF1107" s="19">
        <v>1.0640837368760914</v>
      </c>
      <c r="AG1107" s="20">
        <v>1.192468869060031</v>
      </c>
      <c r="AH1107" s="21">
        <v>1.4147154570805776</v>
      </c>
      <c r="AI1107" s="22">
        <v>1.2962559759115664</v>
      </c>
      <c r="AJ1107" s="22">
        <v>1.291310366978841</v>
      </c>
      <c r="AK1107" s="22">
        <v>1.4427402142688142</v>
      </c>
      <c r="AL1107" s="23">
        <v>1.4583668258785554</v>
      </c>
      <c r="AN1107" s="18">
        <v>-0.326479137</v>
      </c>
      <c r="AO1107" s="19">
        <v>-0.147679672</v>
      </c>
      <c r="AP1107" s="19">
        <v>-0.082567185</v>
      </c>
      <c r="AQ1107" s="19">
        <v>0.14055489</v>
      </c>
      <c r="AR1107" s="20">
        <v>0.443363339</v>
      </c>
      <c r="AS1107" s="21">
        <v>0.559551895</v>
      </c>
      <c r="AT1107" s="22">
        <v>0.35876748</v>
      </c>
      <c r="AU1107" s="22">
        <v>0.404043078</v>
      </c>
      <c r="AV1107" s="22">
        <v>0.484729737</v>
      </c>
      <c r="AW1107" s="23">
        <v>0.653202951</v>
      </c>
      <c r="AY1107" s="28"/>
      <c r="AZ1107" s="29"/>
      <c r="BA1107" s="30">
        <v>2.034596555</v>
      </c>
      <c r="BB1107" s="31">
        <v>0.486620581</v>
      </c>
    </row>
    <row r="1108" ht="15.75" customHeight="1">
      <c r="A1108" s="16">
        <v>1104.0</v>
      </c>
      <c r="B1108" s="1" t="s">
        <v>3388</v>
      </c>
      <c r="C1108" s="1" t="s">
        <v>3389</v>
      </c>
      <c r="D1108" s="1" t="s">
        <v>3390</v>
      </c>
      <c r="E1108" s="16">
        <v>1.0</v>
      </c>
      <c r="F1108" s="17">
        <v>43.3050987914196</v>
      </c>
      <c r="G1108" s="18">
        <v>96.12908509539818</v>
      </c>
      <c r="H1108" s="19">
        <v>92.63277998259836</v>
      </c>
      <c r="I1108" s="19">
        <v>122.43691346772202</v>
      </c>
      <c r="J1108" s="19">
        <v>110.1985900434972</v>
      </c>
      <c r="K1108" s="20">
        <v>117.00299383870339</v>
      </c>
      <c r="L1108" s="21">
        <v>185.90443964930228</v>
      </c>
      <c r="M1108" s="22">
        <v>210.84761684644954</v>
      </c>
      <c r="N1108" s="22">
        <v>235.17013848172888</v>
      </c>
      <c r="O1108" s="22">
        <v>215.4260795297542</v>
      </c>
      <c r="P1108" s="23">
        <v>204.95174505270964</v>
      </c>
      <c r="R1108" s="18">
        <v>52.82398630397858</v>
      </c>
      <c r="S1108" s="19">
        <v>49.32768119117876</v>
      </c>
      <c r="T1108" s="19">
        <v>79.13181467630241</v>
      </c>
      <c r="U1108" s="19">
        <v>66.89349125207761</v>
      </c>
      <c r="V1108" s="20">
        <v>73.6978950472838</v>
      </c>
      <c r="W1108" s="21">
        <v>142.59934085788268</v>
      </c>
      <c r="X1108" s="22">
        <v>167.54251805502994</v>
      </c>
      <c r="Y1108" s="22">
        <v>191.8650396903093</v>
      </c>
      <c r="Z1108" s="22">
        <v>172.1209807383346</v>
      </c>
      <c r="AA1108" s="23">
        <v>161.64664626129004</v>
      </c>
      <c r="AC1108" s="18">
        <v>0.8205671128494335</v>
      </c>
      <c r="AD1108" s="19">
        <v>0.7662555549230531</v>
      </c>
      <c r="AE1108" s="19">
        <v>1.2292325749482351</v>
      </c>
      <c r="AF1108" s="19">
        <v>1.0391226188282183</v>
      </c>
      <c r="AG1108" s="20">
        <v>1.1448221384510593</v>
      </c>
      <c r="AH1108" s="21">
        <v>2.2151362971478727</v>
      </c>
      <c r="AI1108" s="22">
        <v>2.602603285727138</v>
      </c>
      <c r="AJ1108" s="22">
        <v>2.980429018920164</v>
      </c>
      <c r="AK1108" s="22">
        <v>2.6737250652102063</v>
      </c>
      <c r="AL1108" s="23">
        <v>2.511016890340784</v>
      </c>
      <c r="AN1108" s="18">
        <v>-0.337752342</v>
      </c>
      <c r="AO1108" s="19">
        <v>-0.445284337</v>
      </c>
      <c r="AP1108" s="19">
        <v>0.25225383</v>
      </c>
      <c r="AQ1108" s="19">
        <v>0.106308937</v>
      </c>
      <c r="AR1108" s="20">
        <v>0.384535044</v>
      </c>
      <c r="AS1108" s="21">
        <v>1.206435561</v>
      </c>
      <c r="AT1108" s="22">
        <v>1.364372253</v>
      </c>
      <c r="AU1108" s="22">
        <v>1.61072731</v>
      </c>
      <c r="AV1108" s="22">
        <v>1.374769449</v>
      </c>
      <c r="AW1108" s="23">
        <v>1.437121153</v>
      </c>
      <c r="AY1108" s="28"/>
      <c r="AZ1108" s="29"/>
      <c r="BA1108" s="30">
        <v>4.355713918</v>
      </c>
      <c r="BB1108" s="31">
        <v>1.406672919</v>
      </c>
    </row>
    <row r="1109" ht="15.75" customHeight="1">
      <c r="A1109" s="16">
        <v>1105.0</v>
      </c>
      <c r="B1109" s="1" t="s">
        <v>3391</v>
      </c>
      <c r="C1109" s="1" t="s">
        <v>3392</v>
      </c>
      <c r="D1109" s="1" t="s">
        <v>3393</v>
      </c>
      <c r="E1109" s="16">
        <v>1.0</v>
      </c>
      <c r="F1109" s="17">
        <v>5.250089502833422</v>
      </c>
      <c r="G1109" s="18">
        <v>35.37815819291414</v>
      </c>
      <c r="H1109" s="19">
        <v>54.8726486255214</v>
      </c>
      <c r="I1109" s="19">
        <v>50.809136829610075</v>
      </c>
      <c r="J1109" s="19">
        <v>37.32942173193543</v>
      </c>
      <c r="K1109" s="20">
        <v>33.28453035057816</v>
      </c>
      <c r="L1109" s="21">
        <v>36.143048316137715</v>
      </c>
      <c r="M1109" s="22">
        <v>32.85899799489606</v>
      </c>
      <c r="N1109" s="22">
        <v>37.94918140595192</v>
      </c>
      <c r="O1109" s="22">
        <v>26.361620863844607</v>
      </c>
      <c r="P1109" s="23">
        <v>34.43085640655119</v>
      </c>
      <c r="R1109" s="18">
        <v>30.12806869008072</v>
      </c>
      <c r="S1109" s="19">
        <v>49.622559122687974</v>
      </c>
      <c r="T1109" s="19">
        <v>45.55904732677665</v>
      </c>
      <c r="U1109" s="19">
        <v>32.07933222910201</v>
      </c>
      <c r="V1109" s="20">
        <v>28.034440847744737</v>
      </c>
      <c r="W1109" s="21">
        <v>30.892958813304293</v>
      </c>
      <c r="X1109" s="22">
        <v>27.608908492062636</v>
      </c>
      <c r="Y1109" s="22">
        <v>32.6990919031185</v>
      </c>
      <c r="Z1109" s="22">
        <v>21.111531361011185</v>
      </c>
      <c r="AA1109" s="23">
        <v>29.18076690371777</v>
      </c>
      <c r="AC1109" s="18">
        <v>0.8124125880487559</v>
      </c>
      <c r="AD1109" s="19">
        <v>1.3380874856986171</v>
      </c>
      <c r="AE1109" s="19">
        <v>1.2285136471415556</v>
      </c>
      <c r="AF1109" s="19">
        <v>0.8650290062469584</v>
      </c>
      <c r="AG1109" s="20">
        <v>0.7559572728641121</v>
      </c>
      <c r="AH1109" s="21">
        <v>0.8330380841923433</v>
      </c>
      <c r="AI1109" s="22">
        <v>0.7444826627278175</v>
      </c>
      <c r="AJ1109" s="22">
        <v>0.8817410154339849</v>
      </c>
      <c r="AK1109" s="22">
        <v>0.5692789009180137</v>
      </c>
      <c r="AL1109" s="23">
        <v>0.7868683056110398</v>
      </c>
      <c r="AN1109" s="18">
        <v>-0.35216108</v>
      </c>
      <c r="AO1109" s="19">
        <v>0.35899049</v>
      </c>
      <c r="AP1109" s="19">
        <v>0.251409739</v>
      </c>
      <c r="AQ1109" s="19">
        <v>-0.158236429</v>
      </c>
      <c r="AR1109" s="20">
        <v>-0.214211717</v>
      </c>
      <c r="AS1109" s="21">
        <v>-0.204505563</v>
      </c>
      <c r="AT1109" s="22">
        <v>-0.441273004</v>
      </c>
      <c r="AU1109" s="22">
        <v>-0.146365866</v>
      </c>
      <c r="AV1109" s="22">
        <v>-0.856874347</v>
      </c>
      <c r="AW1109" s="23">
        <v>-0.236956462</v>
      </c>
      <c r="AY1109" s="28"/>
      <c r="AZ1109" s="29"/>
      <c r="BA1109" s="30">
        <v>1.004179803</v>
      </c>
      <c r="BB1109" s="31">
        <v>-0.354353249</v>
      </c>
    </row>
    <row r="1110" ht="15.75" customHeight="1">
      <c r="A1110" s="16">
        <v>1106.0</v>
      </c>
      <c r="B1110" s="1" t="s">
        <v>3394</v>
      </c>
      <c r="C1110" s="1" t="s">
        <v>3395</v>
      </c>
      <c r="D1110" s="1" t="s">
        <v>3396</v>
      </c>
      <c r="E1110" s="16">
        <v>1.0</v>
      </c>
      <c r="F1110" s="17">
        <v>0.0</v>
      </c>
      <c r="G1110" s="18">
        <v>30.434535800672677</v>
      </c>
      <c r="H1110" s="19">
        <v>38.04605457484299</v>
      </c>
      <c r="I1110" s="19">
        <v>50.30125500453334</v>
      </c>
      <c r="J1110" s="19">
        <v>47.07625374988369</v>
      </c>
      <c r="K1110" s="20">
        <v>45.188901422731014</v>
      </c>
      <c r="L1110" s="21">
        <v>30.67719330476989</v>
      </c>
      <c r="M1110" s="22">
        <v>29.765626022211368</v>
      </c>
      <c r="N1110" s="22">
        <v>41.51958891419758</v>
      </c>
      <c r="O1110" s="22">
        <v>26.04480393483853</v>
      </c>
      <c r="P1110" s="23">
        <v>40.80487499379423</v>
      </c>
      <c r="R1110" s="18">
        <v>30.434535800672677</v>
      </c>
      <c r="S1110" s="19">
        <v>38.04605457484299</v>
      </c>
      <c r="T1110" s="19">
        <v>50.30125500453334</v>
      </c>
      <c r="U1110" s="19">
        <v>47.07625374988369</v>
      </c>
      <c r="V1110" s="20">
        <v>45.188901422731014</v>
      </c>
      <c r="W1110" s="21">
        <v>30.67719330476989</v>
      </c>
      <c r="X1110" s="22">
        <v>29.765626022211368</v>
      </c>
      <c r="Y1110" s="22">
        <v>41.51958891419758</v>
      </c>
      <c r="Z1110" s="22">
        <v>26.04480393483853</v>
      </c>
      <c r="AA1110" s="23">
        <v>40.80487499379423</v>
      </c>
      <c r="AC1110" s="18">
        <v>0.721036918813688</v>
      </c>
      <c r="AD1110" s="19">
        <v>0.901364494051389</v>
      </c>
      <c r="AE1110" s="19">
        <v>1.191707412870371</v>
      </c>
      <c r="AF1110" s="19">
        <v>1.1153026014728054</v>
      </c>
      <c r="AG1110" s="20">
        <v>1.070588572791746</v>
      </c>
      <c r="AH1110" s="21">
        <v>0.7267858160607887</v>
      </c>
      <c r="AI1110" s="22">
        <v>0.7051895062300064</v>
      </c>
      <c r="AJ1110" s="22">
        <v>0.9836574034568418</v>
      </c>
      <c r="AK1110" s="22">
        <v>0.6170380025926837</v>
      </c>
      <c r="AL1110" s="23">
        <v>0.9667248263879485</v>
      </c>
      <c r="AN1110" s="18">
        <v>-0.524300575</v>
      </c>
      <c r="AO1110" s="19">
        <v>-0.210999355</v>
      </c>
      <c r="AP1110" s="19">
        <v>0.207525879</v>
      </c>
      <c r="AQ1110" s="19">
        <v>0.2083783</v>
      </c>
      <c r="AR1110" s="20">
        <v>0.287815928</v>
      </c>
      <c r="AS1110" s="21">
        <v>-0.401357591</v>
      </c>
      <c r="AT1110" s="22">
        <v>-0.519500077</v>
      </c>
      <c r="AU1110" s="22">
        <v>0.011435262</v>
      </c>
      <c r="AV1110" s="22">
        <v>-0.740650535</v>
      </c>
      <c r="AW1110" s="23">
        <v>0.060026459</v>
      </c>
      <c r="AY1110" s="28" t="s">
        <v>95</v>
      </c>
      <c r="AZ1110" s="29"/>
      <c r="BA1110" s="30">
        <v>0.712409357</v>
      </c>
      <c r="BB1110" s="31">
        <v>-0.311693332</v>
      </c>
    </row>
    <row r="1111" ht="15.75" customHeight="1">
      <c r="A1111" s="16">
        <v>1107.0</v>
      </c>
      <c r="B1111" s="1" t="s">
        <v>3397</v>
      </c>
      <c r="C1111" s="1" t="s">
        <v>3398</v>
      </c>
      <c r="D1111" s="1" t="s">
        <v>3399</v>
      </c>
      <c r="E1111" s="16">
        <v>1.0</v>
      </c>
      <c r="F1111" s="17">
        <v>5.8502791704257655</v>
      </c>
      <c r="G1111" s="18">
        <v>75.48045657600102</v>
      </c>
      <c r="H1111" s="19">
        <v>69.30771187560394</v>
      </c>
      <c r="I1111" s="19">
        <v>60.36916996186127</v>
      </c>
      <c r="J1111" s="19">
        <v>77.44019888748011</v>
      </c>
      <c r="K1111" s="20">
        <v>59.339034380880015</v>
      </c>
      <c r="L1111" s="21">
        <v>48.252499115442134</v>
      </c>
      <c r="M1111" s="22">
        <v>50.287649272869814</v>
      </c>
      <c r="N1111" s="22">
        <v>60.70077068420814</v>
      </c>
      <c r="O1111" s="22">
        <v>46.39612573762801</v>
      </c>
      <c r="P1111" s="23">
        <v>52.44105358329218</v>
      </c>
      <c r="R1111" s="18">
        <v>69.63017740557525</v>
      </c>
      <c r="S1111" s="19">
        <v>63.45743270517818</v>
      </c>
      <c r="T1111" s="19">
        <v>54.5188907914355</v>
      </c>
      <c r="U1111" s="19">
        <v>71.58991971705434</v>
      </c>
      <c r="V1111" s="20">
        <v>53.48875521045425</v>
      </c>
      <c r="W1111" s="21">
        <v>42.40221994501637</v>
      </c>
      <c r="X1111" s="22">
        <v>44.43737010244405</v>
      </c>
      <c r="Y1111" s="22">
        <v>54.85049151378237</v>
      </c>
      <c r="Z1111" s="22">
        <v>40.54584656720225</v>
      </c>
      <c r="AA1111" s="23">
        <v>46.590774412866416</v>
      </c>
      <c r="AC1111" s="18">
        <v>1.113423065561301</v>
      </c>
      <c r="AD1111" s="19">
        <v>1.0147176395042783</v>
      </c>
      <c r="AE1111" s="19">
        <v>0.8717856650346761</v>
      </c>
      <c r="AF1111" s="19">
        <v>1.1447603732267346</v>
      </c>
      <c r="AG1111" s="20">
        <v>0.8553132566730097</v>
      </c>
      <c r="AH1111" s="21">
        <v>0.6780337416461107</v>
      </c>
      <c r="AI1111" s="22">
        <v>0.7105768603281444</v>
      </c>
      <c r="AJ1111" s="22">
        <v>0.8770881345468138</v>
      </c>
      <c r="AK1111" s="22">
        <v>0.6483493574585919</v>
      </c>
      <c r="AL1111" s="23">
        <v>0.7450109249541439</v>
      </c>
      <c r="AN1111" s="18">
        <v>0.102556288</v>
      </c>
      <c r="AO1111" s="19">
        <v>-0.040103454</v>
      </c>
      <c r="AP1111" s="19">
        <v>-0.243458748</v>
      </c>
      <c r="AQ1111" s="19">
        <v>0.245988712</v>
      </c>
      <c r="AR1111" s="20">
        <v>-0.036063414</v>
      </c>
      <c r="AS1111" s="21">
        <v>-0.501530826</v>
      </c>
      <c r="AT1111" s="22">
        <v>-0.508520603</v>
      </c>
      <c r="AU1111" s="22">
        <v>-0.153998837</v>
      </c>
      <c r="AV1111" s="22">
        <v>-0.669238567</v>
      </c>
      <c r="AW1111" s="23">
        <v>-0.315817147</v>
      </c>
      <c r="AY1111" s="28"/>
      <c r="AZ1111" s="29"/>
      <c r="BA1111" s="30">
        <v>2.163999931</v>
      </c>
      <c r="BB1111" s="31">
        <v>-0.435605073</v>
      </c>
    </row>
    <row r="1112" ht="15.75" customHeight="1">
      <c r="A1112" s="16">
        <v>1108.0</v>
      </c>
      <c r="B1112" s="1" t="s">
        <v>3400</v>
      </c>
      <c r="C1112" s="1" t="s">
        <v>3401</v>
      </c>
      <c r="D1112" s="1" t="s">
        <v>3402</v>
      </c>
      <c r="E1112" s="16">
        <v>1.0</v>
      </c>
      <c r="F1112" s="17">
        <v>3.16239263846926</v>
      </c>
      <c r="G1112" s="18">
        <v>25.275221064206036</v>
      </c>
      <c r="H1112" s="19">
        <v>28.940909621510905</v>
      </c>
      <c r="I1112" s="19">
        <v>23.749466406095337</v>
      </c>
      <c r="J1112" s="19">
        <v>28.231191242503847</v>
      </c>
      <c r="K1112" s="20">
        <v>25.50823104914814</v>
      </c>
      <c r="L1112" s="21">
        <v>30.182410893062304</v>
      </c>
      <c r="M1112" s="22">
        <v>28.081116532135542</v>
      </c>
      <c r="N1112" s="22">
        <v>27.88842153394575</v>
      </c>
      <c r="O1112" s="22">
        <v>21.259746923737108</v>
      </c>
      <c r="P1112" s="23">
        <v>31.752520937288487</v>
      </c>
      <c r="R1112" s="18">
        <v>22.112828425736776</v>
      </c>
      <c r="S1112" s="19">
        <v>25.778516983041644</v>
      </c>
      <c r="T1112" s="19">
        <v>20.587073767626077</v>
      </c>
      <c r="U1112" s="19">
        <v>25.068798604034587</v>
      </c>
      <c r="V1112" s="20">
        <v>22.34583841067888</v>
      </c>
      <c r="W1112" s="21">
        <v>27.020018254593044</v>
      </c>
      <c r="X1112" s="22">
        <v>24.918723893666282</v>
      </c>
      <c r="Y1112" s="22">
        <v>24.72602889547649</v>
      </c>
      <c r="Z1112" s="22">
        <v>18.097354285267848</v>
      </c>
      <c r="AA1112" s="23">
        <v>28.590128298819227</v>
      </c>
      <c r="AC1112" s="18">
        <v>0.9540186941515614</v>
      </c>
      <c r="AD1112" s="19">
        <v>1.1121683140588932</v>
      </c>
      <c r="AE1112" s="19">
        <v>0.8881927202642823</v>
      </c>
      <c r="AF1112" s="19">
        <v>1.0815487755665838</v>
      </c>
      <c r="AG1112" s="20">
        <v>0.9640714959586796</v>
      </c>
      <c r="AH1112" s="21">
        <v>1.1657306806213925</v>
      </c>
      <c r="AI1112" s="22">
        <v>1.075074068828295</v>
      </c>
      <c r="AJ1112" s="22">
        <v>1.0667605854962126</v>
      </c>
      <c r="AK1112" s="22">
        <v>0.7807781967292199</v>
      </c>
      <c r="AL1112" s="23">
        <v>1.233470288835578</v>
      </c>
      <c r="AN1112" s="18">
        <v>-0.12035618</v>
      </c>
      <c r="AO1112" s="19">
        <v>0.092193224</v>
      </c>
      <c r="AP1112" s="19">
        <v>-0.216559485</v>
      </c>
      <c r="AQ1112" s="19">
        <v>0.164041921</v>
      </c>
      <c r="AR1112" s="20">
        <v>0.13662383</v>
      </c>
      <c r="AS1112" s="21">
        <v>0.28027463</v>
      </c>
      <c r="AT1112" s="22">
        <v>0.088852927</v>
      </c>
      <c r="AU1112" s="22">
        <v>0.128443733</v>
      </c>
      <c r="AV1112" s="22">
        <v>-0.401097208</v>
      </c>
      <c r="AW1112" s="23">
        <v>0.411572278</v>
      </c>
      <c r="AY1112" s="28"/>
      <c r="AZ1112" s="29"/>
      <c r="BA1112" s="30">
        <v>0.235232515</v>
      </c>
      <c r="BB1112" s="31">
        <v>0.09042061</v>
      </c>
    </row>
    <row r="1113" ht="15.75" customHeight="1">
      <c r="A1113" s="16">
        <v>1109.0</v>
      </c>
      <c r="B1113" s="1" t="s">
        <v>3403</v>
      </c>
      <c r="C1113" s="1" t="s">
        <v>3404</v>
      </c>
      <c r="D1113" s="1" t="s">
        <v>3405</v>
      </c>
      <c r="E1113" s="16">
        <v>5.0</v>
      </c>
      <c r="F1113" s="17">
        <v>10.176946275643632</v>
      </c>
      <c r="G1113" s="18">
        <v>667.346181081322</v>
      </c>
      <c r="H1113" s="19">
        <v>656.0314148889618</v>
      </c>
      <c r="I1113" s="19">
        <v>722.6995135516247</v>
      </c>
      <c r="J1113" s="19">
        <v>627.7990347638129</v>
      </c>
      <c r="K1113" s="20">
        <v>654.1105931259931</v>
      </c>
      <c r="L1113" s="21">
        <v>335.6766346890796</v>
      </c>
      <c r="M1113" s="22">
        <v>271.1695147557063</v>
      </c>
      <c r="N1113" s="22">
        <v>387.3030755577077</v>
      </c>
      <c r="O1113" s="22">
        <v>355.8442052854623</v>
      </c>
      <c r="P1113" s="23">
        <v>449.72127277628834</v>
      </c>
      <c r="R1113" s="18">
        <v>657.1692348056783</v>
      </c>
      <c r="S1113" s="19">
        <v>645.8544686133181</v>
      </c>
      <c r="T1113" s="19">
        <v>712.522567275981</v>
      </c>
      <c r="U1113" s="19">
        <v>617.6220884881692</v>
      </c>
      <c r="V1113" s="20">
        <v>643.9336468503494</v>
      </c>
      <c r="W1113" s="21">
        <v>325.499688413436</v>
      </c>
      <c r="X1113" s="22">
        <v>260.9925684800627</v>
      </c>
      <c r="Y1113" s="22">
        <v>377.1261292820641</v>
      </c>
      <c r="Z1113" s="22">
        <v>345.6672590098187</v>
      </c>
      <c r="AA1113" s="23">
        <v>439.54432650064473</v>
      </c>
      <c r="AC1113" s="18">
        <v>1.0026682623790157</v>
      </c>
      <c r="AD1113" s="19">
        <v>0.985404890394365</v>
      </c>
      <c r="AE1113" s="19">
        <v>1.0871229610249402</v>
      </c>
      <c r="AF1113" s="19">
        <v>0.942329667112987</v>
      </c>
      <c r="AG1113" s="20">
        <v>0.9824742190886927</v>
      </c>
      <c r="AH1113" s="21">
        <v>0.4966273369186498</v>
      </c>
      <c r="AI1113" s="22">
        <v>0.39820635427207857</v>
      </c>
      <c r="AJ1113" s="22">
        <v>0.575395774357549</v>
      </c>
      <c r="AK1113" s="22">
        <v>0.5273977715271119</v>
      </c>
      <c r="AL1113" s="23">
        <v>0.6706296076402208</v>
      </c>
      <c r="AN1113" s="18">
        <v>-0.048601262</v>
      </c>
      <c r="AO1113" s="19">
        <v>-0.082393281</v>
      </c>
      <c r="AP1113" s="19">
        <v>0.07501097</v>
      </c>
      <c r="AQ1113" s="19">
        <v>-0.034753039</v>
      </c>
      <c r="AR1113" s="20">
        <v>0.163903147</v>
      </c>
      <c r="AS1113" s="21">
        <v>-0.950724244</v>
      </c>
      <c r="AT1113" s="22">
        <v>-1.343994975</v>
      </c>
      <c r="AU1113" s="22">
        <v>-0.762166142</v>
      </c>
      <c r="AV1113" s="22">
        <v>-0.967118561</v>
      </c>
      <c r="AW1113" s="23">
        <v>-0.467562497</v>
      </c>
      <c r="AY1113" s="28"/>
      <c r="AZ1113" s="29"/>
      <c r="BA1113" s="30">
        <v>3.525455954</v>
      </c>
      <c r="BB1113" s="31">
        <v>-0.912946591</v>
      </c>
    </row>
    <row r="1114" ht="15.75" customHeight="1">
      <c r="A1114" s="16">
        <v>1110.0</v>
      </c>
      <c r="B1114" s="1" t="s">
        <v>3406</v>
      </c>
      <c r="C1114" s="1" t="s">
        <v>3407</v>
      </c>
      <c r="D1114" s="1" t="s">
        <v>3408</v>
      </c>
      <c r="E1114" s="16">
        <v>1.0</v>
      </c>
      <c r="F1114" s="17">
        <v>8.86366394837566</v>
      </c>
      <c r="G1114" s="18">
        <v>43.18065161060021</v>
      </c>
      <c r="H1114" s="19">
        <v>48.20584266593321</v>
      </c>
      <c r="I1114" s="19">
        <v>44.368982271325756</v>
      </c>
      <c r="J1114" s="19">
        <v>51.07019598331473</v>
      </c>
      <c r="K1114" s="20">
        <v>52.86997808423908</v>
      </c>
      <c r="L1114" s="21">
        <v>57.613158738593285</v>
      </c>
      <c r="M1114" s="22">
        <v>50.89420348265771</v>
      </c>
      <c r="N1114" s="22">
        <v>56.077698514968205</v>
      </c>
      <c r="O1114" s="22">
        <v>56.29081204866042</v>
      </c>
      <c r="P1114" s="23">
        <v>49.93636594479964</v>
      </c>
      <c r="R1114" s="18">
        <v>34.31698766222455</v>
      </c>
      <c r="S1114" s="19">
        <v>39.34217871755755</v>
      </c>
      <c r="T1114" s="19">
        <v>35.505318322950096</v>
      </c>
      <c r="U1114" s="19">
        <v>42.20653203493907</v>
      </c>
      <c r="V1114" s="20">
        <v>44.00631413586342</v>
      </c>
      <c r="W1114" s="21">
        <v>48.749494790217625</v>
      </c>
      <c r="X1114" s="22">
        <v>42.03053953428205</v>
      </c>
      <c r="Y1114" s="22">
        <v>47.214034566592545</v>
      </c>
      <c r="Z1114" s="22">
        <v>47.42714810028476</v>
      </c>
      <c r="AA1114" s="23">
        <v>41.07270199642398</v>
      </c>
      <c r="AC1114" s="18">
        <v>0.8782233718925535</v>
      </c>
      <c r="AD1114" s="19">
        <v>1.0068255754559174</v>
      </c>
      <c r="AE1114" s="19">
        <v>0.9086345423034836</v>
      </c>
      <c r="AF1114" s="19">
        <v>1.0801286885800183</v>
      </c>
      <c r="AG1114" s="20">
        <v>1.1261878217680268</v>
      </c>
      <c r="AH1114" s="21">
        <v>1.2475729546579937</v>
      </c>
      <c r="AI1114" s="22">
        <v>1.0756247755653876</v>
      </c>
      <c r="AJ1114" s="22">
        <v>1.208278216195757</v>
      </c>
      <c r="AK1114" s="22">
        <v>1.213732112324325</v>
      </c>
      <c r="AL1114" s="23">
        <v>1.051112271131645</v>
      </c>
      <c r="AN1114" s="18">
        <v>-0.239785835</v>
      </c>
      <c r="AO1114" s="19">
        <v>-0.051368181</v>
      </c>
      <c r="AP1114" s="19">
        <v>-0.183732033</v>
      </c>
      <c r="AQ1114" s="19">
        <v>0.162146345</v>
      </c>
      <c r="AR1114" s="20">
        <v>0.360859126</v>
      </c>
      <c r="AS1114" s="21">
        <v>0.378164262</v>
      </c>
      <c r="AT1114" s="22">
        <v>0.089591913</v>
      </c>
      <c r="AU1114" s="22">
        <v>0.308160007</v>
      </c>
      <c r="AV1114" s="22">
        <v>0.235368311</v>
      </c>
      <c r="AW1114" s="23">
        <v>0.180766165</v>
      </c>
      <c r="AY1114" s="28"/>
      <c r="AZ1114" s="29"/>
      <c r="BA1114" s="30">
        <v>1.006042424</v>
      </c>
      <c r="BB1114" s="31">
        <v>0.228786247</v>
      </c>
    </row>
    <row r="1115" ht="15.75" customHeight="1">
      <c r="A1115" s="16">
        <v>1111.0</v>
      </c>
      <c r="B1115" s="1" t="s">
        <v>3409</v>
      </c>
      <c r="C1115" s="1" t="s">
        <v>3410</v>
      </c>
      <c r="D1115" s="1" t="s">
        <v>3411</v>
      </c>
      <c r="E1115" s="16">
        <v>3.0</v>
      </c>
      <c r="F1115" s="17">
        <v>14.383732217224507</v>
      </c>
      <c r="G1115" s="18">
        <v>155.85015932301027</v>
      </c>
      <c r="H1115" s="19">
        <v>157.83113842451522</v>
      </c>
      <c r="I1115" s="19">
        <v>139.75375034827297</v>
      </c>
      <c r="J1115" s="19">
        <v>126.26644950581144</v>
      </c>
      <c r="K1115" s="20">
        <v>113.58584748443373</v>
      </c>
      <c r="L1115" s="21">
        <v>84.49715697605158</v>
      </c>
      <c r="M1115" s="22">
        <v>67.42484934563731</v>
      </c>
      <c r="N1115" s="22">
        <v>72.24088290601883</v>
      </c>
      <c r="O1115" s="22">
        <v>71.55063532516031</v>
      </c>
      <c r="P1115" s="23">
        <v>66.1597249718846</v>
      </c>
      <c r="R1115" s="18">
        <v>141.46642710578575</v>
      </c>
      <c r="S1115" s="19">
        <v>143.4474062072907</v>
      </c>
      <c r="T1115" s="19">
        <v>125.37001813104847</v>
      </c>
      <c r="U1115" s="19">
        <v>111.88271728858693</v>
      </c>
      <c r="V1115" s="20">
        <v>99.20211526720922</v>
      </c>
      <c r="W1115" s="21">
        <v>70.11342475882708</v>
      </c>
      <c r="X1115" s="22">
        <v>53.04111712841281</v>
      </c>
      <c r="Y1115" s="22">
        <v>57.85715068879432</v>
      </c>
      <c r="Z1115" s="22">
        <v>57.16690310793581</v>
      </c>
      <c r="AA1115" s="23">
        <v>51.775992754660095</v>
      </c>
      <c r="AC1115" s="18">
        <v>1.1383453233845602</v>
      </c>
      <c r="AD1115" s="19">
        <v>1.1542857718857047</v>
      </c>
      <c r="AE1115" s="19">
        <v>1.008821504521335</v>
      </c>
      <c r="AF1115" s="19">
        <v>0.9002925329964098</v>
      </c>
      <c r="AG1115" s="20">
        <v>0.7982548672119902</v>
      </c>
      <c r="AH1115" s="21">
        <v>0.5641853746755282</v>
      </c>
      <c r="AI1115" s="22">
        <v>0.42680874088288895</v>
      </c>
      <c r="AJ1115" s="22">
        <v>0.4655621708866299</v>
      </c>
      <c r="AK1115" s="22">
        <v>0.46000791945239927</v>
      </c>
      <c r="AL1115" s="23">
        <v>0.41662859818879017</v>
      </c>
      <c r="AN1115" s="18">
        <v>0.134492755</v>
      </c>
      <c r="AO1115" s="19">
        <v>0.145818666</v>
      </c>
      <c r="AP1115" s="19">
        <v>-0.032833122</v>
      </c>
      <c r="AQ1115" s="19">
        <v>-0.100591168</v>
      </c>
      <c r="AR1115" s="20">
        <v>-0.135666952</v>
      </c>
      <c r="AS1115" s="21">
        <v>-0.766718686</v>
      </c>
      <c r="AT1115" s="22">
        <v>-1.243921399</v>
      </c>
      <c r="AU1115" s="22">
        <v>-1.067746878</v>
      </c>
      <c r="AV1115" s="22">
        <v>-1.164351225</v>
      </c>
      <c r="AW1115" s="23">
        <v>-1.154316902</v>
      </c>
      <c r="AY1115" s="28"/>
      <c r="AZ1115" s="29"/>
      <c r="BA1115" s="30">
        <v>5.272829699</v>
      </c>
      <c r="BB1115" s="31">
        <v>-1.081655054</v>
      </c>
    </row>
    <row r="1116" ht="15.75" customHeight="1">
      <c r="A1116" s="16">
        <v>1112.0</v>
      </c>
      <c r="B1116" s="1" t="s">
        <v>3412</v>
      </c>
      <c r="C1116" s="1" t="s">
        <v>3413</v>
      </c>
      <c r="D1116" s="1" t="s">
        <v>3414</v>
      </c>
      <c r="E1116" s="16">
        <v>4.0</v>
      </c>
      <c r="F1116" s="17">
        <v>93.60605354390529</v>
      </c>
      <c r="G1116" s="18">
        <v>606.2800368721132</v>
      </c>
      <c r="H1116" s="19">
        <v>623.7895762644749</v>
      </c>
      <c r="I1116" s="19">
        <v>567.8794899607063</v>
      </c>
      <c r="J1116" s="19">
        <v>518.9089053369562</v>
      </c>
      <c r="K1116" s="20">
        <v>467.49936284688613</v>
      </c>
      <c r="L1116" s="21">
        <v>592.19628885174</v>
      </c>
      <c r="M1116" s="22">
        <v>508.21504173056894</v>
      </c>
      <c r="N1116" s="22">
        <v>559.845870481357</v>
      </c>
      <c r="O1116" s="22">
        <v>493.2167802780489</v>
      </c>
      <c r="P1116" s="23">
        <v>512.7509019745685</v>
      </c>
      <c r="R1116" s="18">
        <v>512.6739833282079</v>
      </c>
      <c r="S1116" s="19">
        <v>530.1835227205696</v>
      </c>
      <c r="T1116" s="19">
        <v>474.273436416801</v>
      </c>
      <c r="U1116" s="19">
        <v>425.3028517930509</v>
      </c>
      <c r="V1116" s="20">
        <v>373.8933093029808</v>
      </c>
      <c r="W1116" s="21">
        <v>498.59023530783463</v>
      </c>
      <c r="X1116" s="22">
        <v>414.6089881866636</v>
      </c>
      <c r="Y1116" s="22">
        <v>466.2398169374517</v>
      </c>
      <c r="Z1116" s="22">
        <v>399.61072673414355</v>
      </c>
      <c r="AA1116" s="23">
        <v>419.14484843066316</v>
      </c>
      <c r="AC1116" s="18">
        <v>1.106652818032295</v>
      </c>
      <c r="AD1116" s="19">
        <v>1.1444487307197537</v>
      </c>
      <c r="AE1116" s="19">
        <v>1.0237617901365332</v>
      </c>
      <c r="AF1116" s="19">
        <v>0.918054386919491</v>
      </c>
      <c r="AG1116" s="20">
        <v>0.8070822741919272</v>
      </c>
      <c r="AH1116" s="21">
        <v>1.0762517835697663</v>
      </c>
      <c r="AI1116" s="22">
        <v>0.8949707222895167</v>
      </c>
      <c r="AJ1116" s="22">
        <v>1.0064205012766898</v>
      </c>
      <c r="AK1116" s="22">
        <v>0.8625956284837701</v>
      </c>
      <c r="AL1116" s="23">
        <v>0.9047617838304906</v>
      </c>
      <c r="AN1116" s="18">
        <v>0.093757175</v>
      </c>
      <c r="AO1116" s="19">
        <v>0.133471027</v>
      </c>
      <c r="AP1116" s="19">
        <v>-0.011624146</v>
      </c>
      <c r="AQ1116" s="19">
        <v>-0.072405301</v>
      </c>
      <c r="AR1116" s="20">
        <v>-0.11980059</v>
      </c>
      <c r="AS1116" s="21">
        <v>0.165055722</v>
      </c>
      <c r="AT1116" s="22">
        <v>-0.175670698</v>
      </c>
      <c r="AU1116" s="22">
        <v>0.044440649</v>
      </c>
      <c r="AV1116" s="22">
        <v>-0.25732553</v>
      </c>
      <c r="AW1116" s="23">
        <v>-0.03554076</v>
      </c>
      <c r="AY1116" s="28"/>
      <c r="AZ1116" s="29"/>
      <c r="BA1116" s="30">
        <v>0.263012007</v>
      </c>
      <c r="BB1116" s="31">
        <v>-0.056487756</v>
      </c>
    </row>
    <row r="1117" ht="15.75" customHeight="1">
      <c r="A1117" s="16">
        <v>1113.0</v>
      </c>
      <c r="B1117" s="1" t="s">
        <v>3415</v>
      </c>
      <c r="C1117" s="1" t="s">
        <v>3416</v>
      </c>
      <c r="D1117" s="1" t="s">
        <v>3417</v>
      </c>
      <c r="E1117" s="16">
        <v>1.0</v>
      </c>
      <c r="F1117" s="17">
        <v>10.534171304358585</v>
      </c>
      <c r="G1117" s="18">
        <v>35.04053129198411</v>
      </c>
      <c r="H1117" s="19">
        <v>40.63991347319255</v>
      </c>
      <c r="I1117" s="19">
        <v>40.433621687821486</v>
      </c>
      <c r="J1117" s="19">
        <v>37.6135366993992</v>
      </c>
      <c r="K1117" s="20">
        <v>40.36661280780705</v>
      </c>
      <c r="L1117" s="21">
        <v>48.2418321646093</v>
      </c>
      <c r="M1117" s="22">
        <v>38.666441194522065</v>
      </c>
      <c r="N1117" s="22">
        <v>36.143829120975596</v>
      </c>
      <c r="O1117" s="22">
        <v>40.23941805936431</v>
      </c>
      <c r="P1117" s="23">
        <v>28.297500703951034</v>
      </c>
      <c r="R1117" s="18">
        <v>24.506359987625522</v>
      </c>
      <c r="S1117" s="19">
        <v>30.105742168833963</v>
      </c>
      <c r="T1117" s="19">
        <v>29.8994503834629</v>
      </c>
      <c r="U1117" s="19">
        <v>27.07936539504061</v>
      </c>
      <c r="V1117" s="20">
        <v>29.832441503448464</v>
      </c>
      <c r="W1117" s="21">
        <v>37.70766086025071</v>
      </c>
      <c r="X1117" s="22">
        <v>28.132269890163478</v>
      </c>
      <c r="Y1117" s="22">
        <v>25.60965781661701</v>
      </c>
      <c r="Z1117" s="22">
        <v>29.705246755005724</v>
      </c>
      <c r="AA1117" s="23">
        <v>17.76332939959245</v>
      </c>
      <c r="AC1117" s="18">
        <v>0.86641839385444</v>
      </c>
      <c r="AD1117" s="19">
        <v>1.0643836452614015</v>
      </c>
      <c r="AE1117" s="19">
        <v>1.057090232553973</v>
      </c>
      <c r="AF1117" s="19">
        <v>0.9573865838915182</v>
      </c>
      <c r="AG1117" s="20">
        <v>1.054721144438667</v>
      </c>
      <c r="AH1117" s="21">
        <v>1.333148251108829</v>
      </c>
      <c r="AI1117" s="22">
        <v>0.9946118520262848</v>
      </c>
      <c r="AJ1117" s="22">
        <v>0.9054253101578235</v>
      </c>
      <c r="AK1117" s="22">
        <v>1.050224194679171</v>
      </c>
      <c r="AL1117" s="23">
        <v>0.6280196379908587</v>
      </c>
      <c r="AN1117" s="18">
        <v>-0.259309888</v>
      </c>
      <c r="AO1117" s="19">
        <v>0.028836347</v>
      </c>
      <c r="AP1117" s="19">
        <v>0.034594465</v>
      </c>
      <c r="AQ1117" s="19">
        <v>-0.011883277</v>
      </c>
      <c r="AR1117" s="20">
        <v>0.26627326</v>
      </c>
      <c r="AS1117" s="21">
        <v>0.473877281</v>
      </c>
      <c r="AT1117" s="22">
        <v>-0.023377582</v>
      </c>
      <c r="AU1117" s="22">
        <v>-0.108125091</v>
      </c>
      <c r="AV1117" s="22">
        <v>0.026615463</v>
      </c>
      <c r="AW1117" s="23">
        <v>-0.562269032</v>
      </c>
      <c r="AY1117" s="28"/>
      <c r="AZ1117" s="29"/>
      <c r="BA1117" s="30">
        <v>0.100973061</v>
      </c>
      <c r="BB1117" s="31">
        <v>-0.050357974</v>
      </c>
    </row>
    <row r="1118" ht="15.75" customHeight="1">
      <c r="A1118" s="16">
        <v>1114.0</v>
      </c>
      <c r="B1118" s="1" t="s">
        <v>3418</v>
      </c>
      <c r="C1118" s="1" t="s">
        <v>3419</v>
      </c>
      <c r="D1118" s="1" t="s">
        <v>3420</v>
      </c>
      <c r="E1118" s="16">
        <v>1.0</v>
      </c>
      <c r="F1118" s="17">
        <v>21.340395707920482</v>
      </c>
      <c r="G1118" s="18">
        <v>69.92370109524776</v>
      </c>
      <c r="H1118" s="19">
        <v>36.194784193264674</v>
      </c>
      <c r="I1118" s="19">
        <v>23.204306726522443</v>
      </c>
      <c r="J1118" s="19">
        <v>20.093082947440717</v>
      </c>
      <c r="K1118" s="20">
        <v>34.57538922141133</v>
      </c>
      <c r="L1118" s="21">
        <v>71.4940071550476</v>
      </c>
      <c r="M1118" s="22">
        <v>42.07273628244504</v>
      </c>
      <c r="N1118" s="22">
        <v>42.88782239084822</v>
      </c>
      <c r="O1118" s="22">
        <v>51.13412657898951</v>
      </c>
      <c r="P1118" s="23">
        <v>31.725616364189584</v>
      </c>
      <c r="R1118" s="18">
        <v>48.583305387327286</v>
      </c>
      <c r="S1118" s="19">
        <v>14.854388485344192</v>
      </c>
      <c r="T1118" s="19">
        <v>1.8639110186019607</v>
      </c>
      <c r="U1118" s="19" t="s">
        <v>117</v>
      </c>
      <c r="V1118" s="20">
        <v>13.234993513490846</v>
      </c>
      <c r="W1118" s="21">
        <v>50.15361144712712</v>
      </c>
      <c r="X1118" s="22">
        <v>20.73234057452456</v>
      </c>
      <c r="Y1118" s="22">
        <v>21.54742668292774</v>
      </c>
      <c r="Z1118" s="22">
        <v>29.793730871069027</v>
      </c>
      <c r="AA1118" s="23">
        <v>10.385220656269102</v>
      </c>
      <c r="AC1118" s="18">
        <v>2.4744288076719183</v>
      </c>
      <c r="AD1118" s="19">
        <v>0.7565587910383996</v>
      </c>
      <c r="AE1118" s="19">
        <v>0.09493209822995798</v>
      </c>
      <c r="AF1118" s="19" t="s">
        <v>117</v>
      </c>
      <c r="AG1118" s="20">
        <v>0.6740803030597246</v>
      </c>
      <c r="AH1118" s="21">
        <v>2.554407115451776</v>
      </c>
      <c r="AI1118" s="22">
        <v>1.0559326986724635</v>
      </c>
      <c r="AJ1118" s="22">
        <v>1.0974463941957844</v>
      </c>
      <c r="AK1118" s="22">
        <v>1.517444425974102</v>
      </c>
      <c r="AL1118" s="23">
        <v>0.5289366164164859</v>
      </c>
      <c r="AN1118" s="18">
        <v>1.254649878</v>
      </c>
      <c r="AO1118" s="19">
        <v>-0.463657796</v>
      </c>
      <c r="AP1118" s="19">
        <v>-3.442464352</v>
      </c>
      <c r="AQ1118" s="19" t="s">
        <v>117</v>
      </c>
      <c r="AR1118" s="20">
        <v>-0.379595906</v>
      </c>
      <c r="AS1118" s="21">
        <v>1.41202867</v>
      </c>
      <c r="AT1118" s="22">
        <v>0.062934816</v>
      </c>
      <c r="AU1118" s="22">
        <v>0.16935803</v>
      </c>
      <c r="AV1118" s="22">
        <v>0.557561874</v>
      </c>
      <c r="AW1118" s="23">
        <v>-0.80998379</v>
      </c>
      <c r="AY1118" s="28"/>
      <c r="AZ1118" s="29"/>
      <c r="BA1118" s="30">
        <v>0.50530624</v>
      </c>
      <c r="BB1118" s="31">
        <v>1.036146964</v>
      </c>
    </row>
    <row r="1119" ht="15.75" customHeight="1">
      <c r="A1119" s="16">
        <v>1115.0</v>
      </c>
      <c r="B1119" s="1" t="s">
        <v>3421</v>
      </c>
      <c r="C1119" s="1" t="s">
        <v>3422</v>
      </c>
      <c r="D1119" s="1" t="s">
        <v>3423</v>
      </c>
      <c r="E1119" s="16">
        <v>3.0</v>
      </c>
      <c r="F1119" s="17">
        <v>9.773550605004854</v>
      </c>
      <c r="G1119" s="18">
        <v>517.3979838556822</v>
      </c>
      <c r="H1119" s="19">
        <v>529.8370335677515</v>
      </c>
      <c r="I1119" s="19">
        <v>438.6364738040715</v>
      </c>
      <c r="J1119" s="19">
        <v>435.4193368369429</v>
      </c>
      <c r="K1119" s="20">
        <v>309.2237622583583</v>
      </c>
      <c r="L1119" s="21">
        <v>409.3086817072107</v>
      </c>
      <c r="M1119" s="22">
        <v>375.4074633761472</v>
      </c>
      <c r="N1119" s="22">
        <v>403.1056726172985</v>
      </c>
      <c r="O1119" s="22">
        <v>335.8615774807686</v>
      </c>
      <c r="P1119" s="23">
        <v>428.5198778650588</v>
      </c>
      <c r="R1119" s="18">
        <v>507.6244332506774</v>
      </c>
      <c r="S1119" s="19">
        <v>520.0634829627467</v>
      </c>
      <c r="T1119" s="19">
        <v>428.86292319906664</v>
      </c>
      <c r="U1119" s="19">
        <v>425.645786231938</v>
      </c>
      <c r="V1119" s="20">
        <v>299.45021165335345</v>
      </c>
      <c r="W1119" s="21">
        <v>399.53513110220587</v>
      </c>
      <c r="X1119" s="22">
        <v>365.6339127711423</v>
      </c>
      <c r="Y1119" s="22">
        <v>393.33212201229367</v>
      </c>
      <c r="Z1119" s="22">
        <v>326.0880268757637</v>
      </c>
      <c r="AA1119" s="23">
        <v>418.74632726005393</v>
      </c>
      <c r="AC1119" s="18">
        <v>1.1633973578405292</v>
      </c>
      <c r="AD1119" s="19">
        <v>1.1919057522777252</v>
      </c>
      <c r="AE1119" s="19">
        <v>0.9828880547189346</v>
      </c>
      <c r="AF1119" s="19">
        <v>0.9755148701316587</v>
      </c>
      <c r="AG1119" s="20">
        <v>0.6862939650311518</v>
      </c>
      <c r="AH1119" s="21">
        <v>0.9156732525899461</v>
      </c>
      <c r="AI1119" s="22">
        <v>0.8379768588577368</v>
      </c>
      <c r="AJ1119" s="22">
        <v>0.9014569069746418</v>
      </c>
      <c r="AK1119" s="22">
        <v>0.7473437526663592</v>
      </c>
      <c r="AL1119" s="23">
        <v>0.9597023681860417</v>
      </c>
      <c r="AN1119" s="18">
        <v>0.165898204</v>
      </c>
      <c r="AO1119" s="19">
        <v>0.192088246</v>
      </c>
      <c r="AP1119" s="19">
        <v>-0.070405126</v>
      </c>
      <c r="AQ1119" s="19">
        <v>0.015179029</v>
      </c>
      <c r="AR1119" s="20">
        <v>-0.3536897</v>
      </c>
      <c r="AS1119" s="21">
        <v>-0.068055116</v>
      </c>
      <c r="AT1119" s="22">
        <v>-0.270600826</v>
      </c>
      <c r="AU1119" s="22">
        <v>-0.114462249</v>
      </c>
      <c r="AV1119" s="22">
        <v>-0.464237899</v>
      </c>
      <c r="AW1119" s="23">
        <v>0.049508251</v>
      </c>
      <c r="AY1119" s="28"/>
      <c r="AZ1119" s="29"/>
      <c r="BA1119" s="30">
        <v>0.596218968</v>
      </c>
      <c r="BB1119" s="31">
        <v>-0.163383698</v>
      </c>
    </row>
    <row r="1120" ht="15.75" customHeight="1">
      <c r="A1120" s="16">
        <v>1116.0</v>
      </c>
      <c r="B1120" s="1" t="s">
        <v>3424</v>
      </c>
      <c r="C1120" s="1" t="s">
        <v>3425</v>
      </c>
      <c r="D1120" s="1" t="s">
        <v>3426</v>
      </c>
      <c r="E1120" s="16">
        <v>3.0</v>
      </c>
      <c r="F1120" s="17">
        <v>41.623837403932676</v>
      </c>
      <c r="G1120" s="18">
        <v>1736.8259391180948</v>
      </c>
      <c r="H1120" s="19">
        <v>1734.300639297013</v>
      </c>
      <c r="I1120" s="19">
        <v>1440.8469611442758</v>
      </c>
      <c r="J1120" s="19">
        <v>1288.8152523751755</v>
      </c>
      <c r="K1120" s="20">
        <v>1138.5918674894572</v>
      </c>
      <c r="L1120" s="21">
        <v>956.6176209197077</v>
      </c>
      <c r="M1120" s="22">
        <v>816.1069723643955</v>
      </c>
      <c r="N1120" s="22">
        <v>850.0516935390913</v>
      </c>
      <c r="O1120" s="22">
        <v>712.6389661601028</v>
      </c>
      <c r="P1120" s="23">
        <v>883.8645020736661</v>
      </c>
      <c r="R1120" s="18">
        <v>1695.2021017141622</v>
      </c>
      <c r="S1120" s="19">
        <v>1692.6768018930804</v>
      </c>
      <c r="T1120" s="19">
        <v>1399.2231237403432</v>
      </c>
      <c r="U1120" s="19">
        <v>1247.191414971243</v>
      </c>
      <c r="V1120" s="20">
        <v>1096.9680300855246</v>
      </c>
      <c r="W1120" s="21">
        <v>914.993783515775</v>
      </c>
      <c r="X1120" s="22">
        <v>774.4831349604627</v>
      </c>
      <c r="Y1120" s="22">
        <v>808.4278561351585</v>
      </c>
      <c r="Z1120" s="22">
        <v>671.01512875617</v>
      </c>
      <c r="AA1120" s="23">
        <v>842.2406646697334</v>
      </c>
      <c r="AC1120" s="18">
        <v>1.188570990051367</v>
      </c>
      <c r="AD1120" s="19">
        <v>1.1868004058210355</v>
      </c>
      <c r="AE1120" s="19">
        <v>0.9810488152445949</v>
      </c>
      <c r="AF1120" s="19">
        <v>0.8744535730441699</v>
      </c>
      <c r="AG1120" s="20">
        <v>0.7691262158388328</v>
      </c>
      <c r="AH1120" s="21">
        <v>0.6415371158780963</v>
      </c>
      <c r="AI1120" s="22">
        <v>0.543019729368681</v>
      </c>
      <c r="AJ1120" s="22">
        <v>0.5668196708699503</v>
      </c>
      <c r="AK1120" s="22">
        <v>0.4704743553106129</v>
      </c>
      <c r="AL1120" s="23">
        <v>0.5905271233770694</v>
      </c>
      <c r="AN1120" s="18">
        <v>0.1967825</v>
      </c>
      <c r="AO1120" s="19">
        <v>0.185895339</v>
      </c>
      <c r="AP1120" s="19">
        <v>-0.073107198</v>
      </c>
      <c r="AQ1120" s="19">
        <v>-0.142603248</v>
      </c>
      <c r="AR1120" s="20">
        <v>-0.189295992</v>
      </c>
      <c r="AS1120" s="21">
        <v>-0.581355214</v>
      </c>
      <c r="AT1120" s="22">
        <v>-0.896506667</v>
      </c>
      <c r="AU1120" s="22">
        <v>-0.783830822</v>
      </c>
      <c r="AV1120" s="22">
        <v>-1.131893873</v>
      </c>
      <c r="AW1120" s="23">
        <v>-0.651075482</v>
      </c>
      <c r="AY1120" s="28"/>
      <c r="AZ1120" s="29"/>
      <c r="BA1120" s="30">
        <v>3.642582523</v>
      </c>
      <c r="BB1120" s="31">
        <v>-0.804466692</v>
      </c>
    </row>
    <row r="1121" ht="15.75" customHeight="1">
      <c r="A1121" s="16">
        <v>1117.0</v>
      </c>
      <c r="B1121" s="1" t="s">
        <v>3427</v>
      </c>
      <c r="C1121" s="1" t="s">
        <v>3428</v>
      </c>
      <c r="D1121" s="1" t="s">
        <v>3429</v>
      </c>
      <c r="E1121" s="16">
        <v>1.0</v>
      </c>
      <c r="F1121" s="17">
        <v>13.612787647626941</v>
      </c>
      <c r="G1121" s="18">
        <v>45.3164836700707</v>
      </c>
      <c r="H1121" s="19">
        <v>35.111218919902875</v>
      </c>
      <c r="I1121" s="19">
        <v>45.27001811462918</v>
      </c>
      <c r="J1121" s="19">
        <v>41.53365886983219</v>
      </c>
      <c r="K1121" s="20">
        <v>53.28688129480033</v>
      </c>
      <c r="L1121" s="21">
        <v>45.611334738076565</v>
      </c>
      <c r="M1121" s="22">
        <v>49.629758669045955</v>
      </c>
      <c r="N1121" s="22">
        <v>52.237838719450195</v>
      </c>
      <c r="O1121" s="22">
        <v>64.28543520293456</v>
      </c>
      <c r="P1121" s="23">
        <v>36.56292063520149</v>
      </c>
      <c r="R1121" s="18">
        <v>31.70369602244376</v>
      </c>
      <c r="S1121" s="19">
        <v>21.498431272275933</v>
      </c>
      <c r="T1121" s="19">
        <v>31.65723046700224</v>
      </c>
      <c r="U1121" s="19">
        <v>27.920871222205246</v>
      </c>
      <c r="V1121" s="20">
        <v>39.67409364717339</v>
      </c>
      <c r="W1121" s="21">
        <v>31.998547090449623</v>
      </c>
      <c r="X1121" s="22">
        <v>36.01697102141901</v>
      </c>
      <c r="Y1121" s="22">
        <v>38.62505107182325</v>
      </c>
      <c r="Z1121" s="22">
        <v>50.67264755530762</v>
      </c>
      <c r="AA1121" s="23">
        <v>22.950132987574552</v>
      </c>
      <c r="AC1121" s="18">
        <v>1.0397768812091468</v>
      </c>
      <c r="AD1121" s="19">
        <v>0.7050777866199469</v>
      </c>
      <c r="AE1121" s="19">
        <v>1.0382529639256088</v>
      </c>
      <c r="AF1121" s="19">
        <v>0.915712678405532</v>
      </c>
      <c r="AG1121" s="20">
        <v>1.3011796898397654</v>
      </c>
      <c r="AH1121" s="21">
        <v>1.0494470257782622</v>
      </c>
      <c r="AI1121" s="22">
        <v>1.1812381046279226</v>
      </c>
      <c r="AJ1121" s="22">
        <v>1.2667745461467081</v>
      </c>
      <c r="AK1121" s="22">
        <v>1.6618960578088073</v>
      </c>
      <c r="AL1121" s="23">
        <v>0.7526888248064912</v>
      </c>
      <c r="AN1121" s="18">
        <v>0.003828409</v>
      </c>
      <c r="AO1121" s="19">
        <v>-0.565327644</v>
      </c>
      <c r="AP1121" s="19">
        <v>0.008653957</v>
      </c>
      <c r="AQ1121" s="19">
        <v>-0.076089889</v>
      </c>
      <c r="AR1121" s="20">
        <v>0.569231927</v>
      </c>
      <c r="AS1121" s="21">
        <v>0.128669485</v>
      </c>
      <c r="AT1121" s="22">
        <v>0.224716693</v>
      </c>
      <c r="AU1121" s="22">
        <v>0.376367211</v>
      </c>
      <c r="AV1121" s="22">
        <v>0.68874836</v>
      </c>
      <c r="AW1121" s="23">
        <v>-0.301025271</v>
      </c>
      <c r="AY1121" s="28"/>
      <c r="AZ1121" s="29"/>
      <c r="BA1121" s="30">
        <v>0.444433471</v>
      </c>
      <c r="BB1121" s="31">
        <v>0.235435943</v>
      </c>
    </row>
    <row r="1122" ht="15.75" customHeight="1">
      <c r="A1122" s="16">
        <v>1118.0</v>
      </c>
      <c r="B1122" s="1" t="s">
        <v>3430</v>
      </c>
      <c r="C1122" s="1" t="s">
        <v>3431</v>
      </c>
      <c r="D1122" s="1" t="s">
        <v>3432</v>
      </c>
      <c r="E1122" s="16">
        <v>10.0</v>
      </c>
      <c r="F1122" s="17">
        <v>147.1266219416006</v>
      </c>
      <c r="G1122" s="18">
        <v>757.6650845497346</v>
      </c>
      <c r="H1122" s="19">
        <v>766.2590014363428</v>
      </c>
      <c r="I1122" s="19">
        <v>945.5006829148944</v>
      </c>
      <c r="J1122" s="19">
        <v>1157.4339952543864</v>
      </c>
      <c r="K1122" s="20">
        <v>2141.933520268622</v>
      </c>
      <c r="L1122" s="21">
        <v>1569.8742998772987</v>
      </c>
      <c r="M1122" s="22">
        <v>1859.6417999207815</v>
      </c>
      <c r="N1122" s="22">
        <v>1580.4244078461677</v>
      </c>
      <c r="O1122" s="22">
        <v>2225.410981570194</v>
      </c>
      <c r="P1122" s="23">
        <v>1535.443001238542</v>
      </c>
      <c r="R1122" s="18">
        <v>610.5384626081341</v>
      </c>
      <c r="S1122" s="19">
        <v>619.1323794947423</v>
      </c>
      <c r="T1122" s="19">
        <v>798.3740609732938</v>
      </c>
      <c r="U1122" s="19">
        <v>1010.3073733127858</v>
      </c>
      <c r="V1122" s="20">
        <v>1994.8068983270214</v>
      </c>
      <c r="W1122" s="21">
        <v>1422.747677935698</v>
      </c>
      <c r="X1122" s="22">
        <v>1712.5151779791809</v>
      </c>
      <c r="Y1122" s="22">
        <v>1433.297785904567</v>
      </c>
      <c r="Z1122" s="22">
        <v>2078.2843596285934</v>
      </c>
      <c r="AA1122" s="23">
        <v>1388.3163792969412</v>
      </c>
      <c r="AC1122" s="18">
        <v>0.606516147626691</v>
      </c>
      <c r="AD1122" s="19">
        <v>0.6150534465559397</v>
      </c>
      <c r="AE1122" s="19">
        <v>0.7931142581223316</v>
      </c>
      <c r="AF1122" s="19">
        <v>1.0036513233955071</v>
      </c>
      <c r="AG1122" s="20">
        <v>1.9816648242995305</v>
      </c>
      <c r="AH1122" s="21">
        <v>1.4133744121215717</v>
      </c>
      <c r="AI1122" s="22">
        <v>1.7012328823038052</v>
      </c>
      <c r="AJ1122" s="22">
        <v>1.42385501446559</v>
      </c>
      <c r="AK1122" s="22">
        <v>2.064592324110107</v>
      </c>
      <c r="AL1122" s="23">
        <v>1.3791699518178702</v>
      </c>
      <c r="AN1122" s="18">
        <v>-0.773827732</v>
      </c>
      <c r="AO1122" s="19">
        <v>-0.762398183</v>
      </c>
      <c r="AP1122" s="19">
        <v>-0.379903466</v>
      </c>
      <c r="AQ1122" s="19">
        <v>0.056201424</v>
      </c>
      <c r="AR1122" s="20">
        <v>1.176124692</v>
      </c>
      <c r="AS1122" s="21">
        <v>0.558183849</v>
      </c>
      <c r="AT1122" s="22">
        <v>0.750997543</v>
      </c>
      <c r="AU1122" s="22">
        <v>0.545009673</v>
      </c>
      <c r="AV1122" s="22">
        <v>1.001775146</v>
      </c>
      <c r="AW1122" s="23">
        <v>0.572649598</v>
      </c>
      <c r="AY1122" s="28"/>
      <c r="AZ1122" s="29"/>
      <c r="BA1122" s="30">
        <v>1.235920097</v>
      </c>
      <c r="BB1122" s="31">
        <v>0.822483815</v>
      </c>
    </row>
    <row r="1123" ht="15.75" customHeight="1">
      <c r="A1123" s="16">
        <v>1119.0</v>
      </c>
      <c r="B1123" s="1" t="s">
        <v>3433</v>
      </c>
      <c r="C1123" s="1" t="s">
        <v>3434</v>
      </c>
      <c r="D1123" s="1" t="s">
        <v>3435</v>
      </c>
      <c r="E1123" s="16">
        <v>1.0</v>
      </c>
      <c r="F1123" s="17">
        <v>199.82233222509169</v>
      </c>
      <c r="G1123" s="18">
        <v>205.59484471860247</v>
      </c>
      <c r="H1123" s="19">
        <v>196.9331046518358</v>
      </c>
      <c r="I1123" s="19">
        <v>219.38711989403953</v>
      </c>
      <c r="J1123" s="19">
        <v>231.9869299776891</v>
      </c>
      <c r="K1123" s="20">
        <v>174.7724768523517</v>
      </c>
      <c r="L1123" s="21">
        <v>169.32963912443788</v>
      </c>
      <c r="M1123" s="22">
        <v>176.52089935667408</v>
      </c>
      <c r="N1123" s="22">
        <v>223.87158902764403</v>
      </c>
      <c r="O1123" s="22">
        <v>159.5204154182745</v>
      </c>
      <c r="P1123" s="23">
        <v>212.26821211081256</v>
      </c>
      <c r="R1123" s="18">
        <v>5.7725124935107885</v>
      </c>
      <c r="S1123" s="19" t="s">
        <v>117</v>
      </c>
      <c r="T1123" s="19">
        <v>19.564787668947844</v>
      </c>
      <c r="U1123" s="19">
        <v>32.164597752597416</v>
      </c>
      <c r="V1123" s="20" t="s">
        <v>117</v>
      </c>
      <c r="W1123" s="21" t="s">
        <v>117</v>
      </c>
      <c r="X1123" s="22" t="s">
        <v>117</v>
      </c>
      <c r="Y1123" s="22">
        <v>24.04925680255235</v>
      </c>
      <c r="Z1123" s="22" t="s">
        <v>117</v>
      </c>
      <c r="AA1123" s="23">
        <v>12.44587988572087</v>
      </c>
      <c r="AC1123" s="18">
        <v>0.3011646242723062</v>
      </c>
      <c r="AD1123" s="19" t="s">
        <v>117</v>
      </c>
      <c r="AE1123" s="19">
        <v>1.0207378388370596</v>
      </c>
      <c r="AF1123" s="19">
        <v>1.6780975368906341</v>
      </c>
      <c r="AG1123" s="20" t="s">
        <v>117</v>
      </c>
      <c r="AH1123" s="21" t="s">
        <v>117</v>
      </c>
      <c r="AI1123" s="22" t="s">
        <v>117</v>
      </c>
      <c r="AJ1123" s="22">
        <v>1.2547024189399179</v>
      </c>
      <c r="AK1123" s="22" t="s">
        <v>117</v>
      </c>
      <c r="AL1123" s="23">
        <v>0.6493288223689445</v>
      </c>
      <c r="AN1123" s="18">
        <v>-1.783821344</v>
      </c>
      <c r="AO1123" s="19" t="s">
        <v>117</v>
      </c>
      <c r="AP1123" s="19">
        <v>-0.01589155</v>
      </c>
      <c r="AQ1123" s="19">
        <v>0.797769785</v>
      </c>
      <c r="AR1123" s="20" t="s">
        <v>117</v>
      </c>
      <c r="AS1123" s="21" t="s">
        <v>117</v>
      </c>
      <c r="AT1123" s="22" t="s">
        <v>117</v>
      </c>
      <c r="AU1123" s="22">
        <v>0.362552673</v>
      </c>
      <c r="AV1123" s="22" t="s">
        <v>117</v>
      </c>
      <c r="AW1123" s="23">
        <v>-0.514129579</v>
      </c>
      <c r="AY1123" s="28"/>
      <c r="AZ1123" s="29"/>
      <c r="BA1123" s="30">
        <v>0.086513938</v>
      </c>
      <c r="BB1123" s="31">
        <v>0.258192583</v>
      </c>
    </row>
    <row r="1124" ht="15.75" customHeight="1">
      <c r="A1124" s="16">
        <v>1120.0</v>
      </c>
      <c r="B1124" s="1" t="s">
        <v>3436</v>
      </c>
      <c r="C1124" s="1" t="s">
        <v>3437</v>
      </c>
      <c r="D1124" s="1" t="s">
        <v>3438</v>
      </c>
      <c r="E1124" s="16">
        <v>1.0</v>
      </c>
      <c r="F1124" s="17">
        <v>3.689483569251776</v>
      </c>
      <c r="G1124" s="18">
        <v>69.05714186050349</v>
      </c>
      <c r="H1124" s="19">
        <v>64.23200392863305</v>
      </c>
      <c r="I1124" s="19">
        <v>65.19144248106483</v>
      </c>
      <c r="J1124" s="19">
        <v>56.63576735797437</v>
      </c>
      <c r="K1124" s="20">
        <v>52.14964395719732</v>
      </c>
      <c r="L1124" s="21">
        <v>96.12727876677803</v>
      </c>
      <c r="M1124" s="22">
        <v>83.89631121294488</v>
      </c>
      <c r="N1124" s="22">
        <v>87.76590238524109</v>
      </c>
      <c r="O1124" s="22">
        <v>72.67201843477497</v>
      </c>
      <c r="P1124" s="23">
        <v>99.07288751131853</v>
      </c>
      <c r="R1124" s="18">
        <v>65.36765829125171</v>
      </c>
      <c r="S1124" s="19">
        <v>60.54252035938127</v>
      </c>
      <c r="T1124" s="19">
        <v>61.50195891181305</v>
      </c>
      <c r="U1124" s="19">
        <v>52.946283788722596</v>
      </c>
      <c r="V1124" s="20">
        <v>48.46016038794554</v>
      </c>
      <c r="W1124" s="21">
        <v>92.43779519752626</v>
      </c>
      <c r="X1124" s="22">
        <v>80.2068276436931</v>
      </c>
      <c r="Y1124" s="22">
        <v>84.07641881598931</v>
      </c>
      <c r="Z1124" s="22">
        <v>68.98253486552319</v>
      </c>
      <c r="AA1124" s="23">
        <v>95.38340394206675</v>
      </c>
      <c r="AC1124" s="18">
        <v>1.131638724517687</v>
      </c>
      <c r="AD1124" s="19">
        <v>1.0481063925116232</v>
      </c>
      <c r="AE1124" s="19">
        <v>1.0647161020852687</v>
      </c>
      <c r="AF1124" s="19">
        <v>0.9166010626793437</v>
      </c>
      <c r="AG1124" s="20">
        <v>0.8389377182060767</v>
      </c>
      <c r="AH1124" s="21">
        <v>1.6002743771005707</v>
      </c>
      <c r="AI1124" s="22">
        <v>1.3885330223687409</v>
      </c>
      <c r="AJ1124" s="22">
        <v>1.4555230191514195</v>
      </c>
      <c r="AK1124" s="22">
        <v>1.1942191262443451</v>
      </c>
      <c r="AL1124" s="23">
        <v>1.651268477390164</v>
      </c>
      <c r="AN1124" s="18">
        <v>0.12596786</v>
      </c>
      <c r="AO1124" s="19">
        <v>0.006603274</v>
      </c>
      <c r="AP1124" s="19">
        <v>0.044964697</v>
      </c>
      <c r="AQ1124" s="19">
        <v>-0.07469096</v>
      </c>
      <c r="AR1124" s="20">
        <v>-0.063952692</v>
      </c>
      <c r="AS1124" s="21">
        <v>0.737359285</v>
      </c>
      <c r="AT1124" s="22">
        <v>0.457978338</v>
      </c>
      <c r="AU1124" s="22">
        <v>0.576745093</v>
      </c>
      <c r="AV1124" s="22">
        <v>0.211985856</v>
      </c>
      <c r="AW1124" s="23">
        <v>0.832423985</v>
      </c>
      <c r="AY1124" s="28"/>
      <c r="AZ1124" s="29"/>
      <c r="BA1124" s="30">
        <v>2.883744003</v>
      </c>
      <c r="BB1124" s="31">
        <v>0.555520076</v>
      </c>
    </row>
    <row r="1125" ht="15.75" customHeight="1">
      <c r="A1125" s="16">
        <v>1121.0</v>
      </c>
      <c r="B1125" s="1" t="s">
        <v>3439</v>
      </c>
      <c r="C1125" s="1" t="s">
        <v>3440</v>
      </c>
      <c r="D1125" s="1" t="s">
        <v>3441</v>
      </c>
      <c r="E1125" s="16">
        <v>1.0</v>
      </c>
      <c r="F1125" s="17">
        <v>0.0</v>
      </c>
      <c r="G1125" s="18">
        <v>24.651542284303563</v>
      </c>
      <c r="H1125" s="19">
        <v>23.0057829521066</v>
      </c>
      <c r="I1125" s="19">
        <v>22.001690724950283</v>
      </c>
      <c r="J1125" s="19">
        <v>19.017709179716544</v>
      </c>
      <c r="K1125" s="20">
        <v>14.706869074353769</v>
      </c>
      <c r="L1125" s="21">
        <v>26.445285695513043</v>
      </c>
      <c r="M1125" s="22">
        <v>20.80551785976147</v>
      </c>
      <c r="N1125" s="22">
        <v>26.219552212734516</v>
      </c>
      <c r="O1125" s="22">
        <v>24.13352694698412</v>
      </c>
      <c r="P1125" s="23">
        <v>25.59945492472577</v>
      </c>
      <c r="R1125" s="18">
        <v>24.651542284303563</v>
      </c>
      <c r="S1125" s="19">
        <v>23.0057829521066</v>
      </c>
      <c r="T1125" s="19">
        <v>22.001690724950283</v>
      </c>
      <c r="U1125" s="19">
        <v>19.017709179716544</v>
      </c>
      <c r="V1125" s="20">
        <v>14.706869074353769</v>
      </c>
      <c r="W1125" s="21">
        <v>26.445285695513043</v>
      </c>
      <c r="X1125" s="22">
        <v>20.80551785976147</v>
      </c>
      <c r="Y1125" s="22">
        <v>26.219552212734516</v>
      </c>
      <c r="Z1125" s="22">
        <v>24.13352694698412</v>
      </c>
      <c r="AA1125" s="23">
        <v>25.59945492472577</v>
      </c>
      <c r="AC1125" s="18">
        <v>1.1922366634368833</v>
      </c>
      <c r="AD1125" s="19">
        <v>1.1126418619267167</v>
      </c>
      <c r="AE1125" s="19">
        <v>1.064080374256633</v>
      </c>
      <c r="AF1125" s="19">
        <v>0.9197643651316397</v>
      </c>
      <c r="AG1125" s="20">
        <v>0.7112767352481281</v>
      </c>
      <c r="AH1125" s="21">
        <v>1.2789885037468496</v>
      </c>
      <c r="AI1125" s="22">
        <v>1.0062291806380288</v>
      </c>
      <c r="AJ1125" s="22">
        <v>1.2680712259866982</v>
      </c>
      <c r="AK1125" s="22">
        <v>1.1671835908845785</v>
      </c>
      <c r="AL1125" s="23">
        <v>1.2380811055660157</v>
      </c>
      <c r="AN1125" s="18">
        <v>0.201224908</v>
      </c>
      <c r="AO1125" s="19">
        <v>0.092807293</v>
      </c>
      <c r="AP1125" s="19">
        <v>0.044102907</v>
      </c>
      <c r="AQ1125" s="19">
        <v>-0.069720693</v>
      </c>
      <c r="AR1125" s="20">
        <v>-0.302105427</v>
      </c>
      <c r="AS1125" s="21">
        <v>0.414043367</v>
      </c>
      <c r="AT1125" s="22">
        <v>-0.00662422</v>
      </c>
      <c r="AU1125" s="22">
        <v>0.377843052</v>
      </c>
      <c r="AV1125" s="22">
        <v>0.178949729</v>
      </c>
      <c r="AW1125" s="23">
        <v>0.416955203</v>
      </c>
      <c r="AY1125" s="28"/>
      <c r="AZ1125" s="29"/>
      <c r="BA1125" s="30">
        <v>1.343210479</v>
      </c>
      <c r="BB1125" s="31">
        <v>0.282971628</v>
      </c>
    </row>
    <row r="1126" ht="15.75" customHeight="1">
      <c r="A1126" s="16">
        <v>1122.0</v>
      </c>
      <c r="B1126" s="1" t="s">
        <v>3442</v>
      </c>
      <c r="C1126" s="1" t="s">
        <v>3443</v>
      </c>
      <c r="D1126" s="1" t="s">
        <v>3444</v>
      </c>
      <c r="E1126" s="16">
        <v>11.0</v>
      </c>
      <c r="F1126" s="17">
        <v>63.277103735076075</v>
      </c>
      <c r="G1126" s="18">
        <v>1388.3732268698113</v>
      </c>
      <c r="H1126" s="19">
        <v>1509.887700277539</v>
      </c>
      <c r="I1126" s="19">
        <v>1391.8647864941818</v>
      </c>
      <c r="J1126" s="19">
        <v>1221.9342752989373</v>
      </c>
      <c r="K1126" s="20">
        <v>1028.0638509462995</v>
      </c>
      <c r="L1126" s="21">
        <v>2711.812413266101</v>
      </c>
      <c r="M1126" s="22">
        <v>2284.2406462190256</v>
      </c>
      <c r="N1126" s="22">
        <v>2459.482299726227</v>
      </c>
      <c r="O1126" s="22">
        <v>2055.8934881307846</v>
      </c>
      <c r="P1126" s="23">
        <v>2622.575002378617</v>
      </c>
      <c r="R1126" s="18">
        <v>1325.0961231347353</v>
      </c>
      <c r="S1126" s="19">
        <v>1446.6105965424629</v>
      </c>
      <c r="T1126" s="19">
        <v>1328.5876827591057</v>
      </c>
      <c r="U1126" s="19">
        <v>1158.6571715638613</v>
      </c>
      <c r="V1126" s="20">
        <v>964.7867472112234</v>
      </c>
      <c r="W1126" s="21">
        <v>2648.5353095310247</v>
      </c>
      <c r="X1126" s="22">
        <v>2220.9635424839494</v>
      </c>
      <c r="Y1126" s="22">
        <v>2396.205195991151</v>
      </c>
      <c r="Z1126" s="22">
        <v>1992.6163843957086</v>
      </c>
      <c r="AA1126" s="23">
        <v>2559.2978986435405</v>
      </c>
      <c r="AC1126" s="18">
        <v>1.064549997722927</v>
      </c>
      <c r="AD1126" s="19">
        <v>1.1621717703106245</v>
      </c>
      <c r="AE1126" s="19">
        <v>1.0673550318070806</v>
      </c>
      <c r="AF1126" s="19">
        <v>0.9308369919851806</v>
      </c>
      <c r="AG1126" s="20">
        <v>0.7750862081741873</v>
      </c>
      <c r="AH1126" s="21">
        <v>2.1277688527684706</v>
      </c>
      <c r="AI1126" s="22">
        <v>1.7842680940766649</v>
      </c>
      <c r="AJ1126" s="22">
        <v>1.925052976459937</v>
      </c>
      <c r="AK1126" s="22">
        <v>1.6008195408895867</v>
      </c>
      <c r="AL1126" s="23">
        <v>2.056077687200543</v>
      </c>
      <c r="AN1126" s="18">
        <v>0.03779811</v>
      </c>
      <c r="AO1126" s="19">
        <v>0.155641422</v>
      </c>
      <c r="AP1126" s="19">
        <v>0.048535932</v>
      </c>
      <c r="AQ1126" s="19">
        <v>-0.052456427</v>
      </c>
      <c r="AR1126" s="20">
        <v>-0.178159565</v>
      </c>
      <c r="AS1126" s="21">
        <v>1.148381472</v>
      </c>
      <c r="AT1126" s="22">
        <v>0.819749355</v>
      </c>
      <c r="AU1126" s="22">
        <v>0.98010546</v>
      </c>
      <c r="AV1126" s="22">
        <v>0.634728849</v>
      </c>
      <c r="AW1126" s="23">
        <v>1.148744226</v>
      </c>
      <c r="AY1126" s="28"/>
      <c r="AZ1126" s="29"/>
      <c r="BA1126" s="30">
        <v>4.47667831</v>
      </c>
      <c r="BB1126" s="31">
        <v>0.944069978</v>
      </c>
    </row>
    <row r="1127" ht="15.75" customHeight="1">
      <c r="A1127" s="16">
        <v>1123.0</v>
      </c>
      <c r="B1127" s="1" t="s">
        <v>3445</v>
      </c>
      <c r="C1127" s="1" t="s">
        <v>3446</v>
      </c>
      <c r="D1127" s="1" t="s">
        <v>3447</v>
      </c>
      <c r="E1127" s="16">
        <v>6.0</v>
      </c>
      <c r="F1127" s="17">
        <v>54.804169598012265</v>
      </c>
      <c r="G1127" s="18">
        <v>1099.5267396788377</v>
      </c>
      <c r="H1127" s="19">
        <v>1096.3328740131458</v>
      </c>
      <c r="I1127" s="19">
        <v>1137.1945246287187</v>
      </c>
      <c r="J1127" s="19">
        <v>983.7722970514611</v>
      </c>
      <c r="K1127" s="20">
        <v>873.8339959108448</v>
      </c>
      <c r="L1127" s="21">
        <v>522.8405950713358</v>
      </c>
      <c r="M1127" s="22">
        <v>477.60612551588156</v>
      </c>
      <c r="N1127" s="22">
        <v>587.2368923163036</v>
      </c>
      <c r="O1127" s="22">
        <v>435.13332728640165</v>
      </c>
      <c r="P1127" s="23">
        <v>570.2961374257656</v>
      </c>
      <c r="R1127" s="18">
        <v>1044.7225700808253</v>
      </c>
      <c r="S1127" s="19">
        <v>1041.5287044151335</v>
      </c>
      <c r="T1127" s="19">
        <v>1082.3903550307064</v>
      </c>
      <c r="U1127" s="19">
        <v>928.9681274534489</v>
      </c>
      <c r="V1127" s="20">
        <v>819.0298263128325</v>
      </c>
      <c r="W1127" s="21">
        <v>468.0364254733235</v>
      </c>
      <c r="X1127" s="22">
        <v>422.8019559178693</v>
      </c>
      <c r="Y1127" s="22">
        <v>532.4327227182914</v>
      </c>
      <c r="Z1127" s="22">
        <v>380.3291576883894</v>
      </c>
      <c r="AA1127" s="23">
        <v>515.4919678277533</v>
      </c>
      <c r="AC1127" s="18">
        <v>1.0624355846937195</v>
      </c>
      <c r="AD1127" s="19">
        <v>1.0591875678200149</v>
      </c>
      <c r="AE1127" s="19">
        <v>1.1007420176869762</v>
      </c>
      <c r="AF1127" s="19">
        <v>0.9447185539185561</v>
      </c>
      <c r="AG1127" s="20">
        <v>0.8329162758807335</v>
      </c>
      <c r="AH1127" s="21">
        <v>0.4759718681269022</v>
      </c>
      <c r="AI1127" s="22">
        <v>0.4299704592488101</v>
      </c>
      <c r="AJ1127" s="22">
        <v>0.5414599887772246</v>
      </c>
      <c r="AK1127" s="22">
        <v>0.38677754515581336</v>
      </c>
      <c r="AL1127" s="23">
        <v>0.5242320075478257</v>
      </c>
      <c r="AN1127" s="18">
        <v>0.034929905</v>
      </c>
      <c r="AO1127" s="19">
        <v>0.021776199</v>
      </c>
      <c r="AP1127" s="19">
        <v>0.092972264</v>
      </c>
      <c r="AQ1127" s="19">
        <v>-0.031100433</v>
      </c>
      <c r="AR1127" s="20">
        <v>-0.074344881</v>
      </c>
      <c r="AS1127" s="21">
        <v>-1.012011647</v>
      </c>
      <c r="AT1127" s="22">
        <v>-1.233273625</v>
      </c>
      <c r="AU1127" s="22">
        <v>-0.849865973</v>
      </c>
      <c r="AV1127" s="22">
        <v>-1.414505839</v>
      </c>
      <c r="AW1127" s="23">
        <v>-0.822873235</v>
      </c>
      <c r="AY1127" s="28"/>
      <c r="AZ1127" s="29"/>
      <c r="BA1127" s="30">
        <v>4.794392718</v>
      </c>
      <c r="BB1127" s="31">
        <v>-1.075352675</v>
      </c>
    </row>
    <row r="1128" ht="15.75" customHeight="1">
      <c r="A1128" s="16">
        <v>1124.0</v>
      </c>
      <c r="B1128" s="1" t="s">
        <v>3448</v>
      </c>
      <c r="C1128" s="1" t="s">
        <v>3449</v>
      </c>
      <c r="D1128" s="1" t="s">
        <v>3450</v>
      </c>
      <c r="E1128" s="16">
        <v>3.0</v>
      </c>
      <c r="F1128" s="17">
        <v>26.426526856659205</v>
      </c>
      <c r="G1128" s="18">
        <v>527.1988857919038</v>
      </c>
      <c r="H1128" s="19">
        <v>519.7967395632343</v>
      </c>
      <c r="I1128" s="19">
        <v>504.22928995450974</v>
      </c>
      <c r="J1128" s="19">
        <v>453.446196221068</v>
      </c>
      <c r="K1128" s="20">
        <v>472.71470845760376</v>
      </c>
      <c r="L1128" s="21">
        <v>263.7294188794165</v>
      </c>
      <c r="M1128" s="22">
        <v>291.7738288290763</v>
      </c>
      <c r="N1128" s="22">
        <v>295.2489948403011</v>
      </c>
      <c r="O1128" s="22">
        <v>268.22750366863715</v>
      </c>
      <c r="P1128" s="23">
        <v>285.6142175434974</v>
      </c>
      <c r="R1128" s="18">
        <v>500.77235893524454</v>
      </c>
      <c r="S1128" s="19">
        <v>493.37021270657505</v>
      </c>
      <c r="T1128" s="19">
        <v>477.8027630978505</v>
      </c>
      <c r="U1128" s="19">
        <v>427.0196693644088</v>
      </c>
      <c r="V1128" s="20">
        <v>446.28818160094454</v>
      </c>
      <c r="W1128" s="21">
        <v>237.30289202275733</v>
      </c>
      <c r="X1128" s="22">
        <v>265.3473019724171</v>
      </c>
      <c r="Y1128" s="22">
        <v>268.8224679836419</v>
      </c>
      <c r="Z1128" s="22">
        <v>241.80097681197796</v>
      </c>
      <c r="AA1128" s="23">
        <v>259.18769068683815</v>
      </c>
      <c r="AC1128" s="18">
        <v>1.0676296316056464</v>
      </c>
      <c r="AD1128" s="19">
        <v>1.0518485076873683</v>
      </c>
      <c r="AE1128" s="19">
        <v>1.01865923476875</v>
      </c>
      <c r="AF1128" s="19">
        <v>0.9103914067086947</v>
      </c>
      <c r="AG1128" s="20">
        <v>0.9514712192295405</v>
      </c>
      <c r="AH1128" s="21">
        <v>0.5059216920995675</v>
      </c>
      <c r="AI1128" s="22">
        <v>0.5657114199647684</v>
      </c>
      <c r="AJ1128" s="22">
        <v>0.5731203556660541</v>
      </c>
      <c r="AK1128" s="22">
        <v>0.5155114558330478</v>
      </c>
      <c r="AL1128" s="23">
        <v>0.5525793382707246</v>
      </c>
      <c r="AN1128" s="18">
        <v>0.041965559</v>
      </c>
      <c r="AO1128" s="19">
        <v>0.011745083</v>
      </c>
      <c r="AP1128" s="19">
        <v>-0.018832637</v>
      </c>
      <c r="AQ1128" s="19">
        <v>-0.084498048</v>
      </c>
      <c r="AR1128" s="20">
        <v>0.117643736</v>
      </c>
      <c r="AS1128" s="21">
        <v>-0.923973858</v>
      </c>
      <c r="AT1128" s="22">
        <v>-0.837444842</v>
      </c>
      <c r="AU1128" s="22">
        <v>-0.767882586</v>
      </c>
      <c r="AV1128" s="22">
        <v>-1.000005364</v>
      </c>
      <c r="AW1128" s="23">
        <v>-0.746897101</v>
      </c>
      <c r="AY1128" s="28"/>
      <c r="AZ1128" s="29"/>
      <c r="BA1128" s="30">
        <v>6.399809315</v>
      </c>
      <c r="BB1128" s="31">
        <v>-0.868845489</v>
      </c>
    </row>
    <row r="1129" ht="15.75" customHeight="1">
      <c r="A1129" s="16">
        <v>1125.0</v>
      </c>
      <c r="B1129" s="1" t="s">
        <v>3451</v>
      </c>
      <c r="C1129" s="1" t="s">
        <v>3452</v>
      </c>
      <c r="D1129" s="1" t="s">
        <v>3453</v>
      </c>
      <c r="E1129" s="16">
        <v>1.0</v>
      </c>
      <c r="F1129" s="17">
        <v>3.517954376978264</v>
      </c>
      <c r="G1129" s="18">
        <v>148.80794434402168</v>
      </c>
      <c r="H1129" s="19">
        <v>129.0624931019068</v>
      </c>
      <c r="I1129" s="19">
        <v>133.42461896533592</v>
      </c>
      <c r="J1129" s="19">
        <v>113.06373123860922</v>
      </c>
      <c r="K1129" s="20">
        <v>121.2685463374226</v>
      </c>
      <c r="L1129" s="21">
        <v>97.08757785329284</v>
      </c>
      <c r="M1129" s="22">
        <v>88.57991246160539</v>
      </c>
      <c r="N1129" s="22">
        <v>83.44983453352904</v>
      </c>
      <c r="O1129" s="22">
        <v>74.48247574492383</v>
      </c>
      <c r="P1129" s="23">
        <v>94.50423476509633</v>
      </c>
      <c r="R1129" s="18">
        <v>145.28998996704343</v>
      </c>
      <c r="S1129" s="19">
        <v>125.54453872492853</v>
      </c>
      <c r="T1129" s="19">
        <v>129.90666458835767</v>
      </c>
      <c r="U1129" s="19">
        <v>109.54577686163096</v>
      </c>
      <c r="V1129" s="20">
        <v>117.75059196044434</v>
      </c>
      <c r="W1129" s="21">
        <v>93.56962347631458</v>
      </c>
      <c r="X1129" s="22">
        <v>85.06195808462712</v>
      </c>
      <c r="Y1129" s="22">
        <v>79.93188015655078</v>
      </c>
      <c r="Z1129" s="22">
        <v>70.96452136794557</v>
      </c>
      <c r="AA1129" s="23">
        <v>90.98628038811806</v>
      </c>
      <c r="AC1129" s="18">
        <v>1.1566982513010353</v>
      </c>
      <c r="AD1129" s="19">
        <v>0.9994986470606819</v>
      </c>
      <c r="AE1129" s="19">
        <v>1.034226871347352</v>
      </c>
      <c r="AF1129" s="19">
        <v>0.8721275881566534</v>
      </c>
      <c r="AG1129" s="20">
        <v>0.9374486421342779</v>
      </c>
      <c r="AH1129" s="21">
        <v>0.7449365222924162</v>
      </c>
      <c r="AI1129" s="22">
        <v>0.6772043840807512</v>
      </c>
      <c r="AJ1129" s="22">
        <v>0.6363622574497977</v>
      </c>
      <c r="AK1129" s="22">
        <v>0.5649703588618671</v>
      </c>
      <c r="AL1129" s="23">
        <v>0.724369734220469</v>
      </c>
      <c r="AN1129" s="18">
        <v>0.157566831</v>
      </c>
      <c r="AO1129" s="19">
        <v>-0.061905306</v>
      </c>
      <c r="AP1129" s="19">
        <v>0.003048609</v>
      </c>
      <c r="AQ1129" s="19">
        <v>-0.146445721</v>
      </c>
      <c r="AR1129" s="20">
        <v>0.09622325</v>
      </c>
      <c r="AS1129" s="21">
        <v>-0.365770459</v>
      </c>
      <c r="AT1129" s="22">
        <v>-0.577919841</v>
      </c>
      <c r="AU1129" s="22">
        <v>-0.616872549</v>
      </c>
      <c r="AV1129" s="22">
        <v>-0.867834628</v>
      </c>
      <c r="AW1129" s="23">
        <v>-0.356352508</v>
      </c>
      <c r="AY1129" s="28"/>
      <c r="AZ1129" s="29"/>
      <c r="BA1129" s="30">
        <v>3.091433433</v>
      </c>
      <c r="BB1129" s="31">
        <v>-0.566647529</v>
      </c>
    </row>
    <row r="1130" ht="15.75" customHeight="1">
      <c r="A1130" s="16">
        <v>1126.0</v>
      </c>
      <c r="B1130" s="1" t="s">
        <v>3454</v>
      </c>
      <c r="C1130" s="1" t="s">
        <v>3455</v>
      </c>
      <c r="D1130" s="1" t="s">
        <v>3456</v>
      </c>
      <c r="E1130" s="16">
        <v>1.0</v>
      </c>
      <c r="F1130" s="17">
        <v>4.9798717583401295</v>
      </c>
      <c r="G1130" s="18">
        <v>3.3269184691204305</v>
      </c>
      <c r="H1130" s="19">
        <v>7.398599416096836</v>
      </c>
      <c r="I1130" s="19">
        <v>7.786024029277474</v>
      </c>
      <c r="J1130" s="19">
        <v>42.87035566056948</v>
      </c>
      <c r="K1130" s="20">
        <v>37.418766448927975</v>
      </c>
      <c r="L1130" s="21">
        <v>4.519299880733762</v>
      </c>
      <c r="M1130" s="22">
        <v>16.618931381385384</v>
      </c>
      <c r="N1130" s="22">
        <v>10.793507587525024</v>
      </c>
      <c r="O1130" s="22">
        <v>13.690934944637187</v>
      </c>
      <c r="P1130" s="23">
        <v>13.212609180303648</v>
      </c>
      <c r="R1130" s="18" t="s">
        <v>117</v>
      </c>
      <c r="S1130" s="19">
        <v>2.4187276577567065</v>
      </c>
      <c r="T1130" s="19">
        <v>2.8061522709373445</v>
      </c>
      <c r="U1130" s="19">
        <v>37.89048390222935</v>
      </c>
      <c r="V1130" s="20">
        <v>32.438894690587844</v>
      </c>
      <c r="W1130" s="21" t="s">
        <v>117</v>
      </c>
      <c r="X1130" s="22">
        <v>11.639059623045254</v>
      </c>
      <c r="Y1130" s="22">
        <v>5.813635829184895</v>
      </c>
      <c r="Z1130" s="22">
        <v>8.711063186297057</v>
      </c>
      <c r="AA1130" s="23">
        <v>8.232737421963519</v>
      </c>
      <c r="AC1130" s="18" t="s">
        <v>117</v>
      </c>
      <c r="AD1130" s="19">
        <v>0.12805248599286112</v>
      </c>
      <c r="AE1130" s="19">
        <v>0.14856355291414303</v>
      </c>
      <c r="AF1130" s="19">
        <v>2.006001231098917</v>
      </c>
      <c r="AG1130" s="20">
        <v>1.717382729994079</v>
      </c>
      <c r="AH1130" s="21" t="s">
        <v>117</v>
      </c>
      <c r="AI1130" s="22">
        <v>0.6161960874637645</v>
      </c>
      <c r="AJ1130" s="22">
        <v>0.3077860040161564</v>
      </c>
      <c r="AK1130" s="22">
        <v>0.46118185032902725</v>
      </c>
      <c r="AL1130" s="23">
        <v>0.43585828690884737</v>
      </c>
      <c r="AN1130" s="18" t="s">
        <v>117</v>
      </c>
      <c r="AO1130" s="19">
        <v>-3.026374578</v>
      </c>
      <c r="AP1130" s="19">
        <v>-2.796352148</v>
      </c>
      <c r="AQ1130" s="19">
        <v>1.055265665</v>
      </c>
      <c r="AR1130" s="20">
        <v>0.969623387</v>
      </c>
      <c r="AS1130" s="21" t="s">
        <v>117</v>
      </c>
      <c r="AT1130" s="22">
        <v>-0.714121759</v>
      </c>
      <c r="AU1130" s="22">
        <v>-1.664793015</v>
      </c>
      <c r="AV1130" s="22">
        <v>-1.160674095</v>
      </c>
      <c r="AW1130" s="23">
        <v>-1.089219689</v>
      </c>
      <c r="AY1130" s="28"/>
      <c r="AZ1130" s="29"/>
      <c r="BA1130" s="30">
        <v>0.064161902</v>
      </c>
      <c r="BB1130" s="31">
        <v>-0.207742721</v>
      </c>
    </row>
    <row r="1131" ht="15.75" customHeight="1">
      <c r="A1131" s="16">
        <v>1127.0</v>
      </c>
      <c r="B1131" s="1" t="s">
        <v>3457</v>
      </c>
      <c r="C1131" s="1" t="s">
        <v>3458</v>
      </c>
      <c r="D1131" s="1" t="s">
        <v>3459</v>
      </c>
      <c r="E1131" s="16">
        <v>2.0</v>
      </c>
      <c r="F1131" s="17">
        <v>70.28968818959282</v>
      </c>
      <c r="G1131" s="18">
        <v>168.63713968707668</v>
      </c>
      <c r="H1131" s="19">
        <v>164.53523871685547</v>
      </c>
      <c r="I1131" s="19">
        <v>187.52728897060314</v>
      </c>
      <c r="J1131" s="19">
        <v>307.8416584621285</v>
      </c>
      <c r="K1131" s="20">
        <v>272.98724896062504</v>
      </c>
      <c r="L1131" s="21">
        <v>81.16537591015</v>
      </c>
      <c r="M1131" s="22">
        <v>104.14105253912885</v>
      </c>
      <c r="N1131" s="22">
        <v>97.75748746467121</v>
      </c>
      <c r="O1131" s="22">
        <v>122.8019307187806</v>
      </c>
      <c r="P1131" s="23">
        <v>125.83554637848488</v>
      </c>
      <c r="R1131" s="18">
        <v>98.34745149748386</v>
      </c>
      <c r="S1131" s="19">
        <v>94.24555052726265</v>
      </c>
      <c r="T1131" s="19">
        <v>117.23760078101031</v>
      </c>
      <c r="U1131" s="19">
        <v>237.5519702725357</v>
      </c>
      <c r="V1131" s="20">
        <v>202.69756077103222</v>
      </c>
      <c r="W1131" s="21">
        <v>10.875687720557181</v>
      </c>
      <c r="X1131" s="22">
        <v>33.85136434953603</v>
      </c>
      <c r="Y1131" s="22">
        <v>27.46779927507839</v>
      </c>
      <c r="Z1131" s="22">
        <v>52.51224252918777</v>
      </c>
      <c r="AA1131" s="23">
        <v>55.545858188892055</v>
      </c>
      <c r="AC1131" s="18">
        <v>0.655579631157381</v>
      </c>
      <c r="AD1131" s="19">
        <v>0.6282365461647769</v>
      </c>
      <c r="AE1131" s="19">
        <v>0.7815005056817095</v>
      </c>
      <c r="AF1131" s="19">
        <v>1.583510611415919</v>
      </c>
      <c r="AG1131" s="20">
        <v>1.351172705580214</v>
      </c>
      <c r="AH1131" s="21">
        <v>0.07249683886936457</v>
      </c>
      <c r="AI1131" s="22">
        <v>0.2256516525495398</v>
      </c>
      <c r="AJ1131" s="22">
        <v>0.18309909858641912</v>
      </c>
      <c r="AK1131" s="22">
        <v>0.3500442163405995</v>
      </c>
      <c r="AL1131" s="23">
        <v>0.3702661601223667</v>
      </c>
      <c r="AN1131" s="18">
        <v>-0.661602676</v>
      </c>
      <c r="AO1131" s="19">
        <v>-0.731802106</v>
      </c>
      <c r="AP1131" s="19">
        <v>-0.401185423</v>
      </c>
      <c r="AQ1131" s="19">
        <v>0.714069724</v>
      </c>
      <c r="AR1131" s="20">
        <v>0.623623788</v>
      </c>
      <c r="AS1131" s="21">
        <v>-3.726897955</v>
      </c>
      <c r="AT1131" s="22">
        <v>-2.163413763</v>
      </c>
      <c r="AU1131" s="22">
        <v>-2.414095879</v>
      </c>
      <c r="AV1131" s="22">
        <v>-1.558472633</v>
      </c>
      <c r="AW1131" s="23">
        <v>-1.324516058</v>
      </c>
      <c r="AY1131" s="28" t="s">
        <v>524</v>
      </c>
      <c r="AZ1131" s="29"/>
      <c r="BA1131" s="30">
        <v>2.450115254</v>
      </c>
      <c r="BB1131" s="31">
        <v>-2.146099919</v>
      </c>
    </row>
    <row r="1132" ht="15.75" customHeight="1">
      <c r="A1132" s="16">
        <v>1128.0</v>
      </c>
      <c r="B1132" s="1" t="s">
        <v>3460</v>
      </c>
      <c r="C1132" s="1" t="s">
        <v>3461</v>
      </c>
      <c r="D1132" s="1" t="s">
        <v>3462</v>
      </c>
      <c r="E1132" s="16">
        <v>1.0</v>
      </c>
      <c r="F1132" s="17">
        <v>28.976427215495544</v>
      </c>
      <c r="G1132" s="18">
        <v>140.8784083003634</v>
      </c>
      <c r="H1132" s="19">
        <v>137.56154172228145</v>
      </c>
      <c r="I1132" s="19">
        <v>173.40916985318646</v>
      </c>
      <c r="J1132" s="19">
        <v>261.30272249579184</v>
      </c>
      <c r="K1132" s="20">
        <v>246.30463238896397</v>
      </c>
      <c r="L1132" s="21">
        <v>348.38124664254417</v>
      </c>
      <c r="M1132" s="22">
        <v>347.1942455498044</v>
      </c>
      <c r="N1132" s="22">
        <v>380.9049562507152</v>
      </c>
      <c r="O1132" s="22">
        <v>331.2010254354823</v>
      </c>
      <c r="P1132" s="23">
        <v>357.8456049477993</v>
      </c>
      <c r="R1132" s="18">
        <v>111.90198108486784</v>
      </c>
      <c r="S1132" s="19">
        <v>108.5851145067859</v>
      </c>
      <c r="T1132" s="19">
        <v>144.43274263769092</v>
      </c>
      <c r="U1132" s="19">
        <v>232.3262952802963</v>
      </c>
      <c r="V1132" s="20">
        <v>217.32820517346843</v>
      </c>
      <c r="W1132" s="21">
        <v>319.4048194270486</v>
      </c>
      <c r="X1132" s="22">
        <v>318.21781833430884</v>
      </c>
      <c r="Y1132" s="22">
        <v>351.92852903521964</v>
      </c>
      <c r="Z1132" s="22">
        <v>302.2245982199867</v>
      </c>
      <c r="AA1132" s="23">
        <v>328.86917773230374</v>
      </c>
      <c r="AC1132" s="18">
        <v>0.6868739645406422</v>
      </c>
      <c r="AD1132" s="19">
        <v>0.6665144563867014</v>
      </c>
      <c r="AE1132" s="19">
        <v>0.886553478171125</v>
      </c>
      <c r="AF1132" s="19">
        <v>1.426059502782086</v>
      </c>
      <c r="AG1132" s="20">
        <v>1.3339985981194453</v>
      </c>
      <c r="AH1132" s="21">
        <v>1.9605627396967718</v>
      </c>
      <c r="AI1132" s="22">
        <v>1.9532767190331528</v>
      </c>
      <c r="AJ1132" s="22">
        <v>2.1601989672555164</v>
      </c>
      <c r="AK1132" s="22">
        <v>1.8551075320429407</v>
      </c>
      <c r="AL1132" s="23">
        <v>2.0186566290804944</v>
      </c>
      <c r="AN1132" s="18">
        <v>-0.594328225</v>
      </c>
      <c r="AO1132" s="19">
        <v>-0.646473825</v>
      </c>
      <c r="AP1132" s="19">
        <v>-0.219224572</v>
      </c>
      <c r="AQ1132" s="19">
        <v>0.562977314</v>
      </c>
      <c r="AR1132" s="20">
        <v>0.605168879</v>
      </c>
      <c r="AS1132" s="21">
        <v>1.030308008</v>
      </c>
      <c r="AT1132" s="22">
        <v>0.95031327</v>
      </c>
      <c r="AU1132" s="22">
        <v>1.146371484</v>
      </c>
      <c r="AV1132" s="22">
        <v>0.84742111</v>
      </c>
      <c r="AW1132" s="23">
        <v>1.122244954</v>
      </c>
      <c r="AY1132" s="28" t="s">
        <v>113</v>
      </c>
      <c r="AZ1132" s="29"/>
      <c r="BA1132" s="30">
        <v>2.327537343</v>
      </c>
      <c r="BB1132" s="31">
        <v>1.077707851</v>
      </c>
    </row>
    <row r="1133" ht="15.75" customHeight="1">
      <c r="A1133" s="16">
        <v>1129.0</v>
      </c>
      <c r="B1133" s="1" t="s">
        <v>3463</v>
      </c>
      <c r="C1133" s="1" t="s">
        <v>3464</v>
      </c>
      <c r="D1133" s="1" t="s">
        <v>3465</v>
      </c>
      <c r="E1133" s="16">
        <v>2.0</v>
      </c>
      <c r="F1133" s="17">
        <v>27.255495400682772</v>
      </c>
      <c r="G1133" s="18">
        <v>261.98133837319307</v>
      </c>
      <c r="H1133" s="19">
        <v>237.0930121551851</v>
      </c>
      <c r="I1133" s="19">
        <v>253.50561833679367</v>
      </c>
      <c r="J1133" s="19">
        <v>248.91110217078085</v>
      </c>
      <c r="K1133" s="20">
        <v>253.0578155234641</v>
      </c>
      <c r="L1133" s="21">
        <v>232.93611991750464</v>
      </c>
      <c r="M1133" s="22">
        <v>231.80289310409935</v>
      </c>
      <c r="N1133" s="22">
        <v>221.60638907392422</v>
      </c>
      <c r="O1133" s="22">
        <v>209.63576020207114</v>
      </c>
      <c r="P1133" s="23">
        <v>200.9751900177628</v>
      </c>
      <c r="R1133" s="18">
        <v>234.7258429725103</v>
      </c>
      <c r="S1133" s="19">
        <v>209.83751675450233</v>
      </c>
      <c r="T1133" s="19">
        <v>226.2501229361109</v>
      </c>
      <c r="U1133" s="19">
        <v>221.65560677009807</v>
      </c>
      <c r="V1133" s="20">
        <v>225.8023201227813</v>
      </c>
      <c r="W1133" s="21">
        <v>205.68062451682187</v>
      </c>
      <c r="X1133" s="22">
        <v>204.54739770341658</v>
      </c>
      <c r="Y1133" s="22">
        <v>194.35089367324144</v>
      </c>
      <c r="Z1133" s="22">
        <v>182.38026480138836</v>
      </c>
      <c r="AA1133" s="23">
        <v>173.71969461708002</v>
      </c>
      <c r="AC1133" s="18">
        <v>1.0495030140567823</v>
      </c>
      <c r="AD1133" s="19">
        <v>0.9382226665251862</v>
      </c>
      <c r="AE1133" s="19">
        <v>1.0116064892776833</v>
      </c>
      <c r="AF1133" s="19">
        <v>0.9910635507443758</v>
      </c>
      <c r="AG1133" s="20">
        <v>1.0096042793959723</v>
      </c>
      <c r="AH1133" s="21">
        <v>0.9196364261806758</v>
      </c>
      <c r="AI1133" s="22">
        <v>0.9145695577812806</v>
      </c>
      <c r="AJ1133" s="22">
        <v>0.8689790868855632</v>
      </c>
      <c r="AK1133" s="22">
        <v>0.8154561729956075</v>
      </c>
      <c r="AL1133" s="23">
        <v>0.7767331487355715</v>
      </c>
      <c r="AN1133" s="18">
        <v>0.017260732</v>
      </c>
      <c r="AO1133" s="19">
        <v>-0.15317969</v>
      </c>
      <c r="AP1133" s="19">
        <v>-0.028855907</v>
      </c>
      <c r="AQ1133" s="19">
        <v>0.037992608</v>
      </c>
      <c r="AR1133" s="20">
        <v>0.203201756</v>
      </c>
      <c r="AS1133" s="21">
        <v>-0.061824344</v>
      </c>
      <c r="AT1133" s="22">
        <v>-0.144418225</v>
      </c>
      <c r="AU1133" s="22">
        <v>-0.167399287</v>
      </c>
      <c r="AV1133" s="22">
        <v>-0.338402599</v>
      </c>
      <c r="AW1133" s="23">
        <v>-0.25565967</v>
      </c>
      <c r="AY1133" s="28" t="s">
        <v>113</v>
      </c>
      <c r="AZ1133" s="29"/>
      <c r="BA1133" s="30">
        <v>1.632818705</v>
      </c>
      <c r="BB1133" s="31">
        <v>-0.208824725</v>
      </c>
    </row>
    <row r="1134" ht="15.75" customHeight="1">
      <c r="A1134" s="16">
        <v>1130.0</v>
      </c>
      <c r="B1134" s="1" t="s">
        <v>3466</v>
      </c>
      <c r="C1134" s="1" t="s">
        <v>3467</v>
      </c>
      <c r="D1134" s="1" t="s">
        <v>3468</v>
      </c>
      <c r="E1134" s="16">
        <v>4.0</v>
      </c>
      <c r="F1134" s="17">
        <v>21.004391968040075</v>
      </c>
      <c r="G1134" s="18">
        <v>1503.8139445479806</v>
      </c>
      <c r="H1134" s="19">
        <v>1348.0505923689725</v>
      </c>
      <c r="I1134" s="19">
        <v>1592.0769652695847</v>
      </c>
      <c r="J1134" s="19">
        <v>1356.2867899553983</v>
      </c>
      <c r="K1134" s="20">
        <v>1266.4124452177628</v>
      </c>
      <c r="L1134" s="21">
        <v>1497.1065493881865</v>
      </c>
      <c r="M1134" s="22">
        <v>1320.958444838171</v>
      </c>
      <c r="N1134" s="22">
        <v>1674.6229071334312</v>
      </c>
      <c r="O1134" s="22">
        <v>1371.0428146355723</v>
      </c>
      <c r="P1134" s="23">
        <v>1695.086656780311</v>
      </c>
      <c r="R1134" s="18">
        <v>1482.8095525799404</v>
      </c>
      <c r="S1134" s="19">
        <v>1327.0462004009323</v>
      </c>
      <c r="T1134" s="19">
        <v>1571.0725733015445</v>
      </c>
      <c r="U1134" s="19">
        <v>1335.282397987358</v>
      </c>
      <c r="V1134" s="20">
        <v>1245.4080532497226</v>
      </c>
      <c r="W1134" s="21">
        <v>1476.1021574201463</v>
      </c>
      <c r="X1134" s="22">
        <v>1299.954052870131</v>
      </c>
      <c r="Y1134" s="22">
        <v>1653.618515165391</v>
      </c>
      <c r="Z1134" s="22">
        <v>1350.0384226675321</v>
      </c>
      <c r="AA1134" s="23">
        <v>1674.0822648122708</v>
      </c>
      <c r="AC1134" s="18">
        <v>1.0649890492195853</v>
      </c>
      <c r="AD1134" s="19">
        <v>0.9531161090623332</v>
      </c>
      <c r="AE1134" s="19">
        <v>1.1283816476527424</v>
      </c>
      <c r="AF1134" s="19">
        <v>0.959031541844305</v>
      </c>
      <c r="AG1134" s="20">
        <v>0.8944816522210335</v>
      </c>
      <c r="AH1134" s="21">
        <v>1.0601716386616746</v>
      </c>
      <c r="AI1134" s="22">
        <v>0.9336578850510677</v>
      </c>
      <c r="AJ1134" s="22">
        <v>1.1876681042240247</v>
      </c>
      <c r="AK1134" s="22">
        <v>0.9696296693429152</v>
      </c>
      <c r="AL1134" s="23">
        <v>1.2023656553977269</v>
      </c>
      <c r="AN1134" s="18">
        <v>0.038393073</v>
      </c>
      <c r="AO1134" s="19">
        <v>-0.130458027</v>
      </c>
      <c r="AP1134" s="19">
        <v>0.128750965</v>
      </c>
      <c r="AQ1134" s="19">
        <v>-0.009406664</v>
      </c>
      <c r="AR1134" s="20">
        <v>0.028535571</v>
      </c>
      <c r="AS1134" s="21">
        <v>0.143337905</v>
      </c>
      <c r="AT1134" s="22">
        <v>-0.114617161</v>
      </c>
      <c r="AU1134" s="22">
        <v>0.283339083</v>
      </c>
      <c r="AV1134" s="22">
        <v>-0.088576101</v>
      </c>
      <c r="AW1134" s="23">
        <v>0.374724984</v>
      </c>
      <c r="AY1134" s="28" t="s">
        <v>113</v>
      </c>
      <c r="AZ1134" s="29"/>
      <c r="BA1134" s="30">
        <v>0.471890241</v>
      </c>
      <c r="BB1134" s="31">
        <v>0.108478759</v>
      </c>
    </row>
    <row r="1135" ht="15.75" customHeight="1">
      <c r="A1135" s="16">
        <v>1131.0</v>
      </c>
      <c r="B1135" s="1" t="s">
        <v>3469</v>
      </c>
      <c r="C1135" s="1" t="s">
        <v>3470</v>
      </c>
      <c r="D1135" s="1" t="s">
        <v>3471</v>
      </c>
      <c r="E1135" s="16">
        <v>1.0</v>
      </c>
      <c r="F1135" s="17">
        <v>19.804242052194144</v>
      </c>
      <c r="G1135" s="18">
        <v>150.53578996781488</v>
      </c>
      <c r="H1135" s="19">
        <v>168.2354961535171</v>
      </c>
      <c r="I1135" s="19">
        <v>171.1516600312133</v>
      </c>
      <c r="J1135" s="19">
        <v>175.464753241653</v>
      </c>
      <c r="K1135" s="20">
        <v>223.15028228800617</v>
      </c>
      <c r="L1135" s="21">
        <v>369.8874605908955</v>
      </c>
      <c r="M1135" s="22">
        <v>329.21778807984623</v>
      </c>
      <c r="N1135" s="22">
        <v>342.4822020187627</v>
      </c>
      <c r="O1135" s="22">
        <v>303.34880345312854</v>
      </c>
      <c r="P1135" s="23">
        <v>349.9664085402652</v>
      </c>
      <c r="R1135" s="18">
        <v>130.73154791562072</v>
      </c>
      <c r="S1135" s="19">
        <v>148.43125410132293</v>
      </c>
      <c r="T1135" s="19">
        <v>151.34741797901916</v>
      </c>
      <c r="U1135" s="19">
        <v>155.66051118945884</v>
      </c>
      <c r="V1135" s="20">
        <v>203.346040235812</v>
      </c>
      <c r="W1135" s="21">
        <v>350.0832185387014</v>
      </c>
      <c r="X1135" s="22">
        <v>309.4135460276521</v>
      </c>
      <c r="Y1135" s="22">
        <v>322.67795996656855</v>
      </c>
      <c r="Z1135" s="22">
        <v>283.5445614009344</v>
      </c>
      <c r="AA1135" s="23">
        <v>330.1621664880711</v>
      </c>
      <c r="AC1135" s="18">
        <v>0.8279212845617376</v>
      </c>
      <c r="AD1135" s="19">
        <v>0.9400133060766221</v>
      </c>
      <c r="AE1135" s="19">
        <v>0.9584813360365604</v>
      </c>
      <c r="AF1135" s="19">
        <v>0.9857961022743665</v>
      </c>
      <c r="AG1135" s="20">
        <v>1.287787971050713</v>
      </c>
      <c r="AH1135" s="21">
        <v>2.2170727159380395</v>
      </c>
      <c r="AI1135" s="22">
        <v>1.9595121802838156</v>
      </c>
      <c r="AJ1135" s="22">
        <v>2.0435155505671267</v>
      </c>
      <c r="AK1135" s="22">
        <v>1.795684218908466</v>
      </c>
      <c r="AL1135" s="23">
        <v>2.0909129383897436</v>
      </c>
      <c r="AN1135" s="18">
        <v>-0.324880153</v>
      </c>
      <c r="AO1135" s="19">
        <v>-0.150428817</v>
      </c>
      <c r="AP1135" s="19">
        <v>-0.106681898</v>
      </c>
      <c r="AQ1135" s="19">
        <v>0.030304432</v>
      </c>
      <c r="AR1135" s="20">
        <v>0.554306746</v>
      </c>
      <c r="AS1135" s="21">
        <v>1.207696199</v>
      </c>
      <c r="AT1135" s="22">
        <v>0.95491147</v>
      </c>
      <c r="AU1135" s="22">
        <v>1.066260576</v>
      </c>
      <c r="AV1135" s="22">
        <v>0.800451875</v>
      </c>
      <c r="AW1135" s="23">
        <v>1.172982335</v>
      </c>
      <c r="AY1135" s="28" t="s">
        <v>524</v>
      </c>
      <c r="AZ1135" s="29"/>
      <c r="BA1135" s="30">
        <v>3.596008032</v>
      </c>
      <c r="BB1135" s="31">
        <v>1.039936429</v>
      </c>
    </row>
    <row r="1136" ht="15.75" customHeight="1">
      <c r="A1136" s="16">
        <v>1132.0</v>
      </c>
      <c r="B1136" s="1" t="s">
        <v>3472</v>
      </c>
      <c r="C1136" s="1" t="s">
        <v>3473</v>
      </c>
      <c r="D1136" s="1" t="s">
        <v>3474</v>
      </c>
      <c r="E1136" s="16">
        <v>2.0</v>
      </c>
      <c r="F1136" s="17">
        <v>30.595363015954867</v>
      </c>
      <c r="G1136" s="18">
        <v>605.8878689735219</v>
      </c>
      <c r="H1136" s="19">
        <v>710.0574567907164</v>
      </c>
      <c r="I1136" s="19">
        <v>820.6372358128874</v>
      </c>
      <c r="J1136" s="19">
        <v>705.2381263503479</v>
      </c>
      <c r="K1136" s="20">
        <v>658.4596884859726</v>
      </c>
      <c r="L1136" s="21">
        <v>344.95688191364474</v>
      </c>
      <c r="M1136" s="22">
        <v>306.9709273862599</v>
      </c>
      <c r="N1136" s="22">
        <v>336.433250712392</v>
      </c>
      <c r="O1136" s="22">
        <v>301.37013867653735</v>
      </c>
      <c r="P1136" s="23">
        <v>297.445331098525</v>
      </c>
      <c r="R1136" s="18">
        <v>575.2925059575671</v>
      </c>
      <c r="S1136" s="19">
        <v>679.4620937747616</v>
      </c>
      <c r="T1136" s="19">
        <v>790.0418727969326</v>
      </c>
      <c r="U1136" s="19">
        <v>674.6427633343931</v>
      </c>
      <c r="V1136" s="20">
        <v>627.8643254700178</v>
      </c>
      <c r="W1136" s="21">
        <v>314.36151889768985</v>
      </c>
      <c r="X1136" s="22">
        <v>276.375564370305</v>
      </c>
      <c r="Y1136" s="22">
        <v>305.8378876964371</v>
      </c>
      <c r="Z1136" s="22">
        <v>270.77477566058246</v>
      </c>
      <c r="AA1136" s="23">
        <v>266.8499680825701</v>
      </c>
      <c r="AC1136" s="18">
        <v>0.8593372178774731</v>
      </c>
      <c r="AD1136" s="19">
        <v>1.0149394599634733</v>
      </c>
      <c r="AE1136" s="19">
        <v>1.1801168587203887</v>
      </c>
      <c r="AF1136" s="19">
        <v>1.0077406350704476</v>
      </c>
      <c r="AG1136" s="20">
        <v>0.9378658283682175</v>
      </c>
      <c r="AH1136" s="21">
        <v>0.4695742605018444</v>
      </c>
      <c r="AI1136" s="22">
        <v>0.41283313465030974</v>
      </c>
      <c r="AJ1136" s="22">
        <v>0.4568421747422597</v>
      </c>
      <c r="AK1136" s="22">
        <v>0.4044670145672375</v>
      </c>
      <c r="AL1136" s="23">
        <v>0.39860437392814263</v>
      </c>
      <c r="AN1136" s="18">
        <v>-0.271149337</v>
      </c>
      <c r="AO1136" s="19">
        <v>-0.039788291</v>
      </c>
      <c r="AP1136" s="19">
        <v>0.19342564</v>
      </c>
      <c r="AQ1136" s="19">
        <v>0.062067553</v>
      </c>
      <c r="AR1136" s="20">
        <v>0.0968652</v>
      </c>
      <c r="AS1136" s="21">
        <v>-1.031534672</v>
      </c>
      <c r="AT1136" s="22">
        <v>-1.291952491</v>
      </c>
      <c r="AU1136" s="22">
        <v>-1.095024824</v>
      </c>
      <c r="AV1136" s="22">
        <v>-1.349987984</v>
      </c>
      <c r="AW1136" s="23">
        <v>-1.21812129</v>
      </c>
      <c r="AY1136" s="28" t="s">
        <v>113</v>
      </c>
      <c r="AZ1136" s="29"/>
      <c r="BA1136" s="30">
        <v>5.717232727</v>
      </c>
      <c r="BB1136" s="31">
        <v>-1.205608405</v>
      </c>
    </row>
    <row r="1137" ht="15.75" customHeight="1">
      <c r="A1137" s="16">
        <v>1133.0</v>
      </c>
      <c r="B1137" s="1" t="s">
        <v>3475</v>
      </c>
      <c r="C1137" s="1" t="s">
        <v>3476</v>
      </c>
      <c r="D1137" s="1" t="s">
        <v>3477</v>
      </c>
      <c r="E1137" s="16">
        <v>1.0</v>
      </c>
      <c r="F1137" s="17">
        <v>0.0</v>
      </c>
      <c r="G1137" s="18">
        <v>27.62493292719394</v>
      </c>
      <c r="H1137" s="19">
        <v>27.661231972520767</v>
      </c>
      <c r="I1137" s="19">
        <v>29.811401241898302</v>
      </c>
      <c r="J1137" s="19">
        <v>29.990231068668763</v>
      </c>
      <c r="K1137" s="20">
        <v>22.621784637816706</v>
      </c>
      <c r="L1137" s="21">
        <v>21.101963862942892</v>
      </c>
      <c r="M1137" s="22">
        <v>20.574776572767583</v>
      </c>
      <c r="N1137" s="22">
        <v>17.85763740538919</v>
      </c>
      <c r="O1137" s="22">
        <v>14.705419851279213</v>
      </c>
      <c r="P1137" s="23">
        <v>18.911549651328937</v>
      </c>
      <c r="R1137" s="18">
        <v>27.62493292719394</v>
      </c>
      <c r="S1137" s="19">
        <v>27.661231972520767</v>
      </c>
      <c r="T1137" s="19">
        <v>29.811401241898302</v>
      </c>
      <c r="U1137" s="19">
        <v>29.990231068668763</v>
      </c>
      <c r="V1137" s="20">
        <v>22.621784637816706</v>
      </c>
      <c r="W1137" s="21">
        <v>21.101963862942892</v>
      </c>
      <c r="X1137" s="22">
        <v>20.574776572767583</v>
      </c>
      <c r="Y1137" s="22">
        <v>17.85763740538919</v>
      </c>
      <c r="Z1137" s="22">
        <v>14.705419851279213</v>
      </c>
      <c r="AA1137" s="23">
        <v>18.911549651328937</v>
      </c>
      <c r="AC1137" s="18">
        <v>1.0030141895887033</v>
      </c>
      <c r="AD1137" s="19">
        <v>1.0043321460024721</v>
      </c>
      <c r="AE1137" s="19">
        <v>1.0824011242290308</v>
      </c>
      <c r="AF1137" s="19">
        <v>1.0888941301756947</v>
      </c>
      <c r="AG1137" s="20">
        <v>0.8213584100040993</v>
      </c>
      <c r="AH1137" s="21">
        <v>0.7661763103100393</v>
      </c>
      <c r="AI1137" s="22">
        <v>0.7470350391254087</v>
      </c>
      <c r="AJ1137" s="22">
        <v>0.648380351088684</v>
      </c>
      <c r="AK1137" s="22">
        <v>0.5339287090240434</v>
      </c>
      <c r="AL1137" s="23">
        <v>0.6866461068841765</v>
      </c>
      <c r="AN1137" s="18">
        <v>-0.048103563</v>
      </c>
      <c r="AO1137" s="19">
        <v>-0.05494532</v>
      </c>
      <c r="AP1137" s="19">
        <v>0.068731219</v>
      </c>
      <c r="AQ1137" s="19">
        <v>0.173806891</v>
      </c>
      <c r="AR1137" s="20">
        <v>-0.094504468</v>
      </c>
      <c r="AS1137" s="21">
        <v>-0.325211614</v>
      </c>
      <c r="AT1137" s="22">
        <v>-0.436335295</v>
      </c>
      <c r="AU1137" s="22">
        <v>-0.589880347</v>
      </c>
      <c r="AV1137" s="22">
        <v>-0.949362814</v>
      </c>
      <c r="AW1137" s="23">
        <v>-0.433512032</v>
      </c>
      <c r="AY1137" s="28"/>
      <c r="AZ1137" s="29"/>
      <c r="BA1137" s="30">
        <v>2.779105469</v>
      </c>
      <c r="BB1137" s="31">
        <v>-0.555857372</v>
      </c>
    </row>
    <row r="1138" ht="15.75" customHeight="1">
      <c r="A1138" s="16">
        <v>1134.0</v>
      </c>
      <c r="B1138" s="1" t="s">
        <v>3478</v>
      </c>
      <c r="C1138" s="1" t="s">
        <v>3479</v>
      </c>
      <c r="D1138" s="1" t="s">
        <v>3480</v>
      </c>
      <c r="E1138" s="16">
        <v>4.0</v>
      </c>
      <c r="F1138" s="17">
        <v>5.203947538326944</v>
      </c>
      <c r="G1138" s="18">
        <v>331.7905198509951</v>
      </c>
      <c r="H1138" s="19">
        <v>317.4521511181869</v>
      </c>
      <c r="I1138" s="19">
        <v>323.4907382126504</v>
      </c>
      <c r="J1138" s="19">
        <v>267.7675145128466</v>
      </c>
      <c r="K1138" s="20">
        <v>303.2865414386921</v>
      </c>
      <c r="L1138" s="21">
        <v>308.8095941683299</v>
      </c>
      <c r="M1138" s="22">
        <v>265.72633106535454</v>
      </c>
      <c r="N1138" s="22">
        <v>291.2522290470194</v>
      </c>
      <c r="O1138" s="22">
        <v>249.8693093404879</v>
      </c>
      <c r="P1138" s="23">
        <v>322.18177010154005</v>
      </c>
      <c r="R1138" s="18">
        <v>326.5865723126682</v>
      </c>
      <c r="S1138" s="19">
        <v>312.24820357986</v>
      </c>
      <c r="T1138" s="19">
        <v>318.28679067432347</v>
      </c>
      <c r="U1138" s="19">
        <v>262.5635669745197</v>
      </c>
      <c r="V1138" s="20">
        <v>298.08259390036517</v>
      </c>
      <c r="W1138" s="21">
        <v>303.605646630003</v>
      </c>
      <c r="X1138" s="22">
        <v>260.5223835270276</v>
      </c>
      <c r="Y1138" s="22">
        <v>286.04828150869247</v>
      </c>
      <c r="Z1138" s="22">
        <v>244.66536180216093</v>
      </c>
      <c r="AA1138" s="23">
        <v>316.9778225632131</v>
      </c>
      <c r="AC1138" s="18">
        <v>1.0758779700209598</v>
      </c>
      <c r="AD1138" s="19">
        <v>1.0286429139792288</v>
      </c>
      <c r="AE1138" s="19">
        <v>1.0485359021660372</v>
      </c>
      <c r="AF1138" s="19">
        <v>0.8649662337236607</v>
      </c>
      <c r="AG1138" s="20">
        <v>0.9819769801101131</v>
      </c>
      <c r="AH1138" s="21">
        <v>1.000171637401144</v>
      </c>
      <c r="AI1138" s="22">
        <v>0.8582419391870633</v>
      </c>
      <c r="AJ1138" s="22">
        <v>0.9423322038571714</v>
      </c>
      <c r="AK1138" s="22">
        <v>0.8060039668077376</v>
      </c>
      <c r="AL1138" s="23">
        <v>1.0442237531874954</v>
      </c>
      <c r="AN1138" s="18">
        <v>0.053068768</v>
      </c>
      <c r="AO1138" s="19">
        <v>-0.020439697</v>
      </c>
      <c r="AP1138" s="19">
        <v>0.02287218</v>
      </c>
      <c r="AQ1138" s="19">
        <v>-0.158341125</v>
      </c>
      <c r="AR1138" s="20">
        <v>0.163172856</v>
      </c>
      <c r="AS1138" s="21">
        <v>0.059287682</v>
      </c>
      <c r="AT1138" s="22">
        <v>-0.23612681</v>
      </c>
      <c r="AU1138" s="22">
        <v>-0.050485034</v>
      </c>
      <c r="AV1138" s="22">
        <v>-0.35522294</v>
      </c>
      <c r="AW1138" s="23">
        <v>0.171280205</v>
      </c>
      <c r="AY1138" s="28" t="s">
        <v>164</v>
      </c>
      <c r="AZ1138" s="29"/>
      <c r="BA1138" s="30">
        <v>0.384428826</v>
      </c>
      <c r="BB1138" s="31">
        <v>-0.094319976</v>
      </c>
    </row>
    <row r="1139" ht="15.75" customHeight="1">
      <c r="A1139" s="16">
        <v>1135.0</v>
      </c>
      <c r="B1139" s="1" t="s">
        <v>3481</v>
      </c>
      <c r="C1139" s="1" t="s">
        <v>3482</v>
      </c>
      <c r="D1139" s="1" t="s">
        <v>3483</v>
      </c>
      <c r="E1139" s="16">
        <v>1.0</v>
      </c>
      <c r="F1139" s="17">
        <v>8.454418084598709</v>
      </c>
      <c r="G1139" s="18">
        <v>161.6758299342261</v>
      </c>
      <c r="H1139" s="19">
        <v>174.49434777932728</v>
      </c>
      <c r="I1139" s="19">
        <v>161.1630473419906</v>
      </c>
      <c r="J1139" s="19">
        <v>148.44476468278975</v>
      </c>
      <c r="K1139" s="20">
        <v>118.65357367040023</v>
      </c>
      <c r="L1139" s="21">
        <v>110.43822411104337</v>
      </c>
      <c r="M1139" s="22">
        <v>88.47473280078862</v>
      </c>
      <c r="N1139" s="22">
        <v>88.27823505533593</v>
      </c>
      <c r="O1139" s="22">
        <v>88.42462146654667</v>
      </c>
      <c r="P1139" s="23">
        <v>100.47231951866041</v>
      </c>
      <c r="R1139" s="18">
        <v>153.2214118496274</v>
      </c>
      <c r="S1139" s="19">
        <v>166.03992969472858</v>
      </c>
      <c r="T1139" s="19">
        <v>152.7086292573919</v>
      </c>
      <c r="U1139" s="19">
        <v>139.99034659819105</v>
      </c>
      <c r="V1139" s="20">
        <v>110.19915558580152</v>
      </c>
      <c r="W1139" s="21">
        <v>101.98380602644465</v>
      </c>
      <c r="X1139" s="22">
        <v>80.0203147161899</v>
      </c>
      <c r="Y1139" s="22">
        <v>79.82381697073721</v>
      </c>
      <c r="Z1139" s="22">
        <v>79.97020338194795</v>
      </c>
      <c r="AA1139" s="23">
        <v>92.0179014340617</v>
      </c>
      <c r="AC1139" s="18">
        <v>1.0608557914233223</v>
      </c>
      <c r="AD1139" s="19">
        <v>1.1496070875331936</v>
      </c>
      <c r="AE1139" s="19">
        <v>1.057305449626133</v>
      </c>
      <c r="AF1139" s="19">
        <v>0.969248149715508</v>
      </c>
      <c r="AG1139" s="20">
        <v>0.7629835217018437</v>
      </c>
      <c r="AH1139" s="21">
        <v>0.7061030827775239</v>
      </c>
      <c r="AI1139" s="22">
        <v>0.5540349307151577</v>
      </c>
      <c r="AJ1139" s="22">
        <v>0.5526744435042078</v>
      </c>
      <c r="AK1139" s="22">
        <v>0.5536879759488181</v>
      </c>
      <c r="AL1139" s="23">
        <v>0.6371023636484144</v>
      </c>
      <c r="AN1139" s="18">
        <v>0.032782778</v>
      </c>
      <c r="AO1139" s="19">
        <v>0.139958933</v>
      </c>
      <c r="AP1139" s="19">
        <v>0.034888107</v>
      </c>
      <c r="AQ1139" s="19">
        <v>0.005881154</v>
      </c>
      <c r="AR1139" s="20">
        <v>-0.200864449</v>
      </c>
      <c r="AS1139" s="21">
        <v>-0.443009079</v>
      </c>
      <c r="AT1139" s="22">
        <v>-0.867534161</v>
      </c>
      <c r="AU1139" s="22">
        <v>-0.820290744</v>
      </c>
      <c r="AV1139" s="22">
        <v>-0.896936655</v>
      </c>
      <c r="AW1139" s="23">
        <v>-0.541553557</v>
      </c>
      <c r="AY1139" s="28"/>
      <c r="AZ1139" s="29"/>
      <c r="BA1139" s="30">
        <v>3.78321507</v>
      </c>
      <c r="BB1139" s="31">
        <v>-0.716394144</v>
      </c>
    </row>
    <row r="1140" ht="15.75" customHeight="1">
      <c r="A1140" s="16">
        <v>1136.0</v>
      </c>
      <c r="B1140" s="1" t="s">
        <v>3484</v>
      </c>
      <c r="C1140" s="1" t="s">
        <v>3485</v>
      </c>
      <c r="D1140" s="1" t="s">
        <v>3486</v>
      </c>
      <c r="E1140" s="16">
        <v>1.0</v>
      </c>
      <c r="F1140" s="17">
        <v>1.9528365297344967</v>
      </c>
      <c r="G1140" s="18">
        <v>20.05741069580666</v>
      </c>
      <c r="H1140" s="19">
        <v>23.634331995598487</v>
      </c>
      <c r="I1140" s="19">
        <v>28.743656980972236</v>
      </c>
      <c r="J1140" s="19">
        <v>20.062355346217778</v>
      </c>
      <c r="K1140" s="20">
        <v>22.956604959450342</v>
      </c>
      <c r="L1140" s="21">
        <v>21.612883456679636</v>
      </c>
      <c r="M1140" s="22">
        <v>16.864059938045397</v>
      </c>
      <c r="N1140" s="22">
        <v>14.929018250487815</v>
      </c>
      <c r="O1140" s="22">
        <v>15.828689399769841</v>
      </c>
      <c r="P1140" s="23">
        <v>20.651772917923516</v>
      </c>
      <c r="R1140" s="18">
        <v>18.10457416607216</v>
      </c>
      <c r="S1140" s="19">
        <v>21.68149546586399</v>
      </c>
      <c r="T1140" s="19">
        <v>26.79082045123774</v>
      </c>
      <c r="U1140" s="19">
        <v>18.10951881648328</v>
      </c>
      <c r="V1140" s="20">
        <v>21.003768429715844</v>
      </c>
      <c r="W1140" s="21">
        <v>19.66004692694514</v>
      </c>
      <c r="X1140" s="22">
        <v>14.9112234083109</v>
      </c>
      <c r="Y1140" s="22">
        <v>12.976181720753317</v>
      </c>
      <c r="Z1140" s="22">
        <v>13.875852870035345</v>
      </c>
      <c r="AA1140" s="23">
        <v>18.69893638818902</v>
      </c>
      <c r="AC1140" s="18">
        <v>0.8564927519068797</v>
      </c>
      <c r="AD1140" s="19">
        <v>1.0257100524250113</v>
      </c>
      <c r="AE1140" s="19">
        <v>1.267422438309796</v>
      </c>
      <c r="AF1140" s="19">
        <v>0.8567266738538412</v>
      </c>
      <c r="AG1140" s="20">
        <v>0.9936480835044712</v>
      </c>
      <c r="AH1140" s="21">
        <v>0.9300791910716801</v>
      </c>
      <c r="AI1140" s="22">
        <v>0.7054214395838102</v>
      </c>
      <c r="AJ1140" s="22">
        <v>0.6138783209869317</v>
      </c>
      <c r="AK1140" s="22">
        <v>0.6564400411020513</v>
      </c>
      <c r="AL1140" s="23">
        <v>0.8846108910346335</v>
      </c>
      <c r="AN1140" s="18">
        <v>-0.275932729</v>
      </c>
      <c r="AO1140" s="19">
        <v>-0.024558874</v>
      </c>
      <c r="AP1140" s="19">
        <v>0.296393394</v>
      </c>
      <c r="AQ1140" s="19">
        <v>-0.172149986</v>
      </c>
      <c r="AR1140" s="20">
        <v>0.180218622</v>
      </c>
      <c r="AS1140" s="21">
        <v>-0.045534492</v>
      </c>
      <c r="AT1140" s="22">
        <v>-0.519025683</v>
      </c>
      <c r="AU1140" s="22">
        <v>-0.668767989</v>
      </c>
      <c r="AV1140" s="22">
        <v>-0.651346684</v>
      </c>
      <c r="AW1140" s="23">
        <v>-0.068035737</v>
      </c>
      <c r="AY1140" s="28"/>
      <c r="AZ1140" s="29"/>
      <c r="BA1140" s="30">
        <v>1.254736344</v>
      </c>
      <c r="BB1140" s="31">
        <v>-0.391336202</v>
      </c>
    </row>
    <row r="1141" ht="15.75" customHeight="1">
      <c r="A1141" s="16">
        <v>1137.0</v>
      </c>
      <c r="B1141" s="1" t="s">
        <v>3487</v>
      </c>
      <c r="C1141" s="1" t="s">
        <v>3488</v>
      </c>
      <c r="D1141" s="1" t="s">
        <v>3489</v>
      </c>
      <c r="E1141" s="16">
        <v>3.0</v>
      </c>
      <c r="F1141" s="17">
        <v>9.587529757833513</v>
      </c>
      <c r="G1141" s="18">
        <v>428.6526952744741</v>
      </c>
      <c r="H1141" s="19">
        <v>514.2444506361628</v>
      </c>
      <c r="I1141" s="19">
        <v>502.8632070878798</v>
      </c>
      <c r="J1141" s="19">
        <v>436.3337828673313</v>
      </c>
      <c r="K1141" s="20">
        <v>371.1598440903981</v>
      </c>
      <c r="L1141" s="21">
        <v>453.51088488911404</v>
      </c>
      <c r="M1141" s="22">
        <v>389.7576749234382</v>
      </c>
      <c r="N1141" s="22">
        <v>468.5296542180947</v>
      </c>
      <c r="O1141" s="22">
        <v>375.54701132355126</v>
      </c>
      <c r="P1141" s="23">
        <v>499.5844149195772</v>
      </c>
      <c r="R1141" s="18">
        <v>419.0651655166406</v>
      </c>
      <c r="S1141" s="19">
        <v>504.6569208783293</v>
      </c>
      <c r="T1141" s="19">
        <v>493.2756773300463</v>
      </c>
      <c r="U1141" s="19">
        <v>426.7462531094978</v>
      </c>
      <c r="V1141" s="20">
        <v>361.5723143325646</v>
      </c>
      <c r="W1141" s="21">
        <v>443.9233551312805</v>
      </c>
      <c r="X1141" s="22">
        <v>380.17014516560465</v>
      </c>
      <c r="Y1141" s="22">
        <v>458.9421244602612</v>
      </c>
      <c r="Z1141" s="22">
        <v>365.95948156571774</v>
      </c>
      <c r="AA1141" s="23">
        <v>489.9968851617437</v>
      </c>
      <c r="AC1141" s="18">
        <v>0.9501248405820912</v>
      </c>
      <c r="AD1141" s="19">
        <v>1.144182613954659</v>
      </c>
      <c r="AE1141" s="19">
        <v>1.1183785073341364</v>
      </c>
      <c r="AF1141" s="19">
        <v>0.9675397744042887</v>
      </c>
      <c r="AG1141" s="20">
        <v>0.8197742637248244</v>
      </c>
      <c r="AH1141" s="21">
        <v>1.0064845320769724</v>
      </c>
      <c r="AI1141" s="22">
        <v>0.8619401665710567</v>
      </c>
      <c r="AJ1141" s="22">
        <v>1.0405358133301987</v>
      </c>
      <c r="AK1141" s="22">
        <v>0.8297210617672427</v>
      </c>
      <c r="AL1141" s="23">
        <v>1.110944670922633</v>
      </c>
      <c r="AN1141" s="18">
        <v>-0.126256645</v>
      </c>
      <c r="AO1141" s="19">
        <v>0.133135468</v>
      </c>
      <c r="AP1141" s="19">
        <v>0.115904413</v>
      </c>
      <c r="AQ1141" s="19">
        <v>0.003336043</v>
      </c>
      <c r="AR1141" s="20">
        <v>-0.097289726</v>
      </c>
      <c r="AS1141" s="21">
        <v>0.068365</v>
      </c>
      <c r="AT1141" s="22">
        <v>-0.229923427</v>
      </c>
      <c r="AU1141" s="22">
        <v>0.092533924</v>
      </c>
      <c r="AV1141" s="22">
        <v>-0.31338352</v>
      </c>
      <c r="AW1141" s="23">
        <v>0.260636181</v>
      </c>
      <c r="AY1141" s="28"/>
      <c r="AZ1141" s="29"/>
      <c r="BA1141" s="30">
        <v>0.092921129</v>
      </c>
      <c r="BB1141" s="31">
        <v>-0.030120279</v>
      </c>
    </row>
    <row r="1142" ht="15.75" customHeight="1">
      <c r="A1142" s="16">
        <v>1138.0</v>
      </c>
      <c r="B1142" s="1" t="s">
        <v>3490</v>
      </c>
      <c r="C1142" s="1" t="s">
        <v>3491</v>
      </c>
      <c r="D1142" s="1" t="s">
        <v>3492</v>
      </c>
      <c r="E1142" s="16">
        <v>2.0</v>
      </c>
      <c r="F1142" s="17">
        <v>4.180660814380503</v>
      </c>
      <c r="G1142" s="18">
        <v>119.25957617302282</v>
      </c>
      <c r="H1142" s="19">
        <v>106.03413058779385</v>
      </c>
      <c r="I1142" s="19">
        <v>105.78609986952041</v>
      </c>
      <c r="J1142" s="19">
        <v>87.47778967856196</v>
      </c>
      <c r="K1142" s="20">
        <v>67.3625556639814</v>
      </c>
      <c r="L1142" s="21">
        <v>70.8559046859963</v>
      </c>
      <c r="M1142" s="22">
        <v>57.47463544343659</v>
      </c>
      <c r="N1142" s="22">
        <v>63.84405129861131</v>
      </c>
      <c r="O1142" s="22">
        <v>58.28027144770852</v>
      </c>
      <c r="P1142" s="23">
        <v>65.64380760861454</v>
      </c>
      <c r="R1142" s="18">
        <v>115.07891535864232</v>
      </c>
      <c r="S1142" s="19">
        <v>101.85346977341335</v>
      </c>
      <c r="T1142" s="19">
        <v>101.60543905513991</v>
      </c>
      <c r="U1142" s="19">
        <v>83.29712886418146</v>
      </c>
      <c r="V1142" s="20">
        <v>63.181894849600894</v>
      </c>
      <c r="W1142" s="21">
        <v>66.67524387161579</v>
      </c>
      <c r="X1142" s="22">
        <v>53.29397462905609</v>
      </c>
      <c r="Y1142" s="22">
        <v>59.66339048423081</v>
      </c>
      <c r="Z1142" s="22">
        <v>54.09961063332802</v>
      </c>
      <c r="AA1142" s="23">
        <v>61.463146794234035</v>
      </c>
      <c r="AC1142" s="18">
        <v>1.237362859841452</v>
      </c>
      <c r="AD1142" s="19">
        <v>1.0951589198667304</v>
      </c>
      <c r="AE1142" s="19">
        <v>1.0924920195233019</v>
      </c>
      <c r="AF1142" s="19">
        <v>0.8956356015935039</v>
      </c>
      <c r="AG1142" s="20">
        <v>0.6793505991750113</v>
      </c>
      <c r="AH1142" s="21">
        <v>0.716912130953735</v>
      </c>
      <c r="AI1142" s="22">
        <v>0.5730327284873414</v>
      </c>
      <c r="AJ1142" s="22">
        <v>0.6415185896332911</v>
      </c>
      <c r="AK1142" s="22">
        <v>0.581695167363572</v>
      </c>
      <c r="AL1142" s="23">
        <v>0.6608701068753768</v>
      </c>
      <c r="AN1142" s="18">
        <v>0.254823059</v>
      </c>
      <c r="AO1142" s="19">
        <v>0.069958262</v>
      </c>
      <c r="AP1142" s="19">
        <v>0.08211866</v>
      </c>
      <c r="AQ1142" s="19">
        <v>-0.108073004</v>
      </c>
      <c r="AR1142" s="20">
        <v>-0.368360102</v>
      </c>
      <c r="AS1142" s="21">
        <v>-0.421091706</v>
      </c>
      <c r="AT1142" s="22">
        <v>-0.818893731</v>
      </c>
      <c r="AU1142" s="22">
        <v>-0.605229616</v>
      </c>
      <c r="AV1142" s="22">
        <v>-0.825746596</v>
      </c>
      <c r="AW1142" s="23">
        <v>-0.488711953</v>
      </c>
      <c r="AY1142" s="28"/>
      <c r="AZ1142" s="29"/>
      <c r="BA1142" s="30">
        <v>2.755060417</v>
      </c>
      <c r="BB1142" s="31">
        <v>-0.618028095</v>
      </c>
    </row>
    <row r="1143" ht="15.75" customHeight="1">
      <c r="A1143" s="16">
        <v>1139.0</v>
      </c>
      <c r="B1143" s="1" t="s">
        <v>3493</v>
      </c>
      <c r="C1143" s="1" t="s">
        <v>3494</v>
      </c>
      <c r="D1143" s="1" t="s">
        <v>3495</v>
      </c>
      <c r="E1143" s="16">
        <v>3.0</v>
      </c>
      <c r="F1143" s="17">
        <v>11.142801691789177</v>
      </c>
      <c r="G1143" s="18">
        <v>631.6127649096842</v>
      </c>
      <c r="H1143" s="19">
        <v>712.2342280493078</v>
      </c>
      <c r="I1143" s="19">
        <v>679.2870208264088</v>
      </c>
      <c r="J1143" s="19">
        <v>647.5145280890185</v>
      </c>
      <c r="K1143" s="20">
        <v>538.6689585875434</v>
      </c>
      <c r="L1143" s="21">
        <v>991.2168332364625</v>
      </c>
      <c r="M1143" s="22">
        <v>868.9867280554458</v>
      </c>
      <c r="N1143" s="22">
        <v>881.5163420479597</v>
      </c>
      <c r="O1143" s="22">
        <v>792.7130563377722</v>
      </c>
      <c r="P1143" s="23">
        <v>929.3223899403223</v>
      </c>
      <c r="R1143" s="18">
        <v>620.469963217895</v>
      </c>
      <c r="S1143" s="19">
        <v>701.0914263575187</v>
      </c>
      <c r="T1143" s="19">
        <v>668.1442191346197</v>
      </c>
      <c r="U1143" s="19">
        <v>636.3717263972294</v>
      </c>
      <c r="V1143" s="20">
        <v>527.5261568957543</v>
      </c>
      <c r="W1143" s="21">
        <v>980.0740315446734</v>
      </c>
      <c r="X1143" s="22">
        <v>857.8439263636567</v>
      </c>
      <c r="Y1143" s="22">
        <v>870.3735403561706</v>
      </c>
      <c r="Z1143" s="22">
        <v>781.570254645983</v>
      </c>
      <c r="AA1143" s="23">
        <v>918.1795882485332</v>
      </c>
      <c r="AC1143" s="18">
        <v>0.9837475839801954</v>
      </c>
      <c r="AD1143" s="19">
        <v>1.1115719337186223</v>
      </c>
      <c r="AE1143" s="19">
        <v>1.0593345371872458</v>
      </c>
      <c r="AF1143" s="19">
        <v>1.008959636192305</v>
      </c>
      <c r="AG1143" s="20">
        <v>0.8363863089216316</v>
      </c>
      <c r="AH1143" s="21">
        <v>1.5538954628093997</v>
      </c>
      <c r="AI1143" s="22">
        <v>1.3601011169270294</v>
      </c>
      <c r="AJ1143" s="22">
        <v>1.3799666675967421</v>
      </c>
      <c r="AK1143" s="22">
        <v>1.2391701376344673</v>
      </c>
      <c r="AL1143" s="23">
        <v>1.4557625753790464</v>
      </c>
      <c r="AN1143" s="18">
        <v>-0.076085538</v>
      </c>
      <c r="AO1143" s="19">
        <v>0.091419242</v>
      </c>
      <c r="AP1143" s="19">
        <v>0.037654191</v>
      </c>
      <c r="AQ1143" s="19">
        <v>0.063811593</v>
      </c>
      <c r="AR1143" s="20">
        <v>-0.068346858</v>
      </c>
      <c r="AS1143" s="21">
        <v>0.6949296</v>
      </c>
      <c r="AT1143" s="22">
        <v>0.428130865</v>
      </c>
      <c r="AU1143" s="22">
        <v>0.499840766</v>
      </c>
      <c r="AV1143" s="22">
        <v>0.265292555</v>
      </c>
      <c r="AW1143" s="23">
        <v>0.650624514</v>
      </c>
      <c r="AY1143" s="28"/>
      <c r="AZ1143" s="29"/>
      <c r="BA1143" s="30">
        <v>3.422069975</v>
      </c>
      <c r="BB1143" s="31">
        <v>0.498073134</v>
      </c>
    </row>
    <row r="1144" ht="15.75" customHeight="1">
      <c r="A1144" s="16">
        <v>1140.0</v>
      </c>
      <c r="B1144" s="1" t="s">
        <v>3496</v>
      </c>
      <c r="C1144" s="1" t="s">
        <v>3497</v>
      </c>
      <c r="D1144" s="1" t="s">
        <v>3498</v>
      </c>
      <c r="E1144" s="16">
        <v>2.0</v>
      </c>
      <c r="F1144" s="17">
        <v>27.55096839071701</v>
      </c>
      <c r="G1144" s="18">
        <v>342.2554707919742</v>
      </c>
      <c r="H1144" s="19">
        <v>398.4366678378819</v>
      </c>
      <c r="I1144" s="19">
        <v>392.44434975446717</v>
      </c>
      <c r="J1144" s="19">
        <v>404.0282777978073</v>
      </c>
      <c r="K1144" s="20">
        <v>361.96526277731937</v>
      </c>
      <c r="L1144" s="21">
        <v>299.853458142147</v>
      </c>
      <c r="M1144" s="22">
        <v>257.8362215870893</v>
      </c>
      <c r="N1144" s="22">
        <v>286.27493801928694</v>
      </c>
      <c r="O1144" s="22">
        <v>273.3208886338027</v>
      </c>
      <c r="P1144" s="23">
        <v>240.74468242922364</v>
      </c>
      <c r="R1144" s="18">
        <v>314.7045024012572</v>
      </c>
      <c r="S1144" s="19">
        <v>370.8856994471649</v>
      </c>
      <c r="T1144" s="19">
        <v>364.89338136375017</v>
      </c>
      <c r="U1144" s="19">
        <v>376.4773094070903</v>
      </c>
      <c r="V1144" s="20">
        <v>334.41429438660236</v>
      </c>
      <c r="W1144" s="21">
        <v>272.30248975143</v>
      </c>
      <c r="X1144" s="22">
        <v>230.2852531963723</v>
      </c>
      <c r="Y1144" s="22">
        <v>258.72396962856993</v>
      </c>
      <c r="Z1144" s="22">
        <v>245.76992024308572</v>
      </c>
      <c r="AA1144" s="23">
        <v>213.19371403850664</v>
      </c>
      <c r="AC1144" s="18">
        <v>0.8933488581050656</v>
      </c>
      <c r="AD1144" s="19">
        <v>1.0528299200059354</v>
      </c>
      <c r="AE1144" s="19">
        <v>1.0358195802225048</v>
      </c>
      <c r="AF1144" s="19">
        <v>1.0687027732207877</v>
      </c>
      <c r="AG1144" s="20">
        <v>0.9492988684457062</v>
      </c>
      <c r="AH1144" s="21">
        <v>0.7729826437895747</v>
      </c>
      <c r="AI1144" s="22">
        <v>0.6537086899351373</v>
      </c>
      <c r="AJ1144" s="22">
        <v>0.7344374200830287</v>
      </c>
      <c r="AK1144" s="22">
        <v>0.6976648758770875</v>
      </c>
      <c r="AL1144" s="23">
        <v>0.6051910904936484</v>
      </c>
      <c r="AN1144" s="18">
        <v>-0.215150028</v>
      </c>
      <c r="AO1144" s="19">
        <v>0.013090397</v>
      </c>
      <c r="AP1144" s="19">
        <v>0.005268516</v>
      </c>
      <c r="AQ1144" s="19">
        <v>0.146803886</v>
      </c>
      <c r="AR1144" s="20">
        <v>0.114346027</v>
      </c>
      <c r="AS1144" s="21">
        <v>-0.312451959</v>
      </c>
      <c r="AT1144" s="22">
        <v>-0.628863215</v>
      </c>
      <c r="AU1144" s="22">
        <v>-0.410081118</v>
      </c>
      <c r="AV1144" s="22">
        <v>-0.563475788</v>
      </c>
      <c r="AW1144" s="23">
        <v>-0.615687907</v>
      </c>
      <c r="AY1144" s="28"/>
      <c r="AZ1144" s="29"/>
      <c r="BA1144" s="30">
        <v>3.417323385</v>
      </c>
      <c r="BB1144" s="31">
        <v>-0.518983757</v>
      </c>
    </row>
    <row r="1145" ht="15.75" customHeight="1">
      <c r="A1145" s="16">
        <v>1141.0</v>
      </c>
      <c r="B1145" s="1" t="s">
        <v>3499</v>
      </c>
      <c r="C1145" s="1" t="s">
        <v>3500</v>
      </c>
      <c r="D1145" s="1" t="s">
        <v>3501</v>
      </c>
      <c r="E1145" s="16">
        <v>1.0</v>
      </c>
      <c r="F1145" s="17">
        <v>5.693423256693261</v>
      </c>
      <c r="G1145" s="18">
        <v>46.95930465702648</v>
      </c>
      <c r="H1145" s="19">
        <v>39.31748687815665</v>
      </c>
      <c r="I1145" s="19">
        <v>36.58207839206638</v>
      </c>
      <c r="J1145" s="19">
        <v>35.60378548427715</v>
      </c>
      <c r="K1145" s="20">
        <v>29.680994195166548</v>
      </c>
      <c r="L1145" s="21">
        <v>23.69116104394337</v>
      </c>
      <c r="M1145" s="22">
        <v>19.17496063093363</v>
      </c>
      <c r="N1145" s="22">
        <v>16.61501656795597</v>
      </c>
      <c r="O1145" s="22">
        <v>17.782725668813292</v>
      </c>
      <c r="P1145" s="23">
        <v>15.086369796894582</v>
      </c>
      <c r="R1145" s="18">
        <v>41.265881400333214</v>
      </c>
      <c r="S1145" s="19">
        <v>33.62406362146339</v>
      </c>
      <c r="T1145" s="19">
        <v>30.888655135373117</v>
      </c>
      <c r="U1145" s="19">
        <v>29.910362227583885</v>
      </c>
      <c r="V1145" s="20">
        <v>23.987570938473286</v>
      </c>
      <c r="W1145" s="21">
        <v>17.99773778725011</v>
      </c>
      <c r="X1145" s="22">
        <v>13.481537374240368</v>
      </c>
      <c r="Y1145" s="22">
        <v>10.921593311262708</v>
      </c>
      <c r="Z1145" s="22">
        <v>12.08930241212003</v>
      </c>
      <c r="AA1145" s="23">
        <v>9.39294654020132</v>
      </c>
      <c r="AC1145" s="18">
        <v>1.2921711331495507</v>
      </c>
      <c r="AD1145" s="19">
        <v>1.0528805617729542</v>
      </c>
      <c r="AE1145" s="19">
        <v>0.9672258813649979</v>
      </c>
      <c r="AF1145" s="19">
        <v>0.9365922970984573</v>
      </c>
      <c r="AG1145" s="20">
        <v>0.7511301266140402</v>
      </c>
      <c r="AH1145" s="21">
        <v>0.5635686538490287</v>
      </c>
      <c r="AI1145" s="22">
        <v>0.42215149257249424</v>
      </c>
      <c r="AJ1145" s="22">
        <v>0.3419911831738781</v>
      </c>
      <c r="AK1145" s="22">
        <v>0.3785560144786001</v>
      </c>
      <c r="AL1145" s="23">
        <v>0.2941242004918641</v>
      </c>
      <c r="AN1145" s="18">
        <v>0.317351609</v>
      </c>
      <c r="AO1145" s="19">
        <v>0.013159931</v>
      </c>
      <c r="AP1145" s="19">
        <v>-0.093579382</v>
      </c>
      <c r="AQ1145" s="19">
        <v>-0.043563753</v>
      </c>
      <c r="AR1145" s="20">
        <v>-0.223453522</v>
      </c>
      <c r="AS1145" s="21">
        <v>-0.768296599</v>
      </c>
      <c r="AT1145" s="22">
        <v>-1.259750366</v>
      </c>
      <c r="AU1145" s="22">
        <v>-1.512761474</v>
      </c>
      <c r="AV1145" s="22">
        <v>-1.445503116</v>
      </c>
      <c r="AW1145" s="23">
        <v>-1.656653285</v>
      </c>
      <c r="AY1145" s="28"/>
      <c r="AZ1145" s="29"/>
      <c r="BA1145" s="30">
        <v>4.12698438</v>
      </c>
      <c r="BB1145" s="31">
        <v>-1.322575945</v>
      </c>
    </row>
    <row r="1146" ht="15.75" customHeight="1">
      <c r="A1146" s="16">
        <v>1142.0</v>
      </c>
      <c r="B1146" s="1" t="s">
        <v>3502</v>
      </c>
      <c r="C1146" s="1" t="s">
        <v>3503</v>
      </c>
      <c r="D1146" s="1" t="s">
        <v>3504</v>
      </c>
      <c r="E1146" s="16">
        <v>6.0</v>
      </c>
      <c r="F1146" s="17">
        <v>87.92859404953352</v>
      </c>
      <c r="G1146" s="18">
        <v>772.961280359073</v>
      </c>
      <c r="H1146" s="19">
        <v>746.94840186202</v>
      </c>
      <c r="I1146" s="19">
        <v>995.6625511591377</v>
      </c>
      <c r="J1146" s="19">
        <v>766.5106241403089</v>
      </c>
      <c r="K1146" s="20">
        <v>862.308325439881</v>
      </c>
      <c r="L1146" s="21">
        <v>1788.8203035102022</v>
      </c>
      <c r="M1146" s="22">
        <v>1515.1974847776162</v>
      </c>
      <c r="N1146" s="22">
        <v>1892.347821735034</v>
      </c>
      <c r="O1146" s="22">
        <v>1871.5464890829205</v>
      </c>
      <c r="P1146" s="23">
        <v>2080.728726352813</v>
      </c>
      <c r="R1146" s="18">
        <v>685.0326863095395</v>
      </c>
      <c r="S1146" s="19">
        <v>659.0198078124864</v>
      </c>
      <c r="T1146" s="19">
        <v>907.7339571096041</v>
      </c>
      <c r="U1146" s="19">
        <v>678.5820300907753</v>
      </c>
      <c r="V1146" s="20">
        <v>774.3797313903474</v>
      </c>
      <c r="W1146" s="21">
        <v>1700.8917094606686</v>
      </c>
      <c r="X1146" s="22">
        <v>1427.2688907280826</v>
      </c>
      <c r="Y1146" s="22">
        <v>1804.4192276855003</v>
      </c>
      <c r="Z1146" s="22">
        <v>1783.617895033387</v>
      </c>
      <c r="AA1146" s="23">
        <v>1992.8001323032793</v>
      </c>
      <c r="AC1146" s="18">
        <v>0.9245333919844627</v>
      </c>
      <c r="AD1146" s="19">
        <v>0.889425906936234</v>
      </c>
      <c r="AE1146" s="19">
        <v>1.2250953438545935</v>
      </c>
      <c r="AF1146" s="19">
        <v>0.915827461313346</v>
      </c>
      <c r="AG1146" s="20">
        <v>1.0451178959113636</v>
      </c>
      <c r="AH1146" s="21">
        <v>2.2955564208440675</v>
      </c>
      <c r="AI1146" s="22">
        <v>1.9262697608307688</v>
      </c>
      <c r="AJ1146" s="22">
        <v>2.4352791661976916</v>
      </c>
      <c r="AK1146" s="22">
        <v>2.4072052844413903</v>
      </c>
      <c r="AL1146" s="23">
        <v>2.689521686608869</v>
      </c>
      <c r="AN1146" s="18">
        <v>-0.165648356</v>
      </c>
      <c r="AO1146" s="19">
        <v>-0.230235487</v>
      </c>
      <c r="AP1146" s="19">
        <v>0.247389957</v>
      </c>
      <c r="AQ1146" s="19">
        <v>-0.075909153</v>
      </c>
      <c r="AR1146" s="20">
        <v>0.253077358</v>
      </c>
      <c r="AS1146" s="21">
        <v>1.257884026</v>
      </c>
      <c r="AT1146" s="22">
        <v>0.930226684</v>
      </c>
      <c r="AU1146" s="22">
        <v>1.319294453</v>
      </c>
      <c r="AV1146" s="22">
        <v>1.22327745</v>
      </c>
      <c r="AW1146" s="23">
        <v>1.536198974</v>
      </c>
      <c r="AY1146" s="28"/>
      <c r="AZ1146" s="29"/>
      <c r="BA1146" s="30">
        <v>4.664578817</v>
      </c>
      <c r="BB1146" s="31">
        <v>1.247641453</v>
      </c>
    </row>
    <row r="1147" ht="15.75" customHeight="1">
      <c r="A1147" s="16">
        <v>1143.0</v>
      </c>
      <c r="B1147" s="1" t="s">
        <v>3505</v>
      </c>
      <c r="C1147" s="1" t="s">
        <v>3506</v>
      </c>
      <c r="D1147" s="1" t="s">
        <v>3507</v>
      </c>
      <c r="E1147" s="16">
        <v>2.0</v>
      </c>
      <c r="F1147" s="17">
        <v>10.521362057944938</v>
      </c>
      <c r="G1147" s="18">
        <v>127.69975436698962</v>
      </c>
      <c r="H1147" s="19">
        <v>136.58351687357862</v>
      </c>
      <c r="I1147" s="19">
        <v>125.31726446109084</v>
      </c>
      <c r="J1147" s="19">
        <v>131.93029383933725</v>
      </c>
      <c r="K1147" s="20">
        <v>98.42322371355398</v>
      </c>
      <c r="L1147" s="21">
        <v>92.3469387427778</v>
      </c>
      <c r="M1147" s="22">
        <v>92.40376535324758</v>
      </c>
      <c r="N1147" s="22">
        <v>74.10025740995928</v>
      </c>
      <c r="O1147" s="22">
        <v>67.53021487179241</v>
      </c>
      <c r="P1147" s="23">
        <v>87.71137209114887</v>
      </c>
      <c r="R1147" s="18">
        <v>117.17839230904468</v>
      </c>
      <c r="S1147" s="19">
        <v>126.06215481563368</v>
      </c>
      <c r="T1147" s="19">
        <v>114.7959024031459</v>
      </c>
      <c r="U1147" s="19">
        <v>121.40893178139231</v>
      </c>
      <c r="V1147" s="20">
        <v>87.90186165560904</v>
      </c>
      <c r="W1147" s="21">
        <v>81.82557668483285</v>
      </c>
      <c r="X1147" s="22">
        <v>81.88240329530264</v>
      </c>
      <c r="Y1147" s="22">
        <v>63.57889535201434</v>
      </c>
      <c r="Z1147" s="22">
        <v>57.00885281384747</v>
      </c>
      <c r="AA1147" s="23">
        <v>77.19001003320393</v>
      </c>
      <c r="AC1147" s="18">
        <v>1.0326867166631273</v>
      </c>
      <c r="AD1147" s="19">
        <v>1.110978826272795</v>
      </c>
      <c r="AE1147" s="19">
        <v>1.0116899643615878</v>
      </c>
      <c r="AF1147" s="19">
        <v>1.069970227994211</v>
      </c>
      <c r="AG1147" s="20">
        <v>0.7746742647082782</v>
      </c>
      <c r="AH1147" s="21">
        <v>0.7211242999721942</v>
      </c>
      <c r="AI1147" s="22">
        <v>0.721625109759978</v>
      </c>
      <c r="AJ1147" s="22">
        <v>0.5603173025021301</v>
      </c>
      <c r="AK1147" s="22">
        <v>0.5024158795232032</v>
      </c>
      <c r="AL1147" s="23">
        <v>0.6802713064209739</v>
      </c>
      <c r="AN1147" s="18">
        <v>-0.006043038</v>
      </c>
      <c r="AO1147" s="19">
        <v>0.090649374</v>
      </c>
      <c r="AP1147" s="19">
        <v>-0.028736776</v>
      </c>
      <c r="AQ1147" s="19">
        <v>0.148513824</v>
      </c>
      <c r="AR1147" s="20">
        <v>-0.178926542</v>
      </c>
      <c r="AS1147" s="21">
        <v>-0.412640005</v>
      </c>
      <c r="AT1147" s="22">
        <v>-0.486261696</v>
      </c>
      <c r="AU1147" s="22">
        <v>-0.800476789</v>
      </c>
      <c r="AV1147" s="22">
        <v>-1.037127852</v>
      </c>
      <c r="AW1147" s="23">
        <v>-0.446968526</v>
      </c>
      <c r="AY1147" s="28"/>
      <c r="AZ1147" s="29"/>
      <c r="BA1147" s="30">
        <v>2.862404122</v>
      </c>
      <c r="BB1147" s="31">
        <v>-0.641786342</v>
      </c>
    </row>
    <row r="1148" ht="15.75" customHeight="1">
      <c r="A1148" s="16">
        <v>1144.0</v>
      </c>
      <c r="B1148" s="1" t="s">
        <v>3508</v>
      </c>
      <c r="C1148" s="1" t="s">
        <v>3509</v>
      </c>
      <c r="D1148" s="1" t="s">
        <v>3510</v>
      </c>
      <c r="E1148" s="16">
        <v>11.0</v>
      </c>
      <c r="F1148" s="17">
        <v>82.68569301931431</v>
      </c>
      <c r="G1148" s="18">
        <v>3762.883942268635</v>
      </c>
      <c r="H1148" s="19">
        <v>3267.808083650877</v>
      </c>
      <c r="I1148" s="19">
        <v>3618.0704722693</v>
      </c>
      <c r="J1148" s="19">
        <v>3377.701575031151</v>
      </c>
      <c r="K1148" s="20">
        <v>3017.1707118103445</v>
      </c>
      <c r="L1148" s="21">
        <v>1952.5990255281692</v>
      </c>
      <c r="M1148" s="22">
        <v>1919.272672908195</v>
      </c>
      <c r="N1148" s="22">
        <v>2282.208168592893</v>
      </c>
      <c r="O1148" s="22">
        <v>1711.2725461358489</v>
      </c>
      <c r="P1148" s="23">
        <v>2509.122458234111</v>
      </c>
      <c r="R1148" s="18">
        <v>3680.1982492493207</v>
      </c>
      <c r="S1148" s="19">
        <v>3185.1223906315627</v>
      </c>
      <c r="T1148" s="19">
        <v>3535.3847792499855</v>
      </c>
      <c r="U1148" s="19">
        <v>3295.0158820118368</v>
      </c>
      <c r="V1148" s="20">
        <v>2934.48501879103</v>
      </c>
      <c r="W1148" s="21">
        <v>1869.9133325088549</v>
      </c>
      <c r="X1148" s="22">
        <v>1836.5869798888807</v>
      </c>
      <c r="Y1148" s="22">
        <v>2199.5224755735785</v>
      </c>
      <c r="Z1148" s="22">
        <v>1628.5868531165345</v>
      </c>
      <c r="AA1148" s="23">
        <v>2426.4367652147967</v>
      </c>
      <c r="AC1148" s="18">
        <v>1.1064800335152982</v>
      </c>
      <c r="AD1148" s="19">
        <v>0.9576316521141796</v>
      </c>
      <c r="AE1148" s="19">
        <v>1.0629407450622874</v>
      </c>
      <c r="AF1148" s="19">
        <v>0.990671979235242</v>
      </c>
      <c r="AG1148" s="20">
        <v>0.8822755900729927</v>
      </c>
      <c r="AH1148" s="21">
        <v>0.5622038886755993</v>
      </c>
      <c r="AI1148" s="22">
        <v>0.5521840633111876</v>
      </c>
      <c r="AJ1148" s="22">
        <v>0.6613034237997183</v>
      </c>
      <c r="AK1148" s="22">
        <v>0.48964721837648967</v>
      </c>
      <c r="AL1148" s="23">
        <v>0.7295269579146343</v>
      </c>
      <c r="AN1148" s="18">
        <v>0.093531691</v>
      </c>
      <c r="AO1148" s="19">
        <v>-0.123639129</v>
      </c>
      <c r="AP1148" s="19">
        <v>0.042556968</v>
      </c>
      <c r="AQ1148" s="19">
        <v>0.037422616</v>
      </c>
      <c r="AR1148" s="20">
        <v>0.008712935</v>
      </c>
      <c r="AS1148" s="21">
        <v>-0.771794617</v>
      </c>
      <c r="AT1148" s="22">
        <v>-0.872362018</v>
      </c>
      <c r="AU1148" s="22">
        <v>-0.56140852</v>
      </c>
      <c r="AV1148" s="22">
        <v>-1.074267268</v>
      </c>
      <c r="AW1148" s="23">
        <v>-0.346117556</v>
      </c>
      <c r="AY1148" s="28" t="s">
        <v>164</v>
      </c>
      <c r="AZ1148" s="29"/>
      <c r="BA1148" s="30">
        <v>3.30655059</v>
      </c>
      <c r="BB1148" s="31">
        <v>-0.736907012</v>
      </c>
    </row>
    <row r="1149" ht="15.75" customHeight="1">
      <c r="A1149" s="16">
        <v>1145.0</v>
      </c>
      <c r="B1149" s="1" t="s">
        <v>3511</v>
      </c>
      <c r="C1149" s="1" t="s">
        <v>3512</v>
      </c>
      <c r="D1149" s="1" t="s">
        <v>3513</v>
      </c>
      <c r="E1149" s="16">
        <v>2.0</v>
      </c>
      <c r="F1149" s="17">
        <v>2.336062416841335</v>
      </c>
      <c r="G1149" s="18">
        <v>318.9148897686757</v>
      </c>
      <c r="H1149" s="19">
        <v>324.2539270439255</v>
      </c>
      <c r="I1149" s="19">
        <v>325.258542057857</v>
      </c>
      <c r="J1149" s="19">
        <v>264.29889430272544</v>
      </c>
      <c r="K1149" s="20">
        <v>202.10315892058563</v>
      </c>
      <c r="L1149" s="21">
        <v>297.64895497002806</v>
      </c>
      <c r="M1149" s="22">
        <v>257.75229584737025</v>
      </c>
      <c r="N1149" s="22">
        <v>295.52679202318575</v>
      </c>
      <c r="O1149" s="22">
        <v>237.34859531192149</v>
      </c>
      <c r="P1149" s="23">
        <v>319.0093957130657</v>
      </c>
      <c r="R1149" s="18">
        <v>316.5788273518344</v>
      </c>
      <c r="S1149" s="19">
        <v>321.91786462708416</v>
      </c>
      <c r="T1149" s="19">
        <v>322.9224796410157</v>
      </c>
      <c r="U1149" s="19">
        <v>261.9628318858841</v>
      </c>
      <c r="V1149" s="20">
        <v>199.76709650374428</v>
      </c>
      <c r="W1149" s="21">
        <v>295.3128925531867</v>
      </c>
      <c r="X1149" s="22">
        <v>255.4162334305289</v>
      </c>
      <c r="Y1149" s="22">
        <v>293.1907296063444</v>
      </c>
      <c r="Z1149" s="22">
        <v>235.01253289508014</v>
      </c>
      <c r="AA1149" s="23">
        <v>316.67333329622437</v>
      </c>
      <c r="AC1149" s="18">
        <v>1.112247575990833</v>
      </c>
      <c r="AD1149" s="19">
        <v>1.13100540422968</v>
      </c>
      <c r="AE1149" s="19">
        <v>1.1345349536420528</v>
      </c>
      <c r="AF1149" s="19">
        <v>0.9203632700330692</v>
      </c>
      <c r="AG1149" s="20">
        <v>0.7018487961043645</v>
      </c>
      <c r="AH1149" s="21">
        <v>1.0375332161303492</v>
      </c>
      <c r="AI1149" s="22">
        <v>0.8973628744479853</v>
      </c>
      <c r="AJ1149" s="22">
        <v>1.030077346092459</v>
      </c>
      <c r="AK1149" s="22">
        <v>0.8256778326793061</v>
      </c>
      <c r="AL1149" s="23">
        <v>1.1125796070632954</v>
      </c>
      <c r="AN1149" s="18">
        <v>0.101032473</v>
      </c>
      <c r="AO1149" s="19">
        <v>0.11642392</v>
      </c>
      <c r="AP1149" s="19">
        <v>0.136597082</v>
      </c>
      <c r="AQ1149" s="19">
        <v>-0.06878151</v>
      </c>
      <c r="AR1149" s="20">
        <v>-0.321356118</v>
      </c>
      <c r="AS1149" s="21">
        <v>0.112197511</v>
      </c>
      <c r="AT1149" s="22">
        <v>-0.171819627</v>
      </c>
      <c r="AU1149" s="22">
        <v>0.077960022</v>
      </c>
      <c r="AV1149" s="22">
        <v>-0.320430994</v>
      </c>
      <c r="AW1149" s="23">
        <v>0.262757838</v>
      </c>
      <c r="AY1149" s="28"/>
      <c r="AZ1149" s="29"/>
      <c r="BA1149" s="30">
        <v>0.001609187</v>
      </c>
      <c r="BB1149" s="31">
        <v>-6.5022E-4</v>
      </c>
    </row>
    <row r="1150" ht="15.75" customHeight="1">
      <c r="A1150" s="16">
        <v>1146.0</v>
      </c>
      <c r="B1150" s="1" t="s">
        <v>3514</v>
      </c>
      <c r="C1150" s="1" t="s">
        <v>3515</v>
      </c>
      <c r="D1150" s="1" t="s">
        <v>3516</v>
      </c>
      <c r="E1150" s="16">
        <v>1.0</v>
      </c>
      <c r="F1150" s="17">
        <v>3.1028678792022535</v>
      </c>
      <c r="G1150" s="18">
        <v>52.18667205824867</v>
      </c>
      <c r="H1150" s="19">
        <v>60.005312883396</v>
      </c>
      <c r="I1150" s="19">
        <v>59.19584370310753</v>
      </c>
      <c r="J1150" s="19">
        <v>68.19857292567478</v>
      </c>
      <c r="K1150" s="20">
        <v>53.24632650778075</v>
      </c>
      <c r="L1150" s="21">
        <v>77.6817959285504</v>
      </c>
      <c r="M1150" s="22">
        <v>79.19428989933303</v>
      </c>
      <c r="N1150" s="22">
        <v>86.06991215328972</v>
      </c>
      <c r="O1150" s="22">
        <v>71.90612425112414</v>
      </c>
      <c r="P1150" s="23">
        <v>83.99469749305842</v>
      </c>
      <c r="R1150" s="18">
        <v>49.08380417904642</v>
      </c>
      <c r="S1150" s="19">
        <v>56.90244500419375</v>
      </c>
      <c r="T1150" s="19">
        <v>56.09297582390528</v>
      </c>
      <c r="U1150" s="19">
        <v>65.09570504647253</v>
      </c>
      <c r="V1150" s="20">
        <v>50.1434586285785</v>
      </c>
      <c r="W1150" s="21">
        <v>74.57892804934815</v>
      </c>
      <c r="X1150" s="22">
        <v>76.09142202013078</v>
      </c>
      <c r="Y1150" s="22">
        <v>82.96704427408747</v>
      </c>
      <c r="Z1150" s="22">
        <v>68.80325637192189</v>
      </c>
      <c r="AA1150" s="23">
        <v>80.89182961385617</v>
      </c>
      <c r="AC1150" s="18">
        <v>0.8849720426454638</v>
      </c>
      <c r="AD1150" s="19">
        <v>1.0259407115877062</v>
      </c>
      <c r="AE1150" s="19">
        <v>1.0113461298123139</v>
      </c>
      <c r="AF1150" s="19">
        <v>1.1736636967314746</v>
      </c>
      <c r="AG1150" s="20">
        <v>0.9040774192230415</v>
      </c>
      <c r="AH1150" s="21">
        <v>1.344644478928058</v>
      </c>
      <c r="AI1150" s="22">
        <v>1.371914469532899</v>
      </c>
      <c r="AJ1150" s="22">
        <v>1.4958806855243685</v>
      </c>
      <c r="AK1150" s="22">
        <v>1.240510171339009</v>
      </c>
      <c r="AL1150" s="23">
        <v>1.4584649434581354</v>
      </c>
      <c r="AN1150" s="18">
        <v>-0.228741869</v>
      </c>
      <c r="AO1150" s="19">
        <v>-0.02423458</v>
      </c>
      <c r="AP1150" s="19">
        <v>-0.029227221</v>
      </c>
      <c r="AQ1150" s="19">
        <v>0.281962276</v>
      </c>
      <c r="AR1150" s="20">
        <v>0.04392992</v>
      </c>
      <c r="AS1150" s="21">
        <v>0.486264855</v>
      </c>
      <c r="AT1150" s="22">
        <v>0.440607399</v>
      </c>
      <c r="AU1150" s="22">
        <v>0.616202533</v>
      </c>
      <c r="AV1150" s="22">
        <v>0.266851872</v>
      </c>
      <c r="AW1150" s="23">
        <v>0.653300047</v>
      </c>
      <c r="AY1150" s="28"/>
      <c r="AZ1150" s="29"/>
      <c r="BA1150" s="30">
        <v>2.707789245</v>
      </c>
      <c r="BB1150" s="31">
        <v>0.483907636</v>
      </c>
    </row>
    <row r="1151" ht="15.75" customHeight="1">
      <c r="A1151" s="16">
        <v>1147.0</v>
      </c>
      <c r="B1151" s="1" t="s">
        <v>3517</v>
      </c>
      <c r="C1151" s="1" t="s">
        <v>3518</v>
      </c>
      <c r="D1151" s="1" t="s">
        <v>3519</v>
      </c>
      <c r="E1151" s="16">
        <v>1.0</v>
      </c>
      <c r="F1151" s="17">
        <v>5.172650916865537</v>
      </c>
      <c r="G1151" s="18">
        <v>21.7753697339211</v>
      </c>
      <c r="H1151" s="19">
        <v>20.81632654632054</v>
      </c>
      <c r="I1151" s="19">
        <v>22.442194564571196</v>
      </c>
      <c r="J1151" s="19">
        <v>31.744288040581306</v>
      </c>
      <c r="K1151" s="20">
        <v>23.598019470951986</v>
      </c>
      <c r="L1151" s="21">
        <v>40.677869977891056</v>
      </c>
      <c r="M1151" s="22">
        <v>32.3429091928573</v>
      </c>
      <c r="N1151" s="22">
        <v>42.42555909442745</v>
      </c>
      <c r="O1151" s="22">
        <v>33.320484273041984</v>
      </c>
      <c r="P1151" s="23">
        <v>39.90421238005496</v>
      </c>
      <c r="R1151" s="18">
        <v>16.60271881705556</v>
      </c>
      <c r="S1151" s="19">
        <v>15.643675629455002</v>
      </c>
      <c r="T1151" s="19">
        <v>17.26954364770566</v>
      </c>
      <c r="U1151" s="19">
        <v>26.571637123715767</v>
      </c>
      <c r="V1151" s="20">
        <v>18.425368554086447</v>
      </c>
      <c r="W1151" s="21">
        <v>35.50521906102552</v>
      </c>
      <c r="X1151" s="22">
        <v>27.170258275991763</v>
      </c>
      <c r="Y1151" s="22">
        <v>37.25290817756191</v>
      </c>
      <c r="Z1151" s="22">
        <v>28.14783335617645</v>
      </c>
      <c r="AA1151" s="23">
        <v>34.73156146318942</v>
      </c>
      <c r="AC1151" s="18">
        <v>0.8783304251481252</v>
      </c>
      <c r="AD1151" s="19">
        <v>0.8275943487269983</v>
      </c>
      <c r="AE1151" s="19">
        <v>0.91360733030191</v>
      </c>
      <c r="AF1151" s="19">
        <v>1.4057141838588347</v>
      </c>
      <c r="AG1151" s="20">
        <v>0.9747537119641316</v>
      </c>
      <c r="AH1151" s="21">
        <v>1.878325742697754</v>
      </c>
      <c r="AI1151" s="22">
        <v>1.437382922995771</v>
      </c>
      <c r="AJ1151" s="22">
        <v>1.9707834022936779</v>
      </c>
      <c r="AK1151" s="22">
        <v>1.4890993885490378</v>
      </c>
      <c r="AL1151" s="23">
        <v>1.837397084306672</v>
      </c>
      <c r="AN1151" s="18">
        <v>-0.239609987</v>
      </c>
      <c r="AO1151" s="19">
        <v>-0.334186256</v>
      </c>
      <c r="AP1151" s="19">
        <v>-0.175857961</v>
      </c>
      <c r="AQ1151" s="19">
        <v>0.542246401</v>
      </c>
      <c r="AR1151" s="20">
        <v>0.152521446</v>
      </c>
      <c r="AS1151" s="21">
        <v>0.968487322</v>
      </c>
      <c r="AT1151" s="22">
        <v>0.507861435</v>
      </c>
      <c r="AU1151" s="22">
        <v>1.013976574</v>
      </c>
      <c r="AV1151" s="22">
        <v>0.530358136</v>
      </c>
      <c r="AW1151" s="23">
        <v>0.98651278</v>
      </c>
      <c r="AY1151" s="28"/>
      <c r="AZ1151" s="29"/>
      <c r="BA1151" s="30">
        <v>2.46616731</v>
      </c>
      <c r="BB1151" s="31">
        <v>0.812416521</v>
      </c>
    </row>
    <row r="1152" ht="15.75" customHeight="1">
      <c r="A1152" s="16">
        <v>1148.0</v>
      </c>
      <c r="B1152" s="1" t="s">
        <v>3520</v>
      </c>
      <c r="C1152" s="1" t="s">
        <v>3521</v>
      </c>
      <c r="D1152" s="1" t="s">
        <v>3522</v>
      </c>
      <c r="E1152" s="16">
        <v>1.0</v>
      </c>
      <c r="F1152" s="17">
        <v>7.376692063394262</v>
      </c>
      <c r="G1152" s="18">
        <v>64.6101556221923</v>
      </c>
      <c r="H1152" s="19">
        <v>66.13464915634945</v>
      </c>
      <c r="I1152" s="19">
        <v>59.922646096048425</v>
      </c>
      <c r="J1152" s="19">
        <v>53.62243238639376</v>
      </c>
      <c r="K1152" s="20">
        <v>44.49841561893569</v>
      </c>
      <c r="L1152" s="21">
        <v>98.95634558573734</v>
      </c>
      <c r="M1152" s="22">
        <v>71.13839983650584</v>
      </c>
      <c r="N1152" s="22">
        <v>87.31187418317458</v>
      </c>
      <c r="O1152" s="22">
        <v>74.02082223110584</v>
      </c>
      <c r="P1152" s="23">
        <v>90.17082456827733</v>
      </c>
      <c r="R1152" s="18">
        <v>57.233463558798036</v>
      </c>
      <c r="S1152" s="19">
        <v>58.757957092955195</v>
      </c>
      <c r="T1152" s="19">
        <v>52.545954032654166</v>
      </c>
      <c r="U1152" s="19">
        <v>46.2457403229995</v>
      </c>
      <c r="V1152" s="20">
        <v>37.12172355554143</v>
      </c>
      <c r="W1152" s="21">
        <v>91.57965352234308</v>
      </c>
      <c r="X1152" s="22">
        <v>63.76170777311158</v>
      </c>
      <c r="Y1152" s="22">
        <v>79.93518211978032</v>
      </c>
      <c r="Z1152" s="22">
        <v>66.64413016771158</v>
      </c>
      <c r="AA1152" s="23">
        <v>82.79413250488307</v>
      </c>
      <c r="AC1152" s="18">
        <v>1.136013581265451</v>
      </c>
      <c r="AD1152" s="19">
        <v>1.1662728955139188</v>
      </c>
      <c r="AE1152" s="19">
        <v>1.042972305185069</v>
      </c>
      <c r="AF1152" s="19">
        <v>0.9179208423867411</v>
      </c>
      <c r="AG1152" s="20">
        <v>0.7368203756488209</v>
      </c>
      <c r="AH1152" s="21">
        <v>1.8177430422690812</v>
      </c>
      <c r="AI1152" s="22">
        <v>1.2655911680151832</v>
      </c>
      <c r="AJ1152" s="22">
        <v>1.5866146632154783</v>
      </c>
      <c r="AK1152" s="22">
        <v>1.3228036934085714</v>
      </c>
      <c r="AL1152" s="23">
        <v>1.6433612982029662</v>
      </c>
      <c r="AN1152" s="18">
        <v>0.131534532</v>
      </c>
      <c r="AO1152" s="19">
        <v>0.160723463</v>
      </c>
      <c r="AP1152" s="19">
        <v>0.015196897</v>
      </c>
      <c r="AQ1152" s="19">
        <v>-0.072615176</v>
      </c>
      <c r="AR1152" s="20">
        <v>-0.251203388</v>
      </c>
      <c r="AS1152" s="21">
        <v>0.921188354</v>
      </c>
      <c r="AT1152" s="22">
        <v>0.324228346</v>
      </c>
      <c r="AU1152" s="22">
        <v>0.70115912</v>
      </c>
      <c r="AV1152" s="22">
        <v>0.359517127</v>
      </c>
      <c r="AW1152" s="23">
        <v>0.825499117</v>
      </c>
      <c r="AY1152" s="28"/>
      <c r="AZ1152" s="29"/>
      <c r="BA1152" s="30">
        <v>2.650615748</v>
      </c>
      <c r="BB1152" s="31">
        <v>0.629591148</v>
      </c>
    </row>
    <row r="1153" ht="15.75" customHeight="1">
      <c r="A1153" s="16">
        <v>1149.0</v>
      </c>
      <c r="B1153" s="1" t="s">
        <v>3523</v>
      </c>
      <c r="C1153" s="1" t="s">
        <v>3524</v>
      </c>
      <c r="D1153" s="1" t="s">
        <v>3525</v>
      </c>
      <c r="E1153" s="16">
        <v>3.0</v>
      </c>
      <c r="F1153" s="17">
        <v>0.0</v>
      </c>
      <c r="G1153" s="18">
        <v>144.8297470433122</v>
      </c>
      <c r="H1153" s="19">
        <v>160.41002884917515</v>
      </c>
      <c r="I1153" s="19">
        <v>129.68409884492814</v>
      </c>
      <c r="J1153" s="19">
        <v>108.84122363512047</v>
      </c>
      <c r="K1153" s="20">
        <v>100.94167598746975</v>
      </c>
      <c r="L1153" s="21">
        <v>111.6829752197671</v>
      </c>
      <c r="M1153" s="22">
        <v>104.15042606330526</v>
      </c>
      <c r="N1153" s="22">
        <v>115.8282491119494</v>
      </c>
      <c r="O1153" s="22">
        <v>86.67526381554781</v>
      </c>
      <c r="P1153" s="23">
        <v>112.387201891029</v>
      </c>
      <c r="R1153" s="18">
        <v>144.8297470433122</v>
      </c>
      <c r="S1153" s="19">
        <v>160.41002884917515</v>
      </c>
      <c r="T1153" s="19">
        <v>129.68409884492814</v>
      </c>
      <c r="U1153" s="19">
        <v>108.84122363512047</v>
      </c>
      <c r="V1153" s="20">
        <v>100.94167598746975</v>
      </c>
      <c r="W1153" s="21">
        <v>111.6829752197671</v>
      </c>
      <c r="X1153" s="22">
        <v>104.15042606330526</v>
      </c>
      <c r="Y1153" s="22">
        <v>115.8282491119494</v>
      </c>
      <c r="Z1153" s="22">
        <v>86.67526381554781</v>
      </c>
      <c r="AA1153" s="23">
        <v>112.387201891029</v>
      </c>
      <c r="AC1153" s="18">
        <v>1.1232218490885513</v>
      </c>
      <c r="AD1153" s="19">
        <v>1.2440541594154386</v>
      </c>
      <c r="AE1153" s="19">
        <v>1.0057603239369115</v>
      </c>
      <c r="AF1153" s="19">
        <v>0.8441141613810877</v>
      </c>
      <c r="AG1153" s="20">
        <v>0.7828495061780109</v>
      </c>
      <c r="AH1153" s="21">
        <v>0.8661532627032943</v>
      </c>
      <c r="AI1153" s="22">
        <v>0.8077348509847317</v>
      </c>
      <c r="AJ1153" s="22">
        <v>0.8983017839926609</v>
      </c>
      <c r="AK1153" s="22">
        <v>0.6722068641328418</v>
      </c>
      <c r="AL1153" s="23">
        <v>0.8716148671044655</v>
      </c>
      <c r="AN1153" s="18">
        <v>0.115197361</v>
      </c>
      <c r="AO1153" s="19">
        <v>0.253867388</v>
      </c>
      <c r="AP1153" s="19">
        <v>-0.037217554</v>
      </c>
      <c r="AQ1153" s="19">
        <v>-0.193546742</v>
      </c>
      <c r="AR1153" s="20">
        <v>-0.163781345</v>
      </c>
      <c r="AS1153" s="21">
        <v>-0.148265734</v>
      </c>
      <c r="AT1153" s="22">
        <v>-0.323629439</v>
      </c>
      <c r="AU1153" s="22">
        <v>-0.119520493</v>
      </c>
      <c r="AV1153" s="22">
        <v>-0.61710465</v>
      </c>
      <c r="AW1153" s="23">
        <v>-0.089387916</v>
      </c>
      <c r="AY1153" s="28"/>
      <c r="AZ1153" s="29"/>
      <c r="BA1153" s="30">
        <v>1.069203305</v>
      </c>
      <c r="BB1153" s="31">
        <v>-0.254485468</v>
      </c>
    </row>
    <row r="1154" ht="15.75" customHeight="1">
      <c r="A1154" s="16">
        <v>1150.0</v>
      </c>
      <c r="B1154" s="1" t="s">
        <v>3526</v>
      </c>
      <c r="C1154" s="1" t="s">
        <v>3527</v>
      </c>
      <c r="D1154" s="1" t="s">
        <v>3528</v>
      </c>
      <c r="E1154" s="16">
        <v>1.0</v>
      </c>
      <c r="F1154" s="17">
        <v>0.0</v>
      </c>
      <c r="G1154" s="18">
        <v>58.83408271579833</v>
      </c>
      <c r="H1154" s="19">
        <v>58.137932364880555</v>
      </c>
      <c r="I1154" s="19">
        <v>55.772301115651636</v>
      </c>
      <c r="J1154" s="19">
        <v>55.05758668615471</v>
      </c>
      <c r="K1154" s="20">
        <v>41.81758197779351</v>
      </c>
      <c r="L1154" s="21">
        <v>74.3530234898068</v>
      </c>
      <c r="M1154" s="22">
        <v>55.76255035316736</v>
      </c>
      <c r="N1154" s="22">
        <v>71.85570009275419</v>
      </c>
      <c r="O1154" s="22">
        <v>53.95372388563178</v>
      </c>
      <c r="P1154" s="23">
        <v>65.07979708903585</v>
      </c>
      <c r="R1154" s="18">
        <v>58.83408271579833</v>
      </c>
      <c r="S1154" s="19">
        <v>58.137932364880555</v>
      </c>
      <c r="T1154" s="19">
        <v>55.772301115651636</v>
      </c>
      <c r="U1154" s="19">
        <v>55.05758668615471</v>
      </c>
      <c r="V1154" s="20">
        <v>41.81758197779351</v>
      </c>
      <c r="W1154" s="21">
        <v>74.3530234898068</v>
      </c>
      <c r="X1154" s="22">
        <v>55.76255035316736</v>
      </c>
      <c r="Y1154" s="22">
        <v>71.85570009275419</v>
      </c>
      <c r="Z1154" s="22">
        <v>53.95372388563178</v>
      </c>
      <c r="AA1154" s="23">
        <v>65.07979708903585</v>
      </c>
      <c r="AC1154" s="18">
        <v>1.0910576946300288</v>
      </c>
      <c r="AD1154" s="19">
        <v>1.078147827391047</v>
      </c>
      <c r="AE1154" s="19">
        <v>1.034278014894839</v>
      </c>
      <c r="AF1154" s="19">
        <v>1.0210238832457985</v>
      </c>
      <c r="AG1154" s="20">
        <v>0.7754925798382871</v>
      </c>
      <c r="AH1154" s="21">
        <v>1.3788510783695356</v>
      </c>
      <c r="AI1154" s="22">
        <v>1.0340971903804437</v>
      </c>
      <c r="AJ1154" s="22">
        <v>1.3325390805859414</v>
      </c>
      <c r="AK1154" s="22">
        <v>1.0005531297856958</v>
      </c>
      <c r="AL1154" s="23">
        <v>1.2068823053118969</v>
      </c>
      <c r="AN1154" s="18">
        <v>0.073281728</v>
      </c>
      <c r="AO1154" s="19">
        <v>0.047373075</v>
      </c>
      <c r="AP1154" s="19">
        <v>0.003120001</v>
      </c>
      <c r="AQ1154" s="19">
        <v>0.080959804</v>
      </c>
      <c r="AR1154" s="20">
        <v>-0.177403405</v>
      </c>
      <c r="AS1154" s="21">
        <v>0.522506714</v>
      </c>
      <c r="AT1154" s="22">
        <v>0.032788664</v>
      </c>
      <c r="AU1154" s="22">
        <v>0.449385196</v>
      </c>
      <c r="AV1154" s="22">
        <v>-0.04328398</v>
      </c>
      <c r="AW1154" s="23">
        <v>0.380134314</v>
      </c>
      <c r="AY1154" s="28"/>
      <c r="AZ1154" s="29"/>
      <c r="BA1154" s="30">
        <v>1.173791436</v>
      </c>
      <c r="BB1154" s="31">
        <v>0.262839941</v>
      </c>
    </row>
    <row r="1155" ht="15.75" customHeight="1">
      <c r="A1155" s="16">
        <v>1151.0</v>
      </c>
      <c r="B1155" s="1" t="s">
        <v>3529</v>
      </c>
      <c r="C1155" s="1" t="s">
        <v>3530</v>
      </c>
      <c r="D1155" s="1" t="s">
        <v>3531</v>
      </c>
      <c r="E1155" s="16">
        <v>2.0</v>
      </c>
      <c r="F1155" s="17">
        <v>5.510757667351167</v>
      </c>
      <c r="G1155" s="18">
        <v>131.21328214079688</v>
      </c>
      <c r="H1155" s="19">
        <v>157.72965724695848</v>
      </c>
      <c r="I1155" s="19">
        <v>168.4125481138859</v>
      </c>
      <c r="J1155" s="19">
        <v>128.2319086831347</v>
      </c>
      <c r="K1155" s="20">
        <v>124.80735705275097</v>
      </c>
      <c r="L1155" s="21">
        <v>174.16805861758723</v>
      </c>
      <c r="M1155" s="22">
        <v>135.02343587193982</v>
      </c>
      <c r="N1155" s="22">
        <v>148.99481712070428</v>
      </c>
      <c r="O1155" s="22">
        <v>112.65288956596925</v>
      </c>
      <c r="P1155" s="23">
        <v>141.64518599945566</v>
      </c>
      <c r="R1155" s="18">
        <v>125.7025244734457</v>
      </c>
      <c r="S1155" s="19">
        <v>152.21889957960732</v>
      </c>
      <c r="T1155" s="19">
        <v>162.90179044653473</v>
      </c>
      <c r="U1155" s="19">
        <v>122.72115101578352</v>
      </c>
      <c r="V1155" s="20">
        <v>119.2965993853998</v>
      </c>
      <c r="W1155" s="21">
        <v>168.65730095023608</v>
      </c>
      <c r="X1155" s="22">
        <v>129.51267820458867</v>
      </c>
      <c r="Y1155" s="22">
        <v>143.48405945335313</v>
      </c>
      <c r="Z1155" s="22">
        <v>107.14213189861808</v>
      </c>
      <c r="AA1155" s="23">
        <v>136.1344283321045</v>
      </c>
      <c r="AC1155" s="18">
        <v>0.9204377807921389</v>
      </c>
      <c r="AD1155" s="19">
        <v>1.1145999391068127</v>
      </c>
      <c r="AE1155" s="19">
        <v>1.1928237966083894</v>
      </c>
      <c r="AF1155" s="19">
        <v>0.8986071232092606</v>
      </c>
      <c r="AG1155" s="20">
        <v>0.8735313602833986</v>
      </c>
      <c r="AH1155" s="21">
        <v>1.2349676543991834</v>
      </c>
      <c r="AI1155" s="22">
        <v>0.948337056955928</v>
      </c>
      <c r="AJ1155" s="22">
        <v>1.050640389407539</v>
      </c>
      <c r="AK1155" s="22">
        <v>0.7845321048817548</v>
      </c>
      <c r="AL1155" s="23">
        <v>0.9968238237719618</v>
      </c>
      <c r="AN1155" s="18">
        <v>-0.172053486</v>
      </c>
      <c r="AO1155" s="19">
        <v>0.095344059</v>
      </c>
      <c r="AP1155" s="19">
        <v>0.208876878</v>
      </c>
      <c r="AQ1155" s="19">
        <v>-0.103294447</v>
      </c>
      <c r="AR1155" s="20">
        <v>-0.005656923</v>
      </c>
      <c r="AS1155" s="21">
        <v>0.36351347</v>
      </c>
      <c r="AT1155" s="22">
        <v>-0.092111148</v>
      </c>
      <c r="AU1155" s="22">
        <v>0.106476203</v>
      </c>
      <c r="AV1155" s="22">
        <v>-0.394177467</v>
      </c>
      <c r="AW1155" s="23">
        <v>0.104259931</v>
      </c>
      <c r="AY1155" s="28"/>
      <c r="AZ1155" s="29"/>
      <c r="BA1155" s="30">
        <v>0.031458463</v>
      </c>
      <c r="BB1155" s="31">
        <v>0.012948981</v>
      </c>
    </row>
    <row r="1156" ht="15.75" customHeight="1">
      <c r="A1156" s="16">
        <v>1152.0</v>
      </c>
      <c r="B1156" s="1" t="s">
        <v>3532</v>
      </c>
      <c r="C1156" s="1" t="s">
        <v>3533</v>
      </c>
      <c r="D1156" s="1" t="s">
        <v>3534</v>
      </c>
      <c r="E1156" s="16">
        <v>1.0</v>
      </c>
      <c r="F1156" s="17">
        <v>8.13873707447608</v>
      </c>
      <c r="G1156" s="18">
        <v>180.4960992087625</v>
      </c>
      <c r="H1156" s="19">
        <v>195.9170243615492</v>
      </c>
      <c r="I1156" s="19">
        <v>207.96759328688924</v>
      </c>
      <c r="J1156" s="19">
        <v>157.70825983825824</v>
      </c>
      <c r="K1156" s="20">
        <v>137.79705533512174</v>
      </c>
      <c r="L1156" s="21">
        <v>573.8819548064441</v>
      </c>
      <c r="M1156" s="22">
        <v>463.7605583515768</v>
      </c>
      <c r="N1156" s="22">
        <v>463.1208442461976</v>
      </c>
      <c r="O1156" s="22">
        <v>415.0364651275509</v>
      </c>
      <c r="P1156" s="23">
        <v>525.8227795417394</v>
      </c>
      <c r="R1156" s="18">
        <v>172.35736213428643</v>
      </c>
      <c r="S1156" s="19">
        <v>187.77828728707314</v>
      </c>
      <c r="T1156" s="19">
        <v>199.82885621241317</v>
      </c>
      <c r="U1156" s="19">
        <v>149.56952276378217</v>
      </c>
      <c r="V1156" s="20">
        <v>129.65831826064567</v>
      </c>
      <c r="W1156" s="21">
        <v>565.743217731968</v>
      </c>
      <c r="X1156" s="22">
        <v>455.6218212771007</v>
      </c>
      <c r="Y1156" s="22">
        <v>454.9821071717215</v>
      </c>
      <c r="Z1156" s="22">
        <v>406.89772805307484</v>
      </c>
      <c r="AA1156" s="23">
        <v>517.6840424672632</v>
      </c>
      <c r="AC1156" s="18">
        <v>1.0269240587133643</v>
      </c>
      <c r="AD1156" s="19">
        <v>1.1188036213320853</v>
      </c>
      <c r="AE1156" s="19">
        <v>1.190602232063745</v>
      </c>
      <c r="AF1156" s="19">
        <v>0.8911516135686421</v>
      </c>
      <c r="AG1156" s="20">
        <v>0.7725184743221624</v>
      </c>
      <c r="AH1156" s="21">
        <v>3.370760112296357</v>
      </c>
      <c r="AI1156" s="22">
        <v>2.7146447598781154</v>
      </c>
      <c r="AJ1156" s="22">
        <v>2.7108332731079687</v>
      </c>
      <c r="AK1156" s="22">
        <v>2.424341270945852</v>
      </c>
      <c r="AL1156" s="23">
        <v>3.0844182774590627</v>
      </c>
      <c r="AN1156" s="18">
        <v>-0.014116121</v>
      </c>
      <c r="AO1156" s="19">
        <v>0.100774929</v>
      </c>
      <c r="AP1156" s="19">
        <v>0.206187323</v>
      </c>
      <c r="AQ1156" s="19">
        <v>-0.115314007</v>
      </c>
      <c r="AR1156" s="20">
        <v>-0.182946965</v>
      </c>
      <c r="AS1156" s="21">
        <v>1.81211412</v>
      </c>
      <c r="AT1156" s="22">
        <v>1.425180316</v>
      </c>
      <c r="AU1156" s="22">
        <v>1.47394371</v>
      </c>
      <c r="AV1156" s="22">
        <v>1.233510971</v>
      </c>
      <c r="AW1156" s="23">
        <v>1.733847737</v>
      </c>
      <c r="AY1156" s="28"/>
      <c r="AZ1156" s="29"/>
      <c r="BA1156" s="30">
        <v>5.696175808</v>
      </c>
      <c r="BB1156" s="31">
        <v>1.536802339</v>
      </c>
    </row>
    <row r="1157" ht="15.75" customHeight="1">
      <c r="A1157" s="16">
        <v>1153.0</v>
      </c>
      <c r="B1157" s="1" t="s">
        <v>3535</v>
      </c>
      <c r="C1157" s="1" t="s">
        <v>3536</v>
      </c>
      <c r="D1157" s="1" t="s">
        <v>3537</v>
      </c>
      <c r="E1157" s="16">
        <v>2.0</v>
      </c>
      <c r="F1157" s="17">
        <v>15.930783291541562</v>
      </c>
      <c r="G1157" s="18">
        <v>182.51131492295198</v>
      </c>
      <c r="H1157" s="19">
        <v>185.67503651663804</v>
      </c>
      <c r="I1157" s="19">
        <v>179.96984070504382</v>
      </c>
      <c r="J1157" s="19">
        <v>153.27259680286258</v>
      </c>
      <c r="K1157" s="20">
        <v>151.96203134531993</v>
      </c>
      <c r="L1157" s="21">
        <v>153.6423836111772</v>
      </c>
      <c r="M1157" s="22">
        <v>123.01224559006629</v>
      </c>
      <c r="N1157" s="22">
        <v>110.64672774423059</v>
      </c>
      <c r="O1157" s="22">
        <v>105.28215366884798</v>
      </c>
      <c r="P1157" s="23">
        <v>112.90361201204811</v>
      </c>
      <c r="R1157" s="18">
        <v>166.58053163141042</v>
      </c>
      <c r="S1157" s="19">
        <v>169.7442532250965</v>
      </c>
      <c r="T1157" s="19">
        <v>164.03905741350226</v>
      </c>
      <c r="U1157" s="19">
        <v>137.34181351132102</v>
      </c>
      <c r="V1157" s="20">
        <v>136.03124805377837</v>
      </c>
      <c r="W1157" s="21">
        <v>137.71160031963564</v>
      </c>
      <c r="X1157" s="22">
        <v>107.08146229852473</v>
      </c>
      <c r="Y1157" s="22">
        <v>94.71594445268903</v>
      </c>
      <c r="Z1157" s="22">
        <v>89.35137037730642</v>
      </c>
      <c r="AA1157" s="23">
        <v>96.97282872050656</v>
      </c>
      <c r="AC1157" s="18">
        <v>1.0764675357071407</v>
      </c>
      <c r="AD1157" s="19">
        <v>1.0969119631217097</v>
      </c>
      <c r="AE1157" s="19">
        <v>1.0600441610088998</v>
      </c>
      <c r="AF1157" s="19">
        <v>0.887522702035872</v>
      </c>
      <c r="AG1157" s="20">
        <v>0.8790536381263784</v>
      </c>
      <c r="AH1157" s="21">
        <v>0.889912317979494</v>
      </c>
      <c r="AI1157" s="22">
        <v>0.6919759272678101</v>
      </c>
      <c r="AJ1157" s="22">
        <v>0.6120681589776801</v>
      </c>
      <c r="AK1157" s="22">
        <v>0.5774015038860557</v>
      </c>
      <c r="AL1157" s="23">
        <v>0.626652472176592</v>
      </c>
      <c r="AN1157" s="18">
        <v>0.053859279</v>
      </c>
      <c r="AO1157" s="19">
        <v>0.072265767</v>
      </c>
      <c r="AP1157" s="19">
        <v>0.038620308</v>
      </c>
      <c r="AQ1157" s="19">
        <v>-0.12120086</v>
      </c>
      <c r="AR1157" s="20">
        <v>0.003434873</v>
      </c>
      <c r="AS1157" s="21">
        <v>-0.109224834</v>
      </c>
      <c r="AT1157" s="22">
        <v>-0.546789289</v>
      </c>
      <c r="AU1157" s="22">
        <v>-0.67302829</v>
      </c>
      <c r="AV1157" s="22">
        <v>-0.836434901</v>
      </c>
      <c r="AW1157" s="23">
        <v>-0.565413237</v>
      </c>
      <c r="AY1157" s="28"/>
      <c r="AZ1157" s="29"/>
      <c r="BA1157" s="30">
        <v>2.654300159</v>
      </c>
      <c r="BB1157" s="31">
        <v>-0.555573983</v>
      </c>
    </row>
    <row r="1158" ht="15.75" customHeight="1">
      <c r="A1158" s="16">
        <v>1154.0</v>
      </c>
      <c r="B1158" s="1" t="s">
        <v>3538</v>
      </c>
      <c r="C1158" s="1" t="s">
        <v>3539</v>
      </c>
      <c r="D1158" s="1" t="s">
        <v>3540</v>
      </c>
      <c r="E1158" s="16">
        <v>2.0</v>
      </c>
      <c r="F1158" s="17">
        <v>10.862623324338406</v>
      </c>
      <c r="G1158" s="18">
        <v>121.04608220517675</v>
      </c>
      <c r="H1158" s="19">
        <v>122.2717532542275</v>
      </c>
      <c r="I1158" s="19">
        <v>130.42270975078395</v>
      </c>
      <c r="J1158" s="19">
        <v>106.16247809907851</v>
      </c>
      <c r="K1158" s="20">
        <v>83.3376540380114</v>
      </c>
      <c r="L1158" s="21">
        <v>81.14800792610166</v>
      </c>
      <c r="M1158" s="22">
        <v>79.75332252143583</v>
      </c>
      <c r="N1158" s="22">
        <v>77.38013078938562</v>
      </c>
      <c r="O1158" s="22">
        <v>69.40323907132819</v>
      </c>
      <c r="P1158" s="23">
        <v>71.99634195799838</v>
      </c>
      <c r="R1158" s="18">
        <v>110.18345888083834</v>
      </c>
      <c r="S1158" s="19">
        <v>111.4091299298891</v>
      </c>
      <c r="T1158" s="19">
        <v>119.56008642644555</v>
      </c>
      <c r="U1158" s="19">
        <v>95.29985477474011</v>
      </c>
      <c r="V1158" s="20">
        <v>72.475030713673</v>
      </c>
      <c r="W1158" s="21">
        <v>70.28538460176325</v>
      </c>
      <c r="X1158" s="22">
        <v>68.89069919709743</v>
      </c>
      <c r="Y1158" s="22">
        <v>66.51750746504722</v>
      </c>
      <c r="Z1158" s="22">
        <v>58.54061574698978</v>
      </c>
      <c r="AA1158" s="23">
        <v>61.133718633659974</v>
      </c>
      <c r="AC1158" s="18">
        <v>1.0825063072212875</v>
      </c>
      <c r="AD1158" s="19">
        <v>1.0945480116173247</v>
      </c>
      <c r="AE1158" s="19">
        <v>1.1746277432488312</v>
      </c>
      <c r="AF1158" s="19">
        <v>0.9362811343805943</v>
      </c>
      <c r="AG1158" s="20">
        <v>0.7120368035319623</v>
      </c>
      <c r="AH1158" s="21">
        <v>0.6905244481312455</v>
      </c>
      <c r="AI1158" s="22">
        <v>0.6768222485227452</v>
      </c>
      <c r="AJ1158" s="22">
        <v>0.6535066343254445</v>
      </c>
      <c r="AK1158" s="22">
        <v>0.575137016194677</v>
      </c>
      <c r="AL1158" s="23">
        <v>0.6006131653245568</v>
      </c>
      <c r="AN1158" s="18">
        <v>0.061929826</v>
      </c>
      <c r="AO1158" s="19">
        <v>0.069153406</v>
      </c>
      <c r="AP1158" s="19">
        <v>0.186699599</v>
      </c>
      <c r="AQ1158" s="19">
        <v>-0.044043131</v>
      </c>
      <c r="AR1158" s="20">
        <v>-0.300564587</v>
      </c>
      <c r="AS1158" s="21">
        <v>-0.475195408</v>
      </c>
      <c r="AT1158" s="22">
        <v>-0.5787341</v>
      </c>
      <c r="AU1158" s="22">
        <v>-0.578518748</v>
      </c>
      <c r="AV1158" s="22">
        <v>-0.842104197</v>
      </c>
      <c r="AW1158" s="23">
        <v>-0.626642704</v>
      </c>
      <c r="AY1158" s="28"/>
      <c r="AZ1158" s="29"/>
      <c r="BA1158" s="30">
        <v>3.494865479</v>
      </c>
      <c r="BB1158" s="31">
        <v>-0.614874054</v>
      </c>
    </row>
    <row r="1159" ht="15.75" customHeight="1">
      <c r="A1159" s="16">
        <v>1155.0</v>
      </c>
      <c r="B1159" s="1" t="s">
        <v>3541</v>
      </c>
      <c r="C1159" s="1" t="s">
        <v>3542</v>
      </c>
      <c r="D1159" s="1" t="s">
        <v>3543</v>
      </c>
      <c r="E1159" s="16">
        <v>1.0</v>
      </c>
      <c r="F1159" s="17">
        <v>14.368246411858754</v>
      </c>
      <c r="G1159" s="18">
        <v>89.13926902050707</v>
      </c>
      <c r="H1159" s="19">
        <v>90.46767905942592</v>
      </c>
      <c r="I1159" s="19">
        <v>87.61789236174945</v>
      </c>
      <c r="J1159" s="19">
        <v>84.16871307959536</v>
      </c>
      <c r="K1159" s="20">
        <v>83.51771729237831</v>
      </c>
      <c r="L1159" s="21">
        <v>132.04276546514862</v>
      </c>
      <c r="M1159" s="22">
        <v>111.77491602508294</v>
      </c>
      <c r="N1159" s="22">
        <v>127.94701396372149</v>
      </c>
      <c r="O1159" s="22">
        <v>114.88831963401411</v>
      </c>
      <c r="P1159" s="23">
        <v>123.358945931689</v>
      </c>
      <c r="R1159" s="18">
        <v>74.77102260864832</v>
      </c>
      <c r="S1159" s="19">
        <v>76.09943264756717</v>
      </c>
      <c r="T1159" s="19">
        <v>73.2496459498907</v>
      </c>
      <c r="U1159" s="19">
        <v>69.80046666773661</v>
      </c>
      <c r="V1159" s="20">
        <v>69.14947088051956</v>
      </c>
      <c r="W1159" s="21">
        <v>117.67451905328987</v>
      </c>
      <c r="X1159" s="22">
        <v>97.4066696132242</v>
      </c>
      <c r="Y1159" s="22">
        <v>113.57876755186274</v>
      </c>
      <c r="Z1159" s="22">
        <v>100.52007322215536</v>
      </c>
      <c r="AA1159" s="23">
        <v>108.99069951983024</v>
      </c>
      <c r="AC1159" s="18">
        <v>1.0297052170040832</v>
      </c>
      <c r="AD1159" s="19">
        <v>1.0479993461957458</v>
      </c>
      <c r="AE1159" s="19">
        <v>1.0087536581261154</v>
      </c>
      <c r="AF1159" s="19">
        <v>0.9612534665103641</v>
      </c>
      <c r="AG1159" s="20">
        <v>0.9522883121636915</v>
      </c>
      <c r="AH1159" s="21">
        <v>1.620548468513308</v>
      </c>
      <c r="AI1159" s="22">
        <v>1.3414308427571102</v>
      </c>
      <c r="AJ1159" s="22">
        <v>1.5641440414848615</v>
      </c>
      <c r="AK1159" s="22">
        <v>1.3843069172965128</v>
      </c>
      <c r="AL1159" s="23">
        <v>1.5009597031713304</v>
      </c>
      <c r="AN1159" s="18">
        <v>-0.010214265</v>
      </c>
      <c r="AO1159" s="19">
        <v>0.006455865</v>
      </c>
      <c r="AP1159" s="19">
        <v>-0.032930244</v>
      </c>
      <c r="AQ1159" s="19">
        <v>-0.006068081</v>
      </c>
      <c r="AR1159" s="20">
        <v>0.118882</v>
      </c>
      <c r="AS1159" s="21">
        <v>0.755522311</v>
      </c>
      <c r="AT1159" s="22">
        <v>0.408189654</v>
      </c>
      <c r="AU1159" s="22">
        <v>0.680580795</v>
      </c>
      <c r="AV1159" s="22">
        <v>0.425082058</v>
      </c>
      <c r="AW1159" s="23">
        <v>0.694734633</v>
      </c>
      <c r="AY1159" s="28" t="s">
        <v>109</v>
      </c>
      <c r="AZ1159" s="29"/>
      <c r="BA1159" s="30">
        <v>4.128473142</v>
      </c>
      <c r="BB1159" s="31">
        <v>0.577596835</v>
      </c>
    </row>
    <row r="1160" ht="15.75" customHeight="1">
      <c r="A1160" s="16">
        <v>1156.0</v>
      </c>
      <c r="B1160" s="1" t="s">
        <v>3544</v>
      </c>
      <c r="C1160" s="1" t="s">
        <v>3545</v>
      </c>
      <c r="D1160" s="1" t="s">
        <v>3546</v>
      </c>
      <c r="E1160" s="16">
        <v>1.0</v>
      </c>
      <c r="F1160" s="17">
        <v>82.0208548938895</v>
      </c>
      <c r="G1160" s="18">
        <v>100.16380071090464</v>
      </c>
      <c r="H1160" s="19">
        <v>118.45187487952091</v>
      </c>
      <c r="I1160" s="19">
        <v>113.93999380701848</v>
      </c>
      <c r="J1160" s="19">
        <v>428.7054021072698</v>
      </c>
      <c r="K1160" s="20">
        <v>753.984056023367</v>
      </c>
      <c r="L1160" s="21">
        <v>258.6735576962132</v>
      </c>
      <c r="M1160" s="22">
        <v>818.6737920661932</v>
      </c>
      <c r="N1160" s="22">
        <v>264.52001476041585</v>
      </c>
      <c r="O1160" s="22">
        <v>911.0965280003518</v>
      </c>
      <c r="P1160" s="23">
        <v>363.7912199480061</v>
      </c>
      <c r="R1160" s="18">
        <v>18.142945817015132</v>
      </c>
      <c r="S1160" s="19">
        <v>36.43101998563141</v>
      </c>
      <c r="T1160" s="19">
        <v>31.919138913128975</v>
      </c>
      <c r="U1160" s="19">
        <v>346.68454721338026</v>
      </c>
      <c r="V1160" s="20">
        <v>671.9632011294775</v>
      </c>
      <c r="W1160" s="21">
        <v>176.6527028023237</v>
      </c>
      <c r="X1160" s="22">
        <v>736.6529371723037</v>
      </c>
      <c r="Y1160" s="22">
        <v>182.49915986652633</v>
      </c>
      <c r="Z1160" s="22">
        <v>829.0756731064623</v>
      </c>
      <c r="AA1160" s="23">
        <v>281.77036505411655</v>
      </c>
      <c r="AC1160" s="18">
        <v>0.08208431426094678</v>
      </c>
      <c r="AD1160" s="19">
        <v>0.1648252341988961</v>
      </c>
      <c r="AE1160" s="19">
        <v>0.14441208477990952</v>
      </c>
      <c r="AF1160" s="19">
        <v>1.5685084224960189</v>
      </c>
      <c r="AG1160" s="20">
        <v>3.040169944264229</v>
      </c>
      <c r="AH1160" s="21">
        <v>0.7992316197225559</v>
      </c>
      <c r="AI1160" s="22">
        <v>3.3328463748920005</v>
      </c>
      <c r="AJ1160" s="22">
        <v>0.8256828048724928</v>
      </c>
      <c r="AK1160" s="22">
        <v>3.7509954989532712</v>
      </c>
      <c r="AL1160" s="23">
        <v>1.2748165280211898</v>
      </c>
      <c r="AN1160" s="18">
        <v>-3.659195185</v>
      </c>
      <c r="AO1160" s="19">
        <v>-2.662172794</v>
      </c>
      <c r="AP1160" s="19">
        <v>-2.837240696</v>
      </c>
      <c r="AQ1160" s="19">
        <v>0.700336397</v>
      </c>
      <c r="AR1160" s="20">
        <v>1.793563724</v>
      </c>
      <c r="AS1160" s="21">
        <v>-0.264274269</v>
      </c>
      <c r="AT1160" s="22">
        <v>1.721171737</v>
      </c>
      <c r="AU1160" s="22">
        <v>-0.24113299</v>
      </c>
      <c r="AV1160" s="22">
        <v>1.863191724</v>
      </c>
      <c r="AW1160" s="23">
        <v>0.459139019</v>
      </c>
      <c r="AY1160" s="28"/>
      <c r="AZ1160" s="29"/>
      <c r="BA1160" s="30">
        <v>0.91829901</v>
      </c>
      <c r="BB1160" s="31">
        <v>2.040560755</v>
      </c>
    </row>
    <row r="1161" ht="15.75" customHeight="1">
      <c r="A1161" s="16">
        <v>1157.0</v>
      </c>
      <c r="B1161" s="1" t="s">
        <v>3547</v>
      </c>
      <c r="C1161" s="1" t="s">
        <v>3548</v>
      </c>
      <c r="D1161" s="1" t="s">
        <v>3549</v>
      </c>
      <c r="E1161" s="16">
        <v>5.0</v>
      </c>
      <c r="F1161" s="17">
        <v>494.5372825275311</v>
      </c>
      <c r="G1161" s="18">
        <v>689.4344612519764</v>
      </c>
      <c r="H1161" s="19">
        <v>737.0666721974352</v>
      </c>
      <c r="I1161" s="19">
        <v>676.0883030632746</v>
      </c>
      <c r="J1161" s="19">
        <v>2161.026979220825</v>
      </c>
      <c r="K1161" s="20">
        <v>3015.572853201773</v>
      </c>
      <c r="L1161" s="21">
        <v>1388.4267310952018</v>
      </c>
      <c r="M1161" s="22">
        <v>3314.663439375145</v>
      </c>
      <c r="N1161" s="22">
        <v>1397.8468759486716</v>
      </c>
      <c r="O1161" s="22">
        <v>3499.941487267063</v>
      </c>
      <c r="P1161" s="23">
        <v>1504.8033244017397</v>
      </c>
      <c r="R1161" s="18">
        <v>194.89717872444527</v>
      </c>
      <c r="S1161" s="19">
        <v>242.5293896699041</v>
      </c>
      <c r="T1161" s="19">
        <v>181.55102053574348</v>
      </c>
      <c r="U1161" s="19">
        <v>1666.489696693294</v>
      </c>
      <c r="V1161" s="20">
        <v>2521.0355706742416</v>
      </c>
      <c r="W1161" s="21">
        <v>893.8894485676708</v>
      </c>
      <c r="X1161" s="22">
        <v>2820.126156847614</v>
      </c>
      <c r="Y1161" s="22">
        <v>903.3095934211406</v>
      </c>
      <c r="Z1161" s="22">
        <v>3005.404204739532</v>
      </c>
      <c r="AA1161" s="23">
        <v>1010.2660418742087</v>
      </c>
      <c r="AC1161" s="18">
        <v>0.20274322574164808</v>
      </c>
      <c r="AD1161" s="19">
        <v>0.25229298402697775</v>
      </c>
      <c r="AE1161" s="19">
        <v>0.18885978638072556</v>
      </c>
      <c r="AF1161" s="19">
        <v>1.7335781820141933</v>
      </c>
      <c r="AG1161" s="20">
        <v>2.6225258218364553</v>
      </c>
      <c r="AH1161" s="21">
        <v>0.9298750830829834</v>
      </c>
      <c r="AI1161" s="22">
        <v>2.9336570071445993</v>
      </c>
      <c r="AJ1161" s="22">
        <v>0.9396744581537037</v>
      </c>
      <c r="AK1161" s="22">
        <v>3.126393861185122</v>
      </c>
      <c r="AL1161" s="23">
        <v>1.0509366914767635</v>
      </c>
      <c r="AN1161" s="18">
        <v>-2.354719877</v>
      </c>
      <c r="AO1161" s="19">
        <v>-2.048009872</v>
      </c>
      <c r="AP1161" s="19">
        <v>-2.450116634</v>
      </c>
      <c r="AQ1161" s="19">
        <v>0.844696105</v>
      </c>
      <c r="AR1161" s="20">
        <v>1.580368757</v>
      </c>
      <c r="AS1161" s="21">
        <v>-0.045851093</v>
      </c>
      <c r="AT1161" s="22">
        <v>1.537117243</v>
      </c>
      <c r="AU1161" s="22">
        <v>-0.054559737</v>
      </c>
      <c r="AV1161" s="22">
        <v>1.600417733</v>
      </c>
      <c r="AW1161" s="23">
        <v>0.180525199</v>
      </c>
      <c r="AY1161" s="28"/>
      <c r="AZ1161" s="29"/>
      <c r="BA1161" s="30">
        <v>0.838870271</v>
      </c>
      <c r="BB1161" s="31">
        <v>1.529086173</v>
      </c>
    </row>
    <row r="1162" ht="15.75" customHeight="1">
      <c r="A1162" s="16">
        <v>1158.0</v>
      </c>
      <c r="B1162" s="1" t="s">
        <v>3550</v>
      </c>
      <c r="C1162" s="1" t="s">
        <v>3551</v>
      </c>
      <c r="D1162" s="1" t="s">
        <v>3552</v>
      </c>
      <c r="E1162" s="16">
        <v>1.0</v>
      </c>
      <c r="F1162" s="17">
        <v>17.280246960358532</v>
      </c>
      <c r="G1162" s="18">
        <v>65.26052818342745</v>
      </c>
      <c r="H1162" s="19">
        <v>67.92465027697791</v>
      </c>
      <c r="I1162" s="19">
        <v>76.12080003251083</v>
      </c>
      <c r="J1162" s="19">
        <v>74.07612634157996</v>
      </c>
      <c r="K1162" s="20">
        <v>102.35379367149145</v>
      </c>
      <c r="L1162" s="21">
        <v>83.59962879251458</v>
      </c>
      <c r="M1162" s="22">
        <v>72.4571238947671</v>
      </c>
      <c r="N1162" s="22">
        <v>78.66381729733223</v>
      </c>
      <c r="O1162" s="22">
        <v>97.21301617897232</v>
      </c>
      <c r="P1162" s="23">
        <v>85.68081595880577</v>
      </c>
      <c r="R1162" s="18">
        <v>47.98028122306892</v>
      </c>
      <c r="S1162" s="19">
        <v>50.64440331661938</v>
      </c>
      <c r="T1162" s="19">
        <v>58.8405530721523</v>
      </c>
      <c r="U1162" s="19">
        <v>56.79587938122143</v>
      </c>
      <c r="V1162" s="20">
        <v>85.0735467111329</v>
      </c>
      <c r="W1162" s="21">
        <v>66.31938183215604</v>
      </c>
      <c r="X1162" s="22">
        <v>55.17687693440856</v>
      </c>
      <c r="Y1162" s="22">
        <v>61.3835703369737</v>
      </c>
      <c r="Z1162" s="22">
        <v>79.9327692186138</v>
      </c>
      <c r="AA1162" s="23">
        <v>68.40056899844723</v>
      </c>
      <c r="AC1162" s="18">
        <v>0.8014487969639803</v>
      </c>
      <c r="AD1162" s="19">
        <v>0.8459495250217098</v>
      </c>
      <c r="AE1162" s="19">
        <v>0.9828556496600581</v>
      </c>
      <c r="AF1162" s="19">
        <v>0.9487020092893019</v>
      </c>
      <c r="AG1162" s="20">
        <v>1.4210440190649507</v>
      </c>
      <c r="AH1162" s="21">
        <v>1.107779851011399</v>
      </c>
      <c r="AI1162" s="22">
        <v>0.9216586587668782</v>
      </c>
      <c r="AJ1162" s="22">
        <v>1.0253334775426055</v>
      </c>
      <c r="AK1162" s="22">
        <v>1.3351739526165278</v>
      </c>
      <c r="AL1162" s="23">
        <v>1.1425434019569691</v>
      </c>
      <c r="AN1162" s="18">
        <v>-0.371763289</v>
      </c>
      <c r="AO1162" s="19">
        <v>-0.302538484</v>
      </c>
      <c r="AP1162" s="19">
        <v>-0.070452712</v>
      </c>
      <c r="AQ1162" s="19">
        <v>-0.025029877</v>
      </c>
      <c r="AR1162" s="20">
        <v>0.696362913</v>
      </c>
      <c r="AS1162" s="21">
        <v>0.206711233</v>
      </c>
      <c r="AT1162" s="22">
        <v>-0.133278742</v>
      </c>
      <c r="AU1162" s="22">
        <v>0.071300648</v>
      </c>
      <c r="AV1162" s="22">
        <v>0.372945935</v>
      </c>
      <c r="AW1162" s="23">
        <v>0.301098287</v>
      </c>
      <c r="AY1162" s="28"/>
      <c r="AZ1162" s="29"/>
      <c r="BA1162" s="30">
        <v>0.376973459</v>
      </c>
      <c r="BB1162" s="31">
        <v>0.178439762</v>
      </c>
    </row>
    <row r="1163" ht="15.75" customHeight="1">
      <c r="A1163" s="16">
        <v>1159.0</v>
      </c>
      <c r="B1163" s="1" t="s">
        <v>3553</v>
      </c>
      <c r="C1163" s="1" t="s">
        <v>3554</v>
      </c>
      <c r="D1163" s="1" t="s">
        <v>3555</v>
      </c>
      <c r="E1163" s="16">
        <v>1.0</v>
      </c>
      <c r="F1163" s="17">
        <v>6.335357684799337</v>
      </c>
      <c r="G1163" s="18">
        <v>100.13397617744033</v>
      </c>
      <c r="H1163" s="19">
        <v>91.99256060368747</v>
      </c>
      <c r="I1163" s="19">
        <v>92.35692644187615</v>
      </c>
      <c r="J1163" s="19">
        <v>81.9692443025683</v>
      </c>
      <c r="K1163" s="20">
        <v>83.24924460230872</v>
      </c>
      <c r="L1163" s="21">
        <v>79.28662500577221</v>
      </c>
      <c r="M1163" s="22">
        <v>68.80580924465126</v>
      </c>
      <c r="N1163" s="22">
        <v>60.59920452050523</v>
      </c>
      <c r="O1163" s="22">
        <v>61.69818428451807</v>
      </c>
      <c r="P1163" s="23">
        <v>64.9863702198133</v>
      </c>
      <c r="R1163" s="18">
        <v>93.798618492641</v>
      </c>
      <c r="S1163" s="19">
        <v>85.65720291888813</v>
      </c>
      <c r="T1163" s="19">
        <v>86.02156875707682</v>
      </c>
      <c r="U1163" s="19">
        <v>75.63388661776897</v>
      </c>
      <c r="V1163" s="20">
        <v>76.91388691750939</v>
      </c>
      <c r="W1163" s="21">
        <v>72.95126732097287</v>
      </c>
      <c r="X1163" s="22">
        <v>62.470451559851924</v>
      </c>
      <c r="Y1163" s="22">
        <v>54.26384683570589</v>
      </c>
      <c r="Z1163" s="22">
        <v>55.36282659971873</v>
      </c>
      <c r="AA1163" s="23">
        <v>58.65101253501396</v>
      </c>
      <c r="AC1163" s="18">
        <v>1.1219255039761786</v>
      </c>
      <c r="AD1163" s="19">
        <v>1.0245460124927426</v>
      </c>
      <c r="AE1163" s="19">
        <v>1.0289041931697174</v>
      </c>
      <c r="AF1163" s="19">
        <v>0.9046571018311423</v>
      </c>
      <c r="AG1163" s="20">
        <v>0.9199671885302189</v>
      </c>
      <c r="AH1163" s="21">
        <v>0.8725702858961049</v>
      </c>
      <c r="AI1163" s="22">
        <v>0.7472092230804555</v>
      </c>
      <c r="AJ1163" s="22">
        <v>0.64905000401058</v>
      </c>
      <c r="AK1163" s="22">
        <v>0.6621949036414467</v>
      </c>
      <c r="AL1163" s="23">
        <v>0.701524903612746</v>
      </c>
      <c r="AN1163" s="18">
        <v>0.113531232</v>
      </c>
      <c r="AO1163" s="19">
        <v>-0.026197111</v>
      </c>
      <c r="AP1163" s="19">
        <v>-0.004395514</v>
      </c>
      <c r="AQ1163" s="19">
        <v>-0.093613788</v>
      </c>
      <c r="AR1163" s="20">
        <v>0.069066025</v>
      </c>
      <c r="AS1163" s="21">
        <v>-0.137616709</v>
      </c>
      <c r="AT1163" s="22">
        <v>-0.435998946</v>
      </c>
      <c r="AU1163" s="22">
        <v>-0.588391125</v>
      </c>
      <c r="AV1163" s="22">
        <v>-0.63875401</v>
      </c>
      <c r="AW1163" s="23">
        <v>-0.402584374</v>
      </c>
      <c r="AY1163" s="28"/>
      <c r="AZ1163" s="29"/>
      <c r="BA1163" s="30">
        <v>2.844155964</v>
      </c>
      <c r="BB1163" s="31">
        <v>-0.452347202</v>
      </c>
    </row>
    <row r="1164" ht="15.75" customHeight="1">
      <c r="A1164" s="16">
        <v>1160.0</v>
      </c>
      <c r="B1164" s="1" t="s">
        <v>3556</v>
      </c>
      <c r="C1164" s="1" t="s">
        <v>3557</v>
      </c>
      <c r="D1164" s="1" t="s">
        <v>3558</v>
      </c>
      <c r="E1164" s="16">
        <v>2.0</v>
      </c>
      <c r="F1164" s="17">
        <v>16.737001084472237</v>
      </c>
      <c r="G1164" s="18">
        <v>65.54855737953565</v>
      </c>
      <c r="H1164" s="19">
        <v>67.34164091191461</v>
      </c>
      <c r="I1164" s="19">
        <v>73.0899483843438</v>
      </c>
      <c r="J1164" s="19">
        <v>72.4440570237717</v>
      </c>
      <c r="K1164" s="20">
        <v>78.34633307078983</v>
      </c>
      <c r="L1164" s="21">
        <v>80.27195040001024</v>
      </c>
      <c r="M1164" s="22">
        <v>83.40343823241282</v>
      </c>
      <c r="N1164" s="22">
        <v>89.6964281044026</v>
      </c>
      <c r="O1164" s="22">
        <v>100.90655869599556</v>
      </c>
      <c r="P1164" s="23">
        <v>86.94611930685241</v>
      </c>
      <c r="R1164" s="18">
        <v>48.81155629506341</v>
      </c>
      <c r="S1164" s="19">
        <v>50.60463982744237</v>
      </c>
      <c r="T1164" s="19">
        <v>56.35294729987156</v>
      </c>
      <c r="U1164" s="19">
        <v>55.707055939299465</v>
      </c>
      <c r="V1164" s="20">
        <v>61.609331986317585</v>
      </c>
      <c r="W1164" s="21">
        <v>63.534949315538</v>
      </c>
      <c r="X1164" s="22">
        <v>66.66643714794058</v>
      </c>
      <c r="Y1164" s="22">
        <v>72.95942701993036</v>
      </c>
      <c r="Z1164" s="22">
        <v>84.16955761152332</v>
      </c>
      <c r="AA1164" s="23">
        <v>70.20911822238017</v>
      </c>
      <c r="AC1164" s="18">
        <v>0.893704548427038</v>
      </c>
      <c r="AD1164" s="19">
        <v>0.926534620447478</v>
      </c>
      <c r="AE1164" s="19">
        <v>1.031782002907739</v>
      </c>
      <c r="AF1164" s="19">
        <v>1.019956195854105</v>
      </c>
      <c r="AG1164" s="20">
        <v>1.1280226323636398</v>
      </c>
      <c r="AH1164" s="21">
        <v>1.1632793030432482</v>
      </c>
      <c r="AI1164" s="22">
        <v>1.2206145968053352</v>
      </c>
      <c r="AJ1164" s="22">
        <v>1.3358347229124665</v>
      </c>
      <c r="AK1164" s="22">
        <v>1.5410841650242098</v>
      </c>
      <c r="AL1164" s="23">
        <v>1.2854785435869962</v>
      </c>
      <c r="AN1164" s="18">
        <v>-0.214575768</v>
      </c>
      <c r="AO1164" s="19">
        <v>-0.171265081</v>
      </c>
      <c r="AP1164" s="19">
        <v>-3.65853E-4</v>
      </c>
      <c r="AQ1164" s="19">
        <v>0.079450443</v>
      </c>
      <c r="AR1164" s="20">
        <v>0.363207698</v>
      </c>
      <c r="AS1164" s="21">
        <v>0.277237594</v>
      </c>
      <c r="AT1164" s="22">
        <v>0.272024602</v>
      </c>
      <c r="AU1164" s="22">
        <v>0.452949017</v>
      </c>
      <c r="AV1164" s="22">
        <v>0.579863846</v>
      </c>
      <c r="AW1164" s="23">
        <v>0.471154839</v>
      </c>
      <c r="AY1164" s="28" t="s">
        <v>109</v>
      </c>
      <c r="AZ1164" s="29"/>
      <c r="BA1164" s="30">
        <v>1.9971155</v>
      </c>
      <c r="BB1164" s="31">
        <v>0.399355692</v>
      </c>
    </row>
    <row r="1165" ht="15.75" customHeight="1">
      <c r="A1165" s="16">
        <v>1161.0</v>
      </c>
      <c r="B1165" s="1" t="s">
        <v>3559</v>
      </c>
      <c r="C1165" s="1" t="s">
        <v>3560</v>
      </c>
      <c r="D1165" s="1" t="s">
        <v>3561</v>
      </c>
      <c r="E1165" s="16">
        <v>1.0</v>
      </c>
      <c r="F1165" s="17">
        <v>21.86003051019356</v>
      </c>
      <c r="G1165" s="18">
        <v>65.20845883218594</v>
      </c>
      <c r="H1165" s="19">
        <v>64.20067161506242</v>
      </c>
      <c r="I1165" s="19">
        <v>68.46390556505021</v>
      </c>
      <c r="J1165" s="19">
        <v>83.96884525902814</v>
      </c>
      <c r="K1165" s="20">
        <v>74.4676732402374</v>
      </c>
      <c r="L1165" s="21">
        <v>113.50237411566475</v>
      </c>
      <c r="M1165" s="22">
        <v>97.55309996011539</v>
      </c>
      <c r="N1165" s="22">
        <v>128.62778176367607</v>
      </c>
      <c r="O1165" s="22">
        <v>111.69185376081352</v>
      </c>
      <c r="P1165" s="23">
        <v>102.56161237469196</v>
      </c>
      <c r="R1165" s="18">
        <v>43.34842832199238</v>
      </c>
      <c r="S1165" s="19">
        <v>42.34064110486886</v>
      </c>
      <c r="T1165" s="19">
        <v>46.60387505485665</v>
      </c>
      <c r="U1165" s="19">
        <v>62.10881474883458</v>
      </c>
      <c r="V1165" s="20">
        <v>52.60764273004384</v>
      </c>
      <c r="W1165" s="21">
        <v>91.64234360547118</v>
      </c>
      <c r="X1165" s="22">
        <v>75.69306944992184</v>
      </c>
      <c r="Y1165" s="22">
        <v>106.76775125348252</v>
      </c>
      <c r="Z1165" s="22">
        <v>89.83182325061995</v>
      </c>
      <c r="AA1165" s="23">
        <v>80.7015818644984</v>
      </c>
      <c r="AC1165" s="18">
        <v>0.8774651486526706</v>
      </c>
      <c r="AD1165" s="19">
        <v>0.8570653742083706</v>
      </c>
      <c r="AE1165" s="19">
        <v>0.9433623717345594</v>
      </c>
      <c r="AF1165" s="19">
        <v>1.2572156010227977</v>
      </c>
      <c r="AG1165" s="20">
        <v>1.0648915043816018</v>
      </c>
      <c r="AH1165" s="21">
        <v>1.8550375588555583</v>
      </c>
      <c r="AI1165" s="22">
        <v>1.5321900472030743</v>
      </c>
      <c r="AJ1165" s="22">
        <v>2.1612082456382455</v>
      </c>
      <c r="AK1165" s="22">
        <v>1.8183887442663051</v>
      </c>
      <c r="AL1165" s="23">
        <v>1.6335730790800458</v>
      </c>
      <c r="AN1165" s="18">
        <v>-0.24103196</v>
      </c>
      <c r="AO1165" s="19">
        <v>-0.283704787</v>
      </c>
      <c r="AP1165" s="19">
        <v>-0.129620135</v>
      </c>
      <c r="AQ1165" s="19">
        <v>0.381175369</v>
      </c>
      <c r="AR1165" s="20">
        <v>0.280118138</v>
      </c>
      <c r="AS1165" s="21">
        <v>0.950488508</v>
      </c>
      <c r="AT1165" s="22">
        <v>0.600012243</v>
      </c>
      <c r="AU1165" s="22">
        <v>1.147045374</v>
      </c>
      <c r="AV1165" s="22">
        <v>0.81857878</v>
      </c>
      <c r="AW1165" s="23">
        <v>0.816880345</v>
      </c>
      <c r="AY1165" s="28"/>
      <c r="AZ1165" s="29"/>
      <c r="BA1165" s="30">
        <v>3.117806952</v>
      </c>
      <c r="BB1165" s="31">
        <v>0.865213725</v>
      </c>
    </row>
    <row r="1166" ht="15.75" customHeight="1">
      <c r="A1166" s="16">
        <v>1162.0</v>
      </c>
      <c r="B1166" s="1" t="s">
        <v>3562</v>
      </c>
      <c r="C1166" s="1" t="s">
        <v>3563</v>
      </c>
      <c r="D1166" s="1" t="s">
        <v>3564</v>
      </c>
      <c r="E1166" s="16">
        <v>1.0</v>
      </c>
      <c r="F1166" s="17">
        <v>0.0</v>
      </c>
      <c r="G1166" s="18">
        <v>20.530648596963832</v>
      </c>
      <c r="H1166" s="19">
        <v>13.863470517494367</v>
      </c>
      <c r="I1166" s="19">
        <v>21.06071432325809</v>
      </c>
      <c r="J1166" s="19">
        <v>18.039131969598568</v>
      </c>
      <c r="K1166" s="20">
        <v>13.75423712726388</v>
      </c>
      <c r="L1166" s="21">
        <v>51.385984300476935</v>
      </c>
      <c r="M1166" s="22">
        <v>39.29305038626882</v>
      </c>
      <c r="N1166" s="22">
        <v>48.9768511564097</v>
      </c>
      <c r="O1166" s="22">
        <v>41.131703647706274</v>
      </c>
      <c r="P1166" s="23">
        <v>37.096084519688795</v>
      </c>
      <c r="R1166" s="18">
        <v>20.530648596963832</v>
      </c>
      <c r="S1166" s="19">
        <v>13.863470517494367</v>
      </c>
      <c r="T1166" s="19">
        <v>21.06071432325809</v>
      </c>
      <c r="U1166" s="19">
        <v>18.039131969598568</v>
      </c>
      <c r="V1166" s="20">
        <v>13.75423712726388</v>
      </c>
      <c r="W1166" s="21">
        <v>51.385984300476935</v>
      </c>
      <c r="X1166" s="22">
        <v>39.29305038626882</v>
      </c>
      <c r="Y1166" s="22">
        <v>48.9768511564097</v>
      </c>
      <c r="Z1166" s="22">
        <v>41.131703647706274</v>
      </c>
      <c r="AA1166" s="23">
        <v>37.096084519688795</v>
      </c>
      <c r="AC1166" s="18">
        <v>1.1765657056847103</v>
      </c>
      <c r="AD1166" s="19">
        <v>0.7944845919318458</v>
      </c>
      <c r="AE1166" s="19">
        <v>1.2069425908752205</v>
      </c>
      <c r="AF1166" s="19">
        <v>1.033782441675471</v>
      </c>
      <c r="AG1166" s="20">
        <v>0.7882246698327519</v>
      </c>
      <c r="AH1166" s="21">
        <v>2.944816214414923</v>
      </c>
      <c r="AI1166" s="22">
        <v>2.2517971284678304</v>
      </c>
      <c r="AJ1166" s="22">
        <v>2.8067541641903104</v>
      </c>
      <c r="AK1166" s="22">
        <v>2.3571662482905995</v>
      </c>
      <c r="AL1166" s="23">
        <v>2.1258939119683666</v>
      </c>
      <c r="AN1166" s="18">
        <v>0.182136223</v>
      </c>
      <c r="AO1166" s="19">
        <v>-0.393090725</v>
      </c>
      <c r="AP1166" s="19">
        <v>0.225853026</v>
      </c>
      <c r="AQ1166" s="19">
        <v>0.09887591</v>
      </c>
      <c r="AR1166" s="20">
        <v>-0.153909385</v>
      </c>
      <c r="AS1166" s="21">
        <v>1.617217541</v>
      </c>
      <c r="AT1166" s="22">
        <v>1.155493855</v>
      </c>
      <c r="AU1166" s="22">
        <v>1.524110079</v>
      </c>
      <c r="AV1166" s="22">
        <v>1.192971706</v>
      </c>
      <c r="AW1166" s="23">
        <v>1.196918845</v>
      </c>
      <c r="AY1166" s="28"/>
      <c r="AZ1166" s="29"/>
      <c r="BA1166" s="30">
        <v>4.690639742</v>
      </c>
      <c r="BB1166" s="31">
        <v>1.345369396</v>
      </c>
    </row>
    <row r="1167" ht="15.75" customHeight="1">
      <c r="A1167" s="16">
        <v>1163.0</v>
      </c>
      <c r="B1167" s="1" t="s">
        <v>3565</v>
      </c>
      <c r="C1167" s="1" t="s">
        <v>3566</v>
      </c>
      <c r="D1167" s="1" t="s">
        <v>3567</v>
      </c>
      <c r="E1167" s="16">
        <v>3.0</v>
      </c>
      <c r="F1167" s="17">
        <v>23.662884147218993</v>
      </c>
      <c r="G1167" s="18">
        <v>278.0585744511545</v>
      </c>
      <c r="H1167" s="19">
        <v>269.5416186789437</v>
      </c>
      <c r="I1167" s="19">
        <v>309.28116100501023</v>
      </c>
      <c r="J1167" s="19">
        <v>278.2001349160468</v>
      </c>
      <c r="K1167" s="20">
        <v>292.43245824077223</v>
      </c>
      <c r="L1167" s="21">
        <v>530.5030214195878</v>
      </c>
      <c r="M1167" s="22">
        <v>436.4378253219936</v>
      </c>
      <c r="N1167" s="22">
        <v>588.8103443442632</v>
      </c>
      <c r="O1167" s="22">
        <v>537.5858226412688</v>
      </c>
      <c r="P1167" s="23">
        <v>523.0524954765012</v>
      </c>
      <c r="R1167" s="18">
        <v>254.39569030393554</v>
      </c>
      <c r="S1167" s="19">
        <v>245.8787345317247</v>
      </c>
      <c r="T1167" s="19">
        <v>285.6182768577912</v>
      </c>
      <c r="U1167" s="19">
        <v>254.53725076882782</v>
      </c>
      <c r="V1167" s="20">
        <v>268.7695740935532</v>
      </c>
      <c r="W1167" s="21">
        <v>506.84013727236874</v>
      </c>
      <c r="X1167" s="22">
        <v>412.7749411747746</v>
      </c>
      <c r="Y1167" s="22">
        <v>565.1474601970442</v>
      </c>
      <c r="Z1167" s="22">
        <v>513.9229384940498</v>
      </c>
      <c r="AA1167" s="23">
        <v>499.3896113292822</v>
      </c>
      <c r="AC1167" s="18">
        <v>0.9715695932658379</v>
      </c>
      <c r="AD1167" s="19">
        <v>0.9390422527060045</v>
      </c>
      <c r="AE1167" s="19">
        <v>1.0908126342253557</v>
      </c>
      <c r="AF1167" s="19">
        <v>0.9721102307394272</v>
      </c>
      <c r="AG1167" s="20">
        <v>1.026465289063375</v>
      </c>
      <c r="AH1167" s="21">
        <v>1.9356871393229682</v>
      </c>
      <c r="AI1167" s="22">
        <v>1.5764401559962347</v>
      </c>
      <c r="AJ1167" s="22">
        <v>2.158370243547987</v>
      </c>
      <c r="AK1167" s="22">
        <v>1.9627372607063533</v>
      </c>
      <c r="AL1167" s="23">
        <v>1.907232630319719</v>
      </c>
      <c r="AN1167" s="18">
        <v>-0.094056398</v>
      </c>
      <c r="AO1167" s="19">
        <v>-0.151919916</v>
      </c>
      <c r="AP1167" s="19">
        <v>0.079899281</v>
      </c>
      <c r="AQ1167" s="19">
        <v>0.010135027</v>
      </c>
      <c r="AR1167" s="20">
        <v>0.227096632</v>
      </c>
      <c r="AS1167" s="21">
        <v>1.011885762</v>
      </c>
      <c r="AT1167" s="22">
        <v>0.641087413</v>
      </c>
      <c r="AU1167" s="22">
        <v>1.145149827</v>
      </c>
      <c r="AV1167" s="22">
        <v>0.928785205</v>
      </c>
      <c r="AW1167" s="23">
        <v>1.040330172</v>
      </c>
      <c r="AY1167" s="28" t="s">
        <v>109</v>
      </c>
      <c r="AZ1167" s="29"/>
      <c r="BA1167" s="30">
        <v>4.612123689</v>
      </c>
      <c r="BB1167" s="31">
        <v>0.93921675</v>
      </c>
    </row>
    <row r="1168" ht="15.75" customHeight="1">
      <c r="A1168" s="16">
        <v>1164.0</v>
      </c>
      <c r="B1168" s="1" t="s">
        <v>3568</v>
      </c>
      <c r="C1168" s="1" t="s">
        <v>3569</v>
      </c>
      <c r="D1168" s="1" t="s">
        <v>3570</v>
      </c>
      <c r="E1168" s="16">
        <v>2.0</v>
      </c>
      <c r="F1168" s="17">
        <v>70.36147732434394</v>
      </c>
      <c r="G1168" s="18">
        <v>102.52323438314333</v>
      </c>
      <c r="H1168" s="19">
        <v>84.77800998823689</v>
      </c>
      <c r="I1168" s="19">
        <v>110.14355690486641</v>
      </c>
      <c r="J1168" s="19">
        <v>213.97575735695105</v>
      </c>
      <c r="K1168" s="20">
        <v>419.1020911134623</v>
      </c>
      <c r="L1168" s="21">
        <v>211.88667027404642</v>
      </c>
      <c r="M1168" s="22">
        <v>304.2209969796204</v>
      </c>
      <c r="N1168" s="22">
        <v>332.5847166174875</v>
      </c>
      <c r="O1168" s="22">
        <v>552.2287804053208</v>
      </c>
      <c r="P1168" s="23">
        <v>242.6624955885809</v>
      </c>
      <c r="R1168" s="18">
        <v>32.161757058799395</v>
      </c>
      <c r="S1168" s="19">
        <v>14.416532663892951</v>
      </c>
      <c r="T1168" s="19">
        <v>39.78207958052248</v>
      </c>
      <c r="U1168" s="19">
        <v>143.6142800326071</v>
      </c>
      <c r="V1168" s="20">
        <v>348.74061378911836</v>
      </c>
      <c r="W1168" s="21">
        <v>141.5251929497025</v>
      </c>
      <c r="X1168" s="22">
        <v>233.85951965527647</v>
      </c>
      <c r="Y1168" s="22">
        <v>262.2232392931436</v>
      </c>
      <c r="Z1168" s="22">
        <v>481.86730308097685</v>
      </c>
      <c r="AA1168" s="23">
        <v>172.30101826423697</v>
      </c>
      <c r="AC1168" s="18">
        <v>0.2778720305831636</v>
      </c>
      <c r="AD1168" s="19">
        <v>0.12455635424273</v>
      </c>
      <c r="AE1168" s="19">
        <v>0.34371030207245307</v>
      </c>
      <c r="AF1168" s="19">
        <v>1.2408025948470782</v>
      </c>
      <c r="AG1168" s="20">
        <v>3.0130587182545754</v>
      </c>
      <c r="AH1168" s="21">
        <v>1.2227532429808083</v>
      </c>
      <c r="AI1168" s="22">
        <v>2.020505890863189</v>
      </c>
      <c r="AJ1168" s="22">
        <v>2.2655635335863913</v>
      </c>
      <c r="AK1168" s="22">
        <v>4.163250339026788</v>
      </c>
      <c r="AL1168" s="23">
        <v>1.4886510624745566</v>
      </c>
      <c r="AN1168" s="18">
        <v>-1.899953246</v>
      </c>
      <c r="AO1168" s="19">
        <v>-3.066311359</v>
      </c>
      <c r="AP1168" s="19">
        <v>-1.5862391</v>
      </c>
      <c r="AQ1168" s="19">
        <v>0.36221689</v>
      </c>
      <c r="AR1168" s="20">
        <v>1.780640483</v>
      </c>
      <c r="AS1168" s="21">
        <v>0.349173367</v>
      </c>
      <c r="AT1168" s="22">
        <v>0.999133468</v>
      </c>
      <c r="AU1168" s="22">
        <v>1.215077281</v>
      </c>
      <c r="AV1168" s="22">
        <v>2.013628483</v>
      </c>
      <c r="AW1168" s="23">
        <v>0.68285501</v>
      </c>
      <c r="AY1168" s="28"/>
      <c r="AZ1168" s="29"/>
      <c r="BA1168" s="30">
        <v>1.180140216</v>
      </c>
      <c r="BB1168" s="31">
        <v>1.933902788</v>
      </c>
    </row>
    <row r="1169" ht="15.75" customHeight="1">
      <c r="A1169" s="16">
        <v>1165.0</v>
      </c>
      <c r="B1169" s="1" t="s">
        <v>3571</v>
      </c>
      <c r="C1169" s="1" t="s">
        <v>3572</v>
      </c>
      <c r="D1169" s="1" t="s">
        <v>3573</v>
      </c>
      <c r="E1169" s="16">
        <v>8.0</v>
      </c>
      <c r="F1169" s="17">
        <v>167.508618361885</v>
      </c>
      <c r="G1169" s="18">
        <v>2645.6997605675133</v>
      </c>
      <c r="H1169" s="19">
        <v>2442.6265734956673</v>
      </c>
      <c r="I1169" s="19">
        <v>2546.2974245840182</v>
      </c>
      <c r="J1169" s="19">
        <v>2365.7023313908085</v>
      </c>
      <c r="K1169" s="20">
        <v>2561.2375742214417</v>
      </c>
      <c r="L1169" s="21">
        <v>4183.427685279414</v>
      </c>
      <c r="M1169" s="22">
        <v>3476.4221280986344</v>
      </c>
      <c r="N1169" s="22">
        <v>3779.304401699459</v>
      </c>
      <c r="O1169" s="22">
        <v>3784.78327732516</v>
      </c>
      <c r="P1169" s="23">
        <v>3859.722172643749</v>
      </c>
      <c r="R1169" s="18">
        <v>2478.1911422056282</v>
      </c>
      <c r="S1169" s="19">
        <v>2275.1179551337823</v>
      </c>
      <c r="T1169" s="19">
        <v>2378.788806222133</v>
      </c>
      <c r="U1169" s="19">
        <v>2198.1937130289234</v>
      </c>
      <c r="V1169" s="20">
        <v>2393.7289558595567</v>
      </c>
      <c r="W1169" s="21">
        <v>4015.9190669175287</v>
      </c>
      <c r="X1169" s="22">
        <v>3308.9135097367493</v>
      </c>
      <c r="Y1169" s="22">
        <v>3611.795783337574</v>
      </c>
      <c r="Z1169" s="22">
        <v>3617.2746589632748</v>
      </c>
      <c r="AA1169" s="23">
        <v>3692.213554281864</v>
      </c>
      <c r="AC1169" s="18">
        <v>1.0568862136036619</v>
      </c>
      <c r="AD1169" s="19">
        <v>0.9702806051364425</v>
      </c>
      <c r="AE1169" s="19">
        <v>1.0144936165550529</v>
      </c>
      <c r="AF1169" s="19">
        <v>0.9374743499659164</v>
      </c>
      <c r="AG1169" s="20">
        <v>1.0208652147389263</v>
      </c>
      <c r="AH1169" s="21">
        <v>1.712688510780352</v>
      </c>
      <c r="AI1169" s="22">
        <v>1.4111684167086334</v>
      </c>
      <c r="AJ1169" s="22">
        <v>1.540340091105282</v>
      </c>
      <c r="AK1169" s="22">
        <v>1.5426766938056284</v>
      </c>
      <c r="AL1169" s="23">
        <v>1.5746362484888938</v>
      </c>
      <c r="AN1169" s="18">
        <v>0.027374363</v>
      </c>
      <c r="AO1169" s="19">
        <v>-0.104708001</v>
      </c>
      <c r="AP1169" s="19">
        <v>-0.024744317</v>
      </c>
      <c r="AQ1169" s="19">
        <v>-0.042205732</v>
      </c>
      <c r="AR1169" s="20">
        <v>0.219204128</v>
      </c>
      <c r="AS1169" s="21">
        <v>0.835302949</v>
      </c>
      <c r="AT1169" s="22">
        <v>0.481307238</v>
      </c>
      <c r="AU1169" s="22">
        <v>0.658456206</v>
      </c>
      <c r="AV1169" s="22">
        <v>0.581353903</v>
      </c>
      <c r="AW1169" s="23">
        <v>0.763867915</v>
      </c>
      <c r="AY1169" s="28"/>
      <c r="AZ1169" s="29"/>
      <c r="BA1169" s="30">
        <v>4.257530652</v>
      </c>
      <c r="BB1169" s="31">
        <v>0.649073554</v>
      </c>
    </row>
    <row r="1170" ht="15.75" customHeight="1">
      <c r="A1170" s="16">
        <v>1166.0</v>
      </c>
      <c r="B1170" s="1" t="s">
        <v>3574</v>
      </c>
      <c r="C1170" s="1" t="s">
        <v>3575</v>
      </c>
      <c r="D1170" s="1" t="s">
        <v>3576</v>
      </c>
      <c r="E1170" s="16">
        <v>1.0</v>
      </c>
      <c r="F1170" s="17">
        <v>0.0</v>
      </c>
      <c r="G1170" s="18">
        <v>17.59598041464864</v>
      </c>
      <c r="H1170" s="19">
        <v>17.854598379327904</v>
      </c>
      <c r="I1170" s="19">
        <v>16.711361169324288</v>
      </c>
      <c r="J1170" s="19">
        <v>21.54881458976237</v>
      </c>
      <c r="K1170" s="20">
        <v>18.76283443375579</v>
      </c>
      <c r="L1170" s="21">
        <v>18.777389116064633</v>
      </c>
      <c r="M1170" s="22">
        <v>25.897303387964776</v>
      </c>
      <c r="N1170" s="22">
        <v>31.709395513077915</v>
      </c>
      <c r="O1170" s="22">
        <v>32.666728400352625</v>
      </c>
      <c r="P1170" s="23">
        <v>28.546146264128744</v>
      </c>
      <c r="R1170" s="18">
        <v>17.59598041464864</v>
      </c>
      <c r="S1170" s="19">
        <v>17.854598379327904</v>
      </c>
      <c r="T1170" s="19">
        <v>16.711361169324288</v>
      </c>
      <c r="U1170" s="19">
        <v>21.54881458976237</v>
      </c>
      <c r="V1170" s="20">
        <v>18.76283443375579</v>
      </c>
      <c r="W1170" s="21">
        <v>18.777389116064633</v>
      </c>
      <c r="X1170" s="22">
        <v>25.897303387964776</v>
      </c>
      <c r="Y1170" s="22">
        <v>31.709395513077915</v>
      </c>
      <c r="Z1170" s="22">
        <v>32.666728400352625</v>
      </c>
      <c r="AA1170" s="23">
        <v>28.546146264128744</v>
      </c>
      <c r="AC1170" s="18">
        <v>0.9514057260801643</v>
      </c>
      <c r="AD1170" s="19">
        <v>0.9653890681085636</v>
      </c>
      <c r="AE1170" s="19">
        <v>0.9035748126800991</v>
      </c>
      <c r="AF1170" s="19">
        <v>1.1651334627465306</v>
      </c>
      <c r="AG1170" s="20">
        <v>1.0144969303846425</v>
      </c>
      <c r="AH1170" s="21">
        <v>1.0152838946664613</v>
      </c>
      <c r="AI1170" s="22">
        <v>1.4002540439766067</v>
      </c>
      <c r="AJ1170" s="22">
        <v>1.714510913899844</v>
      </c>
      <c r="AK1170" s="22">
        <v>1.766273416997413</v>
      </c>
      <c r="AL1170" s="23">
        <v>1.5434756332533854</v>
      </c>
      <c r="AN1170" s="18">
        <v>-0.124313071</v>
      </c>
      <c r="AO1170" s="19">
        <v>-0.111999467</v>
      </c>
      <c r="AP1170" s="19">
        <v>-0.191788167</v>
      </c>
      <c r="AQ1170" s="19">
        <v>0.27143839</v>
      </c>
      <c r="AR1170" s="20">
        <v>0.210176215</v>
      </c>
      <c r="AS1170" s="21">
        <v>0.080923386</v>
      </c>
      <c r="AT1170" s="22">
        <v>0.470105499</v>
      </c>
      <c r="AU1170" s="22">
        <v>0.813004553</v>
      </c>
      <c r="AV1170" s="22">
        <v>0.776626825</v>
      </c>
      <c r="AW1170" s="23">
        <v>0.735032022</v>
      </c>
      <c r="AY1170" s="28" t="s">
        <v>109</v>
      </c>
      <c r="AZ1170" s="29"/>
      <c r="BA1170" s="30">
        <v>2.011275799</v>
      </c>
      <c r="BB1170" s="31">
        <v>0.564435677</v>
      </c>
    </row>
    <row r="1171" ht="15.75" customHeight="1">
      <c r="A1171" s="16">
        <v>1167.0</v>
      </c>
      <c r="B1171" s="1" t="s">
        <v>3577</v>
      </c>
      <c r="C1171" s="1" t="s">
        <v>3578</v>
      </c>
      <c r="D1171" s="1" t="s">
        <v>3579</v>
      </c>
      <c r="E1171" s="16">
        <v>3.0</v>
      </c>
      <c r="F1171" s="17">
        <v>4.32796714813746</v>
      </c>
      <c r="G1171" s="18">
        <v>96.65208547780519</v>
      </c>
      <c r="H1171" s="19">
        <v>93.84192821318658</v>
      </c>
      <c r="I1171" s="19">
        <v>88.55157527017064</v>
      </c>
      <c r="J1171" s="19">
        <v>88.06161410179782</v>
      </c>
      <c r="K1171" s="20">
        <v>64.89739238020933</v>
      </c>
      <c r="L1171" s="21">
        <v>150.036133695</v>
      </c>
      <c r="M1171" s="22">
        <v>127.62816127461569</v>
      </c>
      <c r="N1171" s="22">
        <v>149.0025032087683</v>
      </c>
      <c r="O1171" s="22">
        <v>133.1364716943974</v>
      </c>
      <c r="P1171" s="23">
        <v>152.10347646559092</v>
      </c>
      <c r="R1171" s="18">
        <v>92.32411832966773</v>
      </c>
      <c r="S1171" s="19">
        <v>89.51396106504912</v>
      </c>
      <c r="T1171" s="19">
        <v>84.22360812203318</v>
      </c>
      <c r="U1171" s="19">
        <v>83.73364695366035</v>
      </c>
      <c r="V1171" s="20">
        <v>60.569425232071865</v>
      </c>
      <c r="W1171" s="21">
        <v>145.70816654686254</v>
      </c>
      <c r="X1171" s="22">
        <v>123.30019412647823</v>
      </c>
      <c r="Y1171" s="22">
        <v>144.67453606063086</v>
      </c>
      <c r="Z1171" s="22">
        <v>128.80850454625994</v>
      </c>
      <c r="AA1171" s="23">
        <v>147.77550931745347</v>
      </c>
      <c r="AC1171" s="18">
        <v>1.1249031032367822</v>
      </c>
      <c r="AD1171" s="19">
        <v>1.0906633543526918</v>
      </c>
      <c r="AE1171" s="19">
        <v>1.0262042016363198</v>
      </c>
      <c r="AF1171" s="19">
        <v>1.0202343765381796</v>
      </c>
      <c r="AG1171" s="20">
        <v>0.7379949642360274</v>
      </c>
      <c r="AH1171" s="21">
        <v>1.7753494068606446</v>
      </c>
      <c r="AI1171" s="22">
        <v>1.502324349389454</v>
      </c>
      <c r="AJ1171" s="22">
        <v>1.7627553614194489</v>
      </c>
      <c r="AK1171" s="22">
        <v>1.5694391574906086</v>
      </c>
      <c r="AL1171" s="23">
        <v>1.8005384943944982</v>
      </c>
      <c r="AN1171" s="18">
        <v>0.117355049</v>
      </c>
      <c r="AO1171" s="19">
        <v>0.064023837</v>
      </c>
      <c r="AP1171" s="19">
        <v>-0.008186252</v>
      </c>
      <c r="AQ1171" s="19">
        <v>0.079843797</v>
      </c>
      <c r="AR1171" s="20">
        <v>-0.24890548</v>
      </c>
      <c r="AS1171" s="21">
        <v>0.887143075</v>
      </c>
      <c r="AT1171" s="22">
        <v>0.571613193</v>
      </c>
      <c r="AU1171" s="22">
        <v>0.853039682</v>
      </c>
      <c r="AV1171" s="22">
        <v>0.606167316</v>
      </c>
      <c r="AW1171" s="23">
        <v>0.957277894</v>
      </c>
      <c r="AY1171" s="28"/>
      <c r="AZ1171" s="29"/>
      <c r="BA1171" s="30">
        <v>4.196815178</v>
      </c>
      <c r="BB1171" s="31">
        <v>0.774222042</v>
      </c>
    </row>
    <row r="1172" ht="15.75" customHeight="1">
      <c r="A1172" s="16">
        <v>1168.0</v>
      </c>
      <c r="B1172" s="1" t="s">
        <v>3580</v>
      </c>
      <c r="C1172" s="1" t="s">
        <v>3581</v>
      </c>
      <c r="D1172" s="1" t="s">
        <v>3582</v>
      </c>
      <c r="E1172" s="16">
        <v>1.0</v>
      </c>
      <c r="F1172" s="17">
        <v>3.9239405743171147</v>
      </c>
      <c r="G1172" s="18">
        <v>119.50179752215271</v>
      </c>
      <c r="H1172" s="19">
        <v>114.65584458154015</v>
      </c>
      <c r="I1172" s="19">
        <v>143.02077225473872</v>
      </c>
      <c r="J1172" s="19">
        <v>123.69935681505407</v>
      </c>
      <c r="K1172" s="20">
        <v>101.31883550675184</v>
      </c>
      <c r="L1172" s="21">
        <v>189.76095264271135</v>
      </c>
      <c r="M1172" s="22">
        <v>158.94772141523603</v>
      </c>
      <c r="N1172" s="22">
        <v>216.84101447424214</v>
      </c>
      <c r="O1172" s="22">
        <v>172.40793700606068</v>
      </c>
      <c r="P1172" s="23">
        <v>209.36783999982157</v>
      </c>
      <c r="R1172" s="18">
        <v>115.5778569478356</v>
      </c>
      <c r="S1172" s="19">
        <v>110.73190400722304</v>
      </c>
      <c r="T1172" s="19">
        <v>139.0968316804216</v>
      </c>
      <c r="U1172" s="19">
        <v>119.77541624073696</v>
      </c>
      <c r="V1172" s="20">
        <v>97.39489493243472</v>
      </c>
      <c r="W1172" s="21">
        <v>185.83701206839424</v>
      </c>
      <c r="X1172" s="22">
        <v>155.0237808409189</v>
      </c>
      <c r="Y1172" s="22">
        <v>212.91707389992501</v>
      </c>
      <c r="Z1172" s="22">
        <v>168.48399643174355</v>
      </c>
      <c r="AA1172" s="23">
        <v>205.44389942550447</v>
      </c>
      <c r="AC1172" s="18">
        <v>0.9919536475977195</v>
      </c>
      <c r="AD1172" s="19">
        <v>0.9503629759719506</v>
      </c>
      <c r="AE1172" s="19">
        <v>1.1938066096601396</v>
      </c>
      <c r="AF1172" s="19">
        <v>1.027979443209075</v>
      </c>
      <c r="AG1172" s="20">
        <v>0.8358973235611157</v>
      </c>
      <c r="AH1172" s="21">
        <v>1.5949569134432477</v>
      </c>
      <c r="AI1172" s="22">
        <v>1.3305005727779131</v>
      </c>
      <c r="AJ1172" s="22">
        <v>1.8273731116695446</v>
      </c>
      <c r="AK1172" s="22">
        <v>1.4460236522445655</v>
      </c>
      <c r="AL1172" s="23">
        <v>1.7632341591504526</v>
      </c>
      <c r="AN1172" s="18">
        <v>-0.064100921</v>
      </c>
      <c r="AO1172" s="19">
        <v>-0.134631366</v>
      </c>
      <c r="AP1172" s="19">
        <v>0.210065156</v>
      </c>
      <c r="AQ1172" s="19">
        <v>0.090754673</v>
      </c>
      <c r="AR1172" s="20">
        <v>-0.069190577</v>
      </c>
      <c r="AS1172" s="21">
        <v>0.732557476</v>
      </c>
      <c r="AT1172" s="22">
        <v>0.396386057</v>
      </c>
      <c r="AU1172" s="22">
        <v>0.904978633</v>
      </c>
      <c r="AV1172" s="22">
        <v>0.488009393</v>
      </c>
      <c r="AW1172" s="23">
        <v>0.927073419</v>
      </c>
      <c r="AY1172" s="28" t="s">
        <v>109</v>
      </c>
      <c r="AZ1172" s="29"/>
      <c r="BA1172" s="30">
        <v>3.233154206</v>
      </c>
      <c r="BB1172" s="31">
        <v>0.683221602</v>
      </c>
    </row>
    <row r="1173" ht="15.75" customHeight="1">
      <c r="A1173" s="16">
        <v>1169.0</v>
      </c>
      <c r="B1173" s="1" t="s">
        <v>3583</v>
      </c>
      <c r="C1173" s="1" t="s">
        <v>3584</v>
      </c>
      <c r="D1173" s="1" t="s">
        <v>3585</v>
      </c>
      <c r="E1173" s="16">
        <v>1.0</v>
      </c>
      <c r="F1173" s="17">
        <v>57.61321821824713</v>
      </c>
      <c r="G1173" s="18">
        <v>118.58234505402702</v>
      </c>
      <c r="H1173" s="19">
        <v>139.58735972925732</v>
      </c>
      <c r="I1173" s="19">
        <v>123.1326895718276</v>
      </c>
      <c r="J1173" s="19">
        <v>160.61769307116907</v>
      </c>
      <c r="K1173" s="20">
        <v>181.1330896485023</v>
      </c>
      <c r="L1173" s="21">
        <v>141.6953986784036</v>
      </c>
      <c r="M1173" s="22">
        <v>166.51738716002842</v>
      </c>
      <c r="N1173" s="22">
        <v>158.75834498714966</v>
      </c>
      <c r="O1173" s="22">
        <v>218.3867405434564</v>
      </c>
      <c r="P1173" s="23">
        <v>134.8815931358026</v>
      </c>
      <c r="R1173" s="18">
        <v>60.96912683577989</v>
      </c>
      <c r="S1173" s="19">
        <v>81.97414151101019</v>
      </c>
      <c r="T1173" s="19">
        <v>65.51947135358047</v>
      </c>
      <c r="U1173" s="19">
        <v>103.00447485292194</v>
      </c>
      <c r="V1173" s="20">
        <v>123.51987143025518</v>
      </c>
      <c r="W1173" s="21">
        <v>84.08218046015647</v>
      </c>
      <c r="X1173" s="22">
        <v>108.9041689417813</v>
      </c>
      <c r="Y1173" s="22">
        <v>101.14512676890253</v>
      </c>
      <c r="Z1173" s="22">
        <v>160.77352232520929</v>
      </c>
      <c r="AA1173" s="23">
        <v>77.26837491755548</v>
      </c>
      <c r="AC1173" s="18">
        <v>0.7008153667128166</v>
      </c>
      <c r="AD1173" s="19">
        <v>0.9422594848495187</v>
      </c>
      <c r="AE1173" s="19">
        <v>0.7531197300424981</v>
      </c>
      <c r="AF1173" s="19">
        <v>1.183994630783336</v>
      </c>
      <c r="AG1173" s="20">
        <v>1.4198107876118307</v>
      </c>
      <c r="AH1173" s="21">
        <v>0.9664905369551209</v>
      </c>
      <c r="AI1173" s="22">
        <v>1.2518092197557829</v>
      </c>
      <c r="AJ1173" s="22">
        <v>1.1626221792332485</v>
      </c>
      <c r="AK1173" s="22">
        <v>1.848026384067068</v>
      </c>
      <c r="AL1173" s="23">
        <v>0.8881686078431988</v>
      </c>
      <c r="AN1173" s="18">
        <v>-0.565339327</v>
      </c>
      <c r="AO1173" s="19">
        <v>-0.146985576</v>
      </c>
      <c r="AP1173" s="19">
        <v>-0.454553068</v>
      </c>
      <c r="AQ1173" s="19">
        <v>0.294605732</v>
      </c>
      <c r="AR1173" s="20">
        <v>0.695110381</v>
      </c>
      <c r="AS1173" s="21">
        <v>0.009867563</v>
      </c>
      <c r="AT1173" s="22">
        <v>0.308431655</v>
      </c>
      <c r="AU1173" s="22">
        <v>0.252589643</v>
      </c>
      <c r="AV1173" s="22">
        <v>0.841903567</v>
      </c>
      <c r="AW1173" s="23">
        <v>-0.062245183</v>
      </c>
      <c r="AY1173" s="28"/>
      <c r="AZ1173" s="29"/>
      <c r="BA1173" s="30">
        <v>0.502917022</v>
      </c>
      <c r="BB1173" s="31">
        <v>0.305541821</v>
      </c>
    </row>
    <row r="1174" ht="15.75" customHeight="1">
      <c r="A1174" s="16">
        <v>1170.0</v>
      </c>
      <c r="B1174" s="1" t="s">
        <v>3586</v>
      </c>
      <c r="C1174" s="1" t="s">
        <v>3587</v>
      </c>
      <c r="D1174" s="1" t="s">
        <v>3588</v>
      </c>
      <c r="E1174" s="16">
        <v>9.0</v>
      </c>
      <c r="F1174" s="17">
        <v>337.059068838662</v>
      </c>
      <c r="G1174" s="18">
        <v>1290.1318727441435</v>
      </c>
      <c r="H1174" s="19">
        <v>1365.7971132942027</v>
      </c>
      <c r="I1174" s="19">
        <v>1552.749986473468</v>
      </c>
      <c r="J1174" s="19">
        <v>2655.575263768423</v>
      </c>
      <c r="K1174" s="20">
        <v>6061.610462412652</v>
      </c>
      <c r="L1174" s="21">
        <v>1867.290770021483</v>
      </c>
      <c r="M1174" s="22">
        <v>4312.63857965546</v>
      </c>
      <c r="N1174" s="22">
        <v>2581.5373781825997</v>
      </c>
      <c r="O1174" s="22">
        <v>4571.124362348486</v>
      </c>
      <c r="P1174" s="23">
        <v>2419.47996852438</v>
      </c>
      <c r="R1174" s="18">
        <v>953.0728039054816</v>
      </c>
      <c r="S1174" s="19">
        <v>1028.7380444555408</v>
      </c>
      <c r="T1174" s="19">
        <v>1215.690917634806</v>
      </c>
      <c r="U1174" s="19">
        <v>2318.5161949297612</v>
      </c>
      <c r="V1174" s="20">
        <v>5724.55139357399</v>
      </c>
      <c r="W1174" s="21">
        <v>1530.231701182821</v>
      </c>
      <c r="X1174" s="22">
        <v>3975.5795108167977</v>
      </c>
      <c r="Y1174" s="22">
        <v>2244.478309343938</v>
      </c>
      <c r="Z1174" s="22">
        <v>4234.065293509824</v>
      </c>
      <c r="AA1174" s="23">
        <v>2082.4208996857183</v>
      </c>
      <c r="AC1174" s="18">
        <v>0.42394329586337554</v>
      </c>
      <c r="AD1174" s="19">
        <v>0.4576005058158993</v>
      </c>
      <c r="AE1174" s="19">
        <v>0.5407603829018532</v>
      </c>
      <c r="AF1174" s="19">
        <v>1.031316173500439</v>
      </c>
      <c r="AG1174" s="20">
        <v>2.5463796419184326</v>
      </c>
      <c r="AH1174" s="21">
        <v>0.6806735730740685</v>
      </c>
      <c r="AI1174" s="22">
        <v>1.7684066462458061</v>
      </c>
      <c r="AJ1174" s="22">
        <v>0.9983828392311271</v>
      </c>
      <c r="AK1174" s="22">
        <v>1.8833856008436687</v>
      </c>
      <c r="AL1174" s="23">
        <v>0.9262968956515218</v>
      </c>
      <c r="AN1174" s="18">
        <v>-1.290502429</v>
      </c>
      <c r="AO1174" s="19">
        <v>-1.189021349</v>
      </c>
      <c r="AP1174" s="19">
        <v>-0.932442546</v>
      </c>
      <c r="AQ1174" s="19">
        <v>0.09542986</v>
      </c>
      <c r="AR1174" s="20">
        <v>1.537859201</v>
      </c>
      <c r="AS1174" s="21">
        <v>-0.495924801</v>
      </c>
      <c r="AT1174" s="22">
        <v>0.806866884</v>
      </c>
      <c r="AU1174" s="22">
        <v>0.032872383</v>
      </c>
      <c r="AV1174" s="22">
        <v>0.869246662</v>
      </c>
      <c r="AW1174" s="23">
        <v>-0.001604114</v>
      </c>
      <c r="AY1174" s="28"/>
      <c r="AZ1174" s="29"/>
      <c r="BA1174" s="30">
        <v>0.464319901</v>
      </c>
      <c r="BB1174" s="31">
        <v>0.598026855</v>
      </c>
    </row>
    <row r="1175" ht="15.75" customHeight="1">
      <c r="A1175" s="16">
        <v>1171.0</v>
      </c>
      <c r="B1175" s="1" t="s">
        <v>3589</v>
      </c>
      <c r="C1175" s="1" t="s">
        <v>3590</v>
      </c>
      <c r="D1175" s="1" t="s">
        <v>3591</v>
      </c>
      <c r="E1175" s="16">
        <v>1.0</v>
      </c>
      <c r="F1175" s="17">
        <v>27.74205558161912</v>
      </c>
      <c r="G1175" s="18">
        <v>60.3981405701799</v>
      </c>
      <c r="H1175" s="19">
        <v>56.34387199714983</v>
      </c>
      <c r="I1175" s="19">
        <v>63.98546915719333</v>
      </c>
      <c r="J1175" s="19">
        <v>137.0773977318767</v>
      </c>
      <c r="K1175" s="20">
        <v>272.61333382430456</v>
      </c>
      <c r="L1175" s="21">
        <v>137.76230244824603</v>
      </c>
      <c r="M1175" s="22">
        <v>252.79413753591442</v>
      </c>
      <c r="N1175" s="22">
        <v>134.60316622714836</v>
      </c>
      <c r="O1175" s="22">
        <v>271.90710749840997</v>
      </c>
      <c r="P1175" s="23">
        <v>107.84200441366227</v>
      </c>
      <c r="R1175" s="18">
        <v>32.65608498856078</v>
      </c>
      <c r="S1175" s="19">
        <v>28.601816415530713</v>
      </c>
      <c r="T1175" s="19">
        <v>36.24341357557421</v>
      </c>
      <c r="U1175" s="19">
        <v>109.33534215025756</v>
      </c>
      <c r="V1175" s="20">
        <v>244.87127824268543</v>
      </c>
      <c r="W1175" s="21">
        <v>110.0202468666269</v>
      </c>
      <c r="X1175" s="22">
        <v>225.0520819542953</v>
      </c>
      <c r="Y1175" s="22">
        <v>106.86111064552924</v>
      </c>
      <c r="Z1175" s="22">
        <v>244.16505191679084</v>
      </c>
      <c r="AA1175" s="23">
        <v>80.09994883204314</v>
      </c>
      <c r="AC1175" s="18">
        <v>0.36147344812110893</v>
      </c>
      <c r="AD1175" s="19">
        <v>0.3165963466187217</v>
      </c>
      <c r="AE1175" s="19">
        <v>0.4011819445420793</v>
      </c>
      <c r="AF1175" s="19">
        <v>1.2102437613816557</v>
      </c>
      <c r="AG1175" s="20">
        <v>2.7105044993364342</v>
      </c>
      <c r="AH1175" s="21">
        <v>1.2178250397114727</v>
      </c>
      <c r="AI1175" s="22">
        <v>2.491123847189583</v>
      </c>
      <c r="AJ1175" s="22">
        <v>1.1828562471166322</v>
      </c>
      <c r="AK1175" s="22">
        <v>2.702687209993133</v>
      </c>
      <c r="AL1175" s="23">
        <v>0.8866342891006509</v>
      </c>
      <c r="AN1175" s="18">
        <v>-1.52048409</v>
      </c>
      <c r="AO1175" s="19">
        <v>-1.720465422</v>
      </c>
      <c r="AP1175" s="19">
        <v>-1.363175511</v>
      </c>
      <c r="AQ1175" s="19">
        <v>0.326240748</v>
      </c>
      <c r="AR1175" s="20">
        <v>1.62797308</v>
      </c>
      <c r="AS1175" s="21">
        <v>0.343347043</v>
      </c>
      <c r="AT1175" s="22">
        <v>1.301213741</v>
      </c>
      <c r="AU1175" s="22">
        <v>0.277482092</v>
      </c>
      <c r="AV1175" s="22">
        <v>1.390312791</v>
      </c>
      <c r="AW1175" s="23">
        <v>-0.064739615</v>
      </c>
      <c r="AY1175" s="28"/>
      <c r="AZ1175" s="29"/>
      <c r="BA1175" s="30">
        <v>0.862699552</v>
      </c>
      <c r="BB1175" s="31">
        <v>1.17950545</v>
      </c>
    </row>
    <row r="1176" ht="15.75" customHeight="1">
      <c r="A1176" s="16">
        <v>1172.0</v>
      </c>
      <c r="B1176" s="1" t="s">
        <v>3592</v>
      </c>
      <c r="C1176" s="1" t="s">
        <v>3593</v>
      </c>
      <c r="D1176" s="1" t="s">
        <v>3594</v>
      </c>
      <c r="E1176" s="16">
        <v>8.0</v>
      </c>
      <c r="F1176" s="17">
        <v>19.768490871905303</v>
      </c>
      <c r="G1176" s="18">
        <v>821.7070910482535</v>
      </c>
      <c r="H1176" s="19">
        <v>839.0641352449668</v>
      </c>
      <c r="I1176" s="19">
        <v>758.8115668217828</v>
      </c>
      <c r="J1176" s="19">
        <v>706.3869510807552</v>
      </c>
      <c r="K1176" s="20">
        <v>607.9706008380789</v>
      </c>
      <c r="L1176" s="21">
        <v>815.1779555497322</v>
      </c>
      <c r="M1176" s="22">
        <v>748.6699156384353</v>
      </c>
      <c r="N1176" s="22">
        <v>795.2542776930701</v>
      </c>
      <c r="O1176" s="22">
        <v>543.0103824313298</v>
      </c>
      <c r="P1176" s="23">
        <v>730.6129000527559</v>
      </c>
      <c r="R1176" s="18">
        <v>801.9386001763481</v>
      </c>
      <c r="S1176" s="19">
        <v>819.2956443730615</v>
      </c>
      <c r="T1176" s="19">
        <v>739.0430759498774</v>
      </c>
      <c r="U1176" s="19">
        <v>686.6184602088499</v>
      </c>
      <c r="V1176" s="20">
        <v>588.2021099661736</v>
      </c>
      <c r="W1176" s="21">
        <v>795.4094646778269</v>
      </c>
      <c r="X1176" s="22">
        <v>728.90142476653</v>
      </c>
      <c r="Y1176" s="22">
        <v>775.4857868211648</v>
      </c>
      <c r="Z1176" s="22">
        <v>523.2418915594245</v>
      </c>
      <c r="AA1176" s="23">
        <v>710.8444091808506</v>
      </c>
      <c r="AC1176" s="18">
        <v>1.1030495247922865</v>
      </c>
      <c r="AD1176" s="19">
        <v>1.1269237707118283</v>
      </c>
      <c r="AE1176" s="19">
        <v>1.0165380660667505</v>
      </c>
      <c r="AF1176" s="19">
        <v>0.9444291197361432</v>
      </c>
      <c r="AG1176" s="20">
        <v>0.809059518692992</v>
      </c>
      <c r="AH1176" s="21">
        <v>1.0940688374836014</v>
      </c>
      <c r="AI1176" s="22">
        <v>1.0025884401029417</v>
      </c>
      <c r="AJ1176" s="22">
        <v>1.06666424143713</v>
      </c>
      <c r="AK1176" s="22">
        <v>0.7197081169420216</v>
      </c>
      <c r="AL1176" s="23">
        <v>0.9777513983935505</v>
      </c>
      <c r="AN1176" s="18">
        <v>0.089051977</v>
      </c>
      <c r="AO1176" s="19">
        <v>0.111207962</v>
      </c>
      <c r="AP1176" s="19">
        <v>-0.021839969</v>
      </c>
      <c r="AQ1176" s="19">
        <v>-0.031542461</v>
      </c>
      <c r="AR1176" s="20">
        <v>-0.116270475</v>
      </c>
      <c r="AS1176" s="21">
        <v>0.188743666</v>
      </c>
      <c r="AT1176" s="22">
        <v>-0.011853624</v>
      </c>
      <c r="AU1176" s="22">
        <v>0.128313452</v>
      </c>
      <c r="AV1176" s="22">
        <v>-0.518597901</v>
      </c>
      <c r="AW1176" s="23">
        <v>0.076388955</v>
      </c>
      <c r="AY1176" s="28"/>
      <c r="AZ1176" s="29"/>
      <c r="BA1176" s="30">
        <v>0.092286276</v>
      </c>
      <c r="BB1176" s="31">
        <v>-0.033522497</v>
      </c>
    </row>
    <row r="1177" ht="15.75" customHeight="1">
      <c r="A1177" s="16">
        <v>1173.0</v>
      </c>
      <c r="B1177" s="1" t="s">
        <v>3595</v>
      </c>
      <c r="C1177" s="1" t="s">
        <v>3596</v>
      </c>
      <c r="D1177" s="1" t="s">
        <v>3597</v>
      </c>
      <c r="E1177" s="16">
        <v>1.0</v>
      </c>
      <c r="F1177" s="17">
        <v>10.360672929427453</v>
      </c>
      <c r="G1177" s="18">
        <v>307.9935081221933</v>
      </c>
      <c r="H1177" s="19">
        <v>267.6718279824613</v>
      </c>
      <c r="I1177" s="19">
        <v>232.7770473817018</v>
      </c>
      <c r="J1177" s="19">
        <v>222.3940127910918</v>
      </c>
      <c r="K1177" s="20">
        <v>192.2953892277709</v>
      </c>
      <c r="L1177" s="21">
        <v>245.54637038283258</v>
      </c>
      <c r="M1177" s="22">
        <v>225.1683998876053</v>
      </c>
      <c r="N1177" s="22">
        <v>230.99110260007228</v>
      </c>
      <c r="O1177" s="22">
        <v>203.16317881423936</v>
      </c>
      <c r="P1177" s="23">
        <v>222.9462725330304</v>
      </c>
      <c r="R1177" s="18">
        <v>297.63283519276587</v>
      </c>
      <c r="S1177" s="19">
        <v>257.3111550530339</v>
      </c>
      <c r="T1177" s="19">
        <v>222.41637445227434</v>
      </c>
      <c r="U1177" s="19">
        <v>212.03333986166433</v>
      </c>
      <c r="V1177" s="20">
        <v>181.93471629834343</v>
      </c>
      <c r="W1177" s="21">
        <v>235.1856974534051</v>
      </c>
      <c r="X1177" s="22">
        <v>214.80772695817782</v>
      </c>
      <c r="Y1177" s="22">
        <v>220.63042967064482</v>
      </c>
      <c r="Z1177" s="22">
        <v>192.8025058848119</v>
      </c>
      <c r="AA1177" s="23">
        <v>212.58559960360293</v>
      </c>
      <c r="AC1177" s="18">
        <v>1.2704926726473882</v>
      </c>
      <c r="AD1177" s="19">
        <v>1.0983732250965748</v>
      </c>
      <c r="AE1177" s="19">
        <v>0.9494193536657226</v>
      </c>
      <c r="AF1177" s="19">
        <v>0.9050977338462202</v>
      </c>
      <c r="AG1177" s="20">
        <v>0.7766170147440938</v>
      </c>
      <c r="AH1177" s="21">
        <v>1.003927221714277</v>
      </c>
      <c r="AI1177" s="22">
        <v>0.9169406424921193</v>
      </c>
      <c r="AJ1177" s="22">
        <v>0.9417957668482817</v>
      </c>
      <c r="AK1177" s="22">
        <v>0.8230078876749625</v>
      </c>
      <c r="AL1177" s="23">
        <v>0.907455141606949</v>
      </c>
      <c r="AN1177" s="18">
        <v>0.292942375</v>
      </c>
      <c r="AO1177" s="19">
        <v>0.074186385</v>
      </c>
      <c r="AP1177" s="19">
        <v>-0.120386653</v>
      </c>
      <c r="AQ1177" s="19">
        <v>-0.092911385</v>
      </c>
      <c r="AR1177" s="20">
        <v>-0.175313115</v>
      </c>
      <c r="AS1177" s="21">
        <v>0.064694747</v>
      </c>
      <c r="AT1177" s="22">
        <v>-0.140682861</v>
      </c>
      <c r="AU1177" s="22">
        <v>-0.05130652</v>
      </c>
      <c r="AV1177" s="22">
        <v>-0.32510367</v>
      </c>
      <c r="AW1177" s="23">
        <v>-0.031252362</v>
      </c>
      <c r="AY1177" s="28"/>
      <c r="AZ1177" s="29"/>
      <c r="BA1177" s="30">
        <v>0.381600187</v>
      </c>
      <c r="BB1177" s="31">
        <v>-0.092433655</v>
      </c>
    </row>
    <row r="1178" ht="15.75" customHeight="1">
      <c r="A1178" s="16">
        <v>1174.0</v>
      </c>
      <c r="B1178" s="1" t="s">
        <v>3598</v>
      </c>
      <c r="C1178" s="1" t="s">
        <v>3599</v>
      </c>
      <c r="D1178" s="1" t="s">
        <v>3600</v>
      </c>
      <c r="E1178" s="16">
        <v>4.0</v>
      </c>
      <c r="F1178" s="17">
        <v>119.29614432317085</v>
      </c>
      <c r="G1178" s="18">
        <v>735.8058436139719</v>
      </c>
      <c r="H1178" s="19">
        <v>728.955789081215</v>
      </c>
      <c r="I1178" s="19">
        <v>820.1625799016008</v>
      </c>
      <c r="J1178" s="19">
        <v>780.5216720973398</v>
      </c>
      <c r="K1178" s="20">
        <v>871.9441428357325</v>
      </c>
      <c r="L1178" s="21">
        <v>626.695669449162</v>
      </c>
      <c r="M1178" s="22">
        <v>648.3154398831773</v>
      </c>
      <c r="N1178" s="22">
        <v>704.9987415826402</v>
      </c>
      <c r="O1178" s="22">
        <v>810.7935249425122</v>
      </c>
      <c r="P1178" s="23">
        <v>668.6821206348887</v>
      </c>
      <c r="R1178" s="18">
        <v>616.509699290801</v>
      </c>
      <c r="S1178" s="19">
        <v>609.6596447580441</v>
      </c>
      <c r="T1178" s="19">
        <v>700.8664355784299</v>
      </c>
      <c r="U1178" s="19">
        <v>661.2255277741689</v>
      </c>
      <c r="V1178" s="20">
        <v>752.6479985125616</v>
      </c>
      <c r="W1178" s="21">
        <v>507.39952512599115</v>
      </c>
      <c r="X1178" s="22">
        <v>529.0192955600064</v>
      </c>
      <c r="Y1178" s="22">
        <v>585.7025972594693</v>
      </c>
      <c r="Z1178" s="22">
        <v>691.4973806193414</v>
      </c>
      <c r="AA1178" s="23">
        <v>549.3859763117179</v>
      </c>
      <c r="AC1178" s="18">
        <v>0.9226675177914421</v>
      </c>
      <c r="AD1178" s="19">
        <v>0.9124157361572758</v>
      </c>
      <c r="AE1178" s="19">
        <v>1.04891568642371</v>
      </c>
      <c r="AF1178" s="19">
        <v>0.989589161555032</v>
      </c>
      <c r="AG1178" s="20">
        <v>1.1264118980725402</v>
      </c>
      <c r="AH1178" s="21">
        <v>0.7593733900944325</v>
      </c>
      <c r="AI1178" s="22">
        <v>0.7917295070290413</v>
      </c>
      <c r="AJ1178" s="22">
        <v>0.8765616537729282</v>
      </c>
      <c r="AK1178" s="22">
        <v>1.034893972421322</v>
      </c>
      <c r="AL1178" s="23">
        <v>0.8222102517706882</v>
      </c>
      <c r="AN1178" s="18">
        <v>-0.168562859</v>
      </c>
      <c r="AO1178" s="19">
        <v>-0.193418622</v>
      </c>
      <c r="AP1178" s="19">
        <v>0.023394644</v>
      </c>
      <c r="AQ1178" s="19">
        <v>0.035844669</v>
      </c>
      <c r="AR1178" s="20">
        <v>0.361146241</v>
      </c>
      <c r="AS1178" s="21">
        <v>-0.338078618</v>
      </c>
      <c r="AT1178" s="22">
        <v>-0.352503479</v>
      </c>
      <c r="AU1178" s="22">
        <v>-0.154865175</v>
      </c>
      <c r="AV1178" s="22">
        <v>0.005401139</v>
      </c>
      <c r="AW1178" s="23">
        <v>-0.173571378</v>
      </c>
      <c r="AY1178" s="28"/>
      <c r="AZ1178" s="29"/>
      <c r="BA1178" s="30">
        <v>0.958587557</v>
      </c>
      <c r="BB1178" s="31">
        <v>-0.214404317</v>
      </c>
    </row>
    <row r="1179" ht="15.75" customHeight="1">
      <c r="A1179" s="16">
        <v>1175.0</v>
      </c>
      <c r="B1179" s="1" t="s">
        <v>3601</v>
      </c>
      <c r="C1179" s="1" t="s">
        <v>3602</v>
      </c>
      <c r="D1179" s="1" t="s">
        <v>3603</v>
      </c>
      <c r="E1179" s="16">
        <v>4.0</v>
      </c>
      <c r="F1179" s="17">
        <v>49.33863621781257</v>
      </c>
      <c r="G1179" s="18">
        <v>686.7156501903142</v>
      </c>
      <c r="H1179" s="19">
        <v>653.2850805213333</v>
      </c>
      <c r="I1179" s="19">
        <v>615.4029659566027</v>
      </c>
      <c r="J1179" s="19">
        <v>591.1446052329159</v>
      </c>
      <c r="K1179" s="20">
        <v>741.4404603982115</v>
      </c>
      <c r="L1179" s="21">
        <v>483.34552583387</v>
      </c>
      <c r="M1179" s="22">
        <v>599.6755689649477</v>
      </c>
      <c r="N1179" s="22">
        <v>441.92480939083754</v>
      </c>
      <c r="O1179" s="22">
        <v>562.4344147244118</v>
      </c>
      <c r="P1179" s="23">
        <v>443.28782760450827</v>
      </c>
      <c r="R1179" s="18">
        <v>637.3770139725017</v>
      </c>
      <c r="S1179" s="19">
        <v>603.9464443035207</v>
      </c>
      <c r="T1179" s="19">
        <v>566.0643297387901</v>
      </c>
      <c r="U1179" s="19">
        <v>541.8059690151033</v>
      </c>
      <c r="V1179" s="20">
        <v>692.1018241803989</v>
      </c>
      <c r="W1179" s="21">
        <v>434.00688961605744</v>
      </c>
      <c r="X1179" s="22">
        <v>550.3369327471352</v>
      </c>
      <c r="Y1179" s="22">
        <v>392.586173173025</v>
      </c>
      <c r="Z1179" s="22">
        <v>513.0957785065992</v>
      </c>
      <c r="AA1179" s="23">
        <v>393.9491913866957</v>
      </c>
      <c r="AC1179" s="18">
        <v>1.0478708776455903</v>
      </c>
      <c r="AD1179" s="19">
        <v>0.9929098112574346</v>
      </c>
      <c r="AE1179" s="19">
        <v>0.930630243959252</v>
      </c>
      <c r="AF1179" s="19">
        <v>0.8907486210194111</v>
      </c>
      <c r="AG1179" s="20">
        <v>1.1378404461183116</v>
      </c>
      <c r="AH1179" s="21">
        <v>0.7135230332385843</v>
      </c>
      <c r="AI1179" s="22">
        <v>0.9047738341304579</v>
      </c>
      <c r="AJ1179" s="22">
        <v>0.6454258763904679</v>
      </c>
      <c r="AK1179" s="22">
        <v>0.8435480288016061</v>
      </c>
      <c r="AL1179" s="23">
        <v>0.6476667276613731</v>
      </c>
      <c r="AN1179" s="18">
        <v>0.015015303</v>
      </c>
      <c r="AO1179" s="19">
        <v>-0.07144738</v>
      </c>
      <c r="AP1179" s="19">
        <v>-0.149224088</v>
      </c>
      <c r="AQ1179" s="19">
        <v>-0.115966558</v>
      </c>
      <c r="AR1179" s="20">
        <v>0.375709891</v>
      </c>
      <c r="AS1179" s="21">
        <v>-0.427927911</v>
      </c>
      <c r="AT1179" s="22">
        <v>-0.159953967</v>
      </c>
      <c r="AU1179" s="22">
        <v>-0.596469343</v>
      </c>
      <c r="AV1179" s="22">
        <v>-0.289539725</v>
      </c>
      <c r="AW1179" s="23">
        <v>-0.517827094</v>
      </c>
      <c r="AY1179" s="28"/>
      <c r="AZ1179" s="29"/>
      <c r="BA1179" s="30">
        <v>1.973898398</v>
      </c>
      <c r="BB1179" s="31">
        <v>-0.409161041</v>
      </c>
    </row>
    <row r="1180" ht="15.75" customHeight="1">
      <c r="A1180" s="16">
        <v>1176.0</v>
      </c>
      <c r="B1180" s="1" t="s">
        <v>3604</v>
      </c>
      <c r="C1180" s="1" t="s">
        <v>3605</v>
      </c>
      <c r="D1180" s="1" t="s">
        <v>3606</v>
      </c>
      <c r="E1180" s="16">
        <v>1.0</v>
      </c>
      <c r="F1180" s="17">
        <v>16.842247206124675</v>
      </c>
      <c r="G1180" s="18">
        <v>29.38771115371881</v>
      </c>
      <c r="H1180" s="19">
        <v>37.47623776286205</v>
      </c>
      <c r="I1180" s="19">
        <v>38.170323379125335</v>
      </c>
      <c r="J1180" s="19">
        <v>46.698571852569884</v>
      </c>
      <c r="K1180" s="20">
        <v>46.789112208949525</v>
      </c>
      <c r="L1180" s="21">
        <v>46.760903823984236</v>
      </c>
      <c r="M1180" s="22">
        <v>45.30256932802362</v>
      </c>
      <c r="N1180" s="22">
        <v>39.555354208812496</v>
      </c>
      <c r="O1180" s="22">
        <v>59.32032808133615</v>
      </c>
      <c r="P1180" s="23">
        <v>37.38444635444107</v>
      </c>
      <c r="R1180" s="18">
        <v>12.545463947594136</v>
      </c>
      <c r="S1180" s="19">
        <v>20.633990556737373</v>
      </c>
      <c r="T1180" s="19">
        <v>21.32807617300066</v>
      </c>
      <c r="U1180" s="19">
        <v>29.85632464644521</v>
      </c>
      <c r="V1180" s="20">
        <v>29.94686500282485</v>
      </c>
      <c r="W1180" s="21">
        <v>29.91865661785956</v>
      </c>
      <c r="X1180" s="22">
        <v>28.460322121898948</v>
      </c>
      <c r="Y1180" s="22">
        <v>22.71310700268782</v>
      </c>
      <c r="Z1180" s="22">
        <v>42.478080875211475</v>
      </c>
      <c r="AA1180" s="23">
        <v>20.542199148316392</v>
      </c>
      <c r="AC1180" s="18">
        <v>0.5487439809560265</v>
      </c>
      <c r="AD1180" s="19">
        <v>0.9025396086116456</v>
      </c>
      <c r="AE1180" s="19">
        <v>0.9328992115552797</v>
      </c>
      <c r="AF1180" s="19">
        <v>1.3059284624023617</v>
      </c>
      <c r="AG1180" s="20">
        <v>1.3098887364746865</v>
      </c>
      <c r="AH1180" s="21">
        <v>1.308654889601677</v>
      </c>
      <c r="AI1180" s="22">
        <v>1.244866712438855</v>
      </c>
      <c r="AJ1180" s="22">
        <v>0.9934810548736459</v>
      </c>
      <c r="AK1180" s="22">
        <v>1.8580095005020292</v>
      </c>
      <c r="AL1180" s="23">
        <v>0.8985246129857446</v>
      </c>
      <c r="AN1180" s="18">
        <v>-0.918240607</v>
      </c>
      <c r="AO1180" s="19">
        <v>-0.209119797</v>
      </c>
      <c r="AP1180" s="19">
        <v>-0.145710945</v>
      </c>
      <c r="AQ1180" s="19">
        <v>0.436019003</v>
      </c>
      <c r="AR1180" s="20">
        <v>0.578855932</v>
      </c>
      <c r="AS1180" s="21">
        <v>0.447124869</v>
      </c>
      <c r="AT1180" s="22">
        <v>0.300408155</v>
      </c>
      <c r="AU1180" s="22">
        <v>0.025771696</v>
      </c>
      <c r="AV1180" s="22">
        <v>0.849676073</v>
      </c>
      <c r="AW1180" s="23">
        <v>-0.045520645</v>
      </c>
      <c r="AY1180" s="28"/>
      <c r="AZ1180" s="29"/>
      <c r="BA1180" s="30">
        <v>0.565388471</v>
      </c>
      <c r="BB1180" s="31">
        <v>0.367131312</v>
      </c>
    </row>
    <row r="1181" ht="15.75" customHeight="1">
      <c r="A1181" s="16">
        <v>1177.0</v>
      </c>
      <c r="B1181" s="1" t="s">
        <v>3607</v>
      </c>
      <c r="C1181" s="1" t="s">
        <v>3608</v>
      </c>
      <c r="D1181" s="1" t="s">
        <v>3609</v>
      </c>
      <c r="E1181" s="16">
        <v>1.0</v>
      </c>
      <c r="F1181" s="17">
        <v>5.406974093983271</v>
      </c>
      <c r="G1181" s="18">
        <v>7.91843011241246</v>
      </c>
      <c r="H1181" s="19">
        <v>16.779024748698703</v>
      </c>
      <c r="I1181" s="19">
        <v>17.169462008583146</v>
      </c>
      <c r="J1181" s="19">
        <v>18.22183662551876</v>
      </c>
      <c r="K1181" s="20">
        <v>24.8110942602816</v>
      </c>
      <c r="L1181" s="21">
        <v>21.973781959857178</v>
      </c>
      <c r="M1181" s="22">
        <v>29.484202307984525</v>
      </c>
      <c r="N1181" s="22">
        <v>24.46745353791593</v>
      </c>
      <c r="O1181" s="22">
        <v>36.128448539949</v>
      </c>
      <c r="P1181" s="23">
        <v>20.019663277424165</v>
      </c>
      <c r="R1181" s="18">
        <v>2.5114560184291888</v>
      </c>
      <c r="S1181" s="19">
        <v>11.372050654715432</v>
      </c>
      <c r="T1181" s="19">
        <v>11.762487914599875</v>
      </c>
      <c r="U1181" s="19">
        <v>12.814862531535487</v>
      </c>
      <c r="V1181" s="20">
        <v>19.404120166298327</v>
      </c>
      <c r="W1181" s="21">
        <v>16.566807865873905</v>
      </c>
      <c r="X1181" s="22">
        <v>24.077228214001252</v>
      </c>
      <c r="Y1181" s="22">
        <v>19.060479443932657</v>
      </c>
      <c r="Z1181" s="22">
        <v>30.721474445965725</v>
      </c>
      <c r="AA1181" s="23">
        <v>14.612689183440894</v>
      </c>
      <c r="AC1181" s="18">
        <v>0.2170100237000455</v>
      </c>
      <c r="AD1181" s="19">
        <v>0.9826367509479423</v>
      </c>
      <c r="AE1181" s="19">
        <v>1.0163736742303568</v>
      </c>
      <c r="AF1181" s="19">
        <v>1.1073073154674282</v>
      </c>
      <c r="AG1181" s="20">
        <v>1.6766722356542265</v>
      </c>
      <c r="AH1181" s="21">
        <v>1.4315056052050719</v>
      </c>
      <c r="AI1181" s="22">
        <v>2.0804664015656686</v>
      </c>
      <c r="AJ1181" s="22">
        <v>1.6469789100464314</v>
      </c>
      <c r="AK1181" s="22">
        <v>2.654582779350925</v>
      </c>
      <c r="AL1181" s="23">
        <v>1.2626540153401922</v>
      </c>
      <c r="AN1181" s="18">
        <v>-2.256612062</v>
      </c>
      <c r="AO1181" s="19">
        <v>-0.086451866</v>
      </c>
      <c r="AP1181" s="19">
        <v>-0.022073261</v>
      </c>
      <c r="AQ1181" s="19">
        <v>0.197998926</v>
      </c>
      <c r="AR1181" s="20">
        <v>0.9350124</v>
      </c>
      <c r="AS1181" s="21">
        <v>0.576573372</v>
      </c>
      <c r="AT1181" s="22">
        <v>1.041324139</v>
      </c>
      <c r="AU1181" s="22">
        <v>0.75502944</v>
      </c>
      <c r="AV1181" s="22">
        <v>1.364403367</v>
      </c>
      <c r="AW1181" s="23">
        <v>0.445308805</v>
      </c>
      <c r="AY1181" s="28"/>
      <c r="AZ1181" s="29"/>
      <c r="BA1181" s="30">
        <v>1.05113923</v>
      </c>
      <c r="BB1181" s="31">
        <v>1.082952997</v>
      </c>
    </row>
    <row r="1182" ht="15.75" customHeight="1">
      <c r="A1182" s="16">
        <v>1178.0</v>
      </c>
      <c r="B1182" s="1" t="s">
        <v>3610</v>
      </c>
      <c r="C1182" s="1" t="s">
        <v>3611</v>
      </c>
      <c r="D1182" s="1" t="s">
        <v>3612</v>
      </c>
      <c r="E1182" s="16">
        <v>1.0</v>
      </c>
      <c r="F1182" s="17">
        <v>21.74876213089888</v>
      </c>
      <c r="G1182" s="18">
        <v>224.07781664506487</v>
      </c>
      <c r="H1182" s="19">
        <v>213.45550887278793</v>
      </c>
      <c r="I1182" s="19">
        <v>212.3923125379566</v>
      </c>
      <c r="J1182" s="19">
        <v>213.04008805845072</v>
      </c>
      <c r="K1182" s="20">
        <v>206.53660823756587</v>
      </c>
      <c r="L1182" s="21">
        <v>83.72339277333143</v>
      </c>
      <c r="M1182" s="22">
        <v>79.06066268258552</v>
      </c>
      <c r="N1182" s="22">
        <v>72.21639722547206</v>
      </c>
      <c r="O1182" s="22">
        <v>67.86987867162989</v>
      </c>
      <c r="P1182" s="23">
        <v>69.30913684925251</v>
      </c>
      <c r="R1182" s="18">
        <v>202.329054514166</v>
      </c>
      <c r="S1182" s="19">
        <v>191.70674674188905</v>
      </c>
      <c r="T1182" s="19">
        <v>190.64355040705772</v>
      </c>
      <c r="U1182" s="19">
        <v>191.29132592755184</v>
      </c>
      <c r="V1182" s="20">
        <v>184.787846106667</v>
      </c>
      <c r="W1182" s="21">
        <v>61.974630642432544</v>
      </c>
      <c r="X1182" s="22">
        <v>57.311900551686634</v>
      </c>
      <c r="Y1182" s="22">
        <v>50.46763509457318</v>
      </c>
      <c r="Z1182" s="22">
        <v>46.12111654073101</v>
      </c>
      <c r="AA1182" s="23">
        <v>47.56037471835363</v>
      </c>
      <c r="AC1182" s="18">
        <v>1.052965180759124</v>
      </c>
      <c r="AD1182" s="19">
        <v>0.9976843400989829</v>
      </c>
      <c r="AE1182" s="19">
        <v>0.9921512310574946</v>
      </c>
      <c r="AF1182" s="19">
        <v>0.9955223982369501</v>
      </c>
      <c r="AG1182" s="20">
        <v>0.9616768498474484</v>
      </c>
      <c r="AH1182" s="21">
        <v>0.322529694578887</v>
      </c>
      <c r="AI1182" s="22">
        <v>0.29826381519432477</v>
      </c>
      <c r="AJ1182" s="22">
        <v>0.2626447429285157</v>
      </c>
      <c r="AK1182" s="22">
        <v>0.24002449836844006</v>
      </c>
      <c r="AL1182" s="23">
        <v>0.2475147164727971</v>
      </c>
      <c r="AN1182" s="18">
        <v>0.022011993</v>
      </c>
      <c r="AO1182" s="19">
        <v>-0.064526565</v>
      </c>
      <c r="AP1182" s="19">
        <v>-0.056872103</v>
      </c>
      <c r="AQ1182" s="19">
        <v>0.044468831</v>
      </c>
      <c r="AR1182" s="20">
        <v>0.133035734</v>
      </c>
      <c r="AS1182" s="21">
        <v>-1.57345593</v>
      </c>
      <c r="AT1182" s="22">
        <v>-1.760922194</v>
      </c>
      <c r="AU1182" s="22">
        <v>-1.893607974</v>
      </c>
      <c r="AV1182" s="22">
        <v>-2.102828264</v>
      </c>
      <c r="AW1182" s="23">
        <v>-1.905564547</v>
      </c>
      <c r="AY1182" s="28" t="s">
        <v>113</v>
      </c>
      <c r="AZ1182" s="29" t="s">
        <v>96</v>
      </c>
      <c r="BA1182" s="30">
        <v>7.33100649</v>
      </c>
      <c r="BB1182" s="31">
        <v>-1.86289936</v>
      </c>
    </row>
    <row r="1183" ht="15.75" customHeight="1">
      <c r="A1183" s="16">
        <v>1179.0</v>
      </c>
      <c r="B1183" s="1" t="s">
        <v>3613</v>
      </c>
      <c r="C1183" s="1" t="s">
        <v>3614</v>
      </c>
      <c r="D1183" s="1" t="s">
        <v>3615</v>
      </c>
      <c r="E1183" s="16">
        <v>16.0</v>
      </c>
      <c r="F1183" s="17">
        <v>96.55877602503354</v>
      </c>
      <c r="G1183" s="18">
        <v>3699.510928067714</v>
      </c>
      <c r="H1183" s="19">
        <v>3679.4918507040684</v>
      </c>
      <c r="I1183" s="19">
        <v>3196.726523701543</v>
      </c>
      <c r="J1183" s="19">
        <v>2976.609490239092</v>
      </c>
      <c r="K1183" s="20">
        <v>2712.279822997157</v>
      </c>
      <c r="L1183" s="21">
        <v>3450.580811907768</v>
      </c>
      <c r="M1183" s="22">
        <v>3360.9751884746743</v>
      </c>
      <c r="N1183" s="22">
        <v>3101.9184804930414</v>
      </c>
      <c r="O1183" s="22">
        <v>2725.243922194969</v>
      </c>
      <c r="P1183" s="23">
        <v>3212.6622620377907</v>
      </c>
      <c r="R1183" s="18">
        <v>3602.95215204268</v>
      </c>
      <c r="S1183" s="19">
        <v>3582.9330746790347</v>
      </c>
      <c r="T1183" s="19">
        <v>3100.1677476765094</v>
      </c>
      <c r="U1183" s="19">
        <v>2880.050714214058</v>
      </c>
      <c r="V1183" s="20">
        <v>2615.7210469721235</v>
      </c>
      <c r="W1183" s="21">
        <v>3354.022035882734</v>
      </c>
      <c r="X1183" s="22">
        <v>3264.4164124496406</v>
      </c>
      <c r="Y1183" s="22">
        <v>3005.3597044680077</v>
      </c>
      <c r="Z1183" s="22">
        <v>2628.6851461699353</v>
      </c>
      <c r="AA1183" s="23">
        <v>3116.103486012757</v>
      </c>
      <c r="AC1183" s="18">
        <v>1.141487822988823</v>
      </c>
      <c r="AD1183" s="19">
        <v>1.1351453759970924</v>
      </c>
      <c r="AE1183" s="19">
        <v>0.9821955951285976</v>
      </c>
      <c r="AF1183" s="19">
        <v>0.9124580846852908</v>
      </c>
      <c r="AG1183" s="20">
        <v>0.8287131212001965</v>
      </c>
      <c r="AH1183" s="21">
        <v>1.0626217475093933</v>
      </c>
      <c r="AI1183" s="22">
        <v>1.0342328809067078</v>
      </c>
      <c r="AJ1183" s="22">
        <v>0.9521584971386765</v>
      </c>
      <c r="AK1183" s="22">
        <v>0.8328204089869442</v>
      </c>
      <c r="AL1183" s="23">
        <v>0.9872443580578665</v>
      </c>
      <c r="AN1183" s="18">
        <v>0.138469934</v>
      </c>
      <c r="AO1183" s="19">
        <v>0.121695235</v>
      </c>
      <c r="AP1183" s="19">
        <v>-0.071421809</v>
      </c>
      <c r="AQ1183" s="19">
        <v>-0.081226639</v>
      </c>
      <c r="AR1183" s="20">
        <v>-0.081643529</v>
      </c>
      <c r="AS1183" s="21">
        <v>0.14666827</v>
      </c>
      <c r="AT1183" s="22">
        <v>0.032977954</v>
      </c>
      <c r="AU1183" s="22">
        <v>-0.035518903</v>
      </c>
      <c r="AV1183" s="22">
        <v>-0.308004379</v>
      </c>
      <c r="AW1183" s="23">
        <v>0.090328418</v>
      </c>
      <c r="AY1183" s="28"/>
      <c r="AZ1183" s="29"/>
      <c r="BA1183" s="30">
        <v>0.076578811</v>
      </c>
      <c r="BB1183" s="31">
        <v>-0.019884367</v>
      </c>
    </row>
    <row r="1184" ht="15.75" customHeight="1">
      <c r="A1184" s="16">
        <v>1180.0</v>
      </c>
      <c r="B1184" s="1" t="s">
        <v>3616</v>
      </c>
      <c r="C1184" s="1" t="s">
        <v>3617</v>
      </c>
      <c r="D1184" s="1" t="s">
        <v>3618</v>
      </c>
      <c r="E1184" s="16">
        <v>1.0</v>
      </c>
      <c r="F1184" s="17">
        <v>0.0</v>
      </c>
      <c r="G1184" s="18">
        <v>30.393671246533756</v>
      </c>
      <c r="H1184" s="19">
        <v>28.18652391784869</v>
      </c>
      <c r="I1184" s="19">
        <v>26.351506957821925</v>
      </c>
      <c r="J1184" s="19">
        <v>20.828976700452582</v>
      </c>
      <c r="K1184" s="20">
        <v>18.702407801096616</v>
      </c>
      <c r="L1184" s="21">
        <v>18.348933257612483</v>
      </c>
      <c r="M1184" s="22">
        <v>13.70256642338093</v>
      </c>
      <c r="N1184" s="22">
        <v>12.040915759809538</v>
      </c>
      <c r="O1184" s="22">
        <v>18.421390030494752</v>
      </c>
      <c r="P1184" s="23">
        <v>21.180797637318676</v>
      </c>
      <c r="R1184" s="18">
        <v>30.393671246533756</v>
      </c>
      <c r="S1184" s="19">
        <v>28.18652391784869</v>
      </c>
      <c r="T1184" s="19">
        <v>26.351506957821925</v>
      </c>
      <c r="U1184" s="19">
        <v>20.828976700452582</v>
      </c>
      <c r="V1184" s="20">
        <v>18.702407801096616</v>
      </c>
      <c r="W1184" s="21">
        <v>18.348933257612483</v>
      </c>
      <c r="X1184" s="22">
        <v>13.70256642338093</v>
      </c>
      <c r="Y1184" s="22">
        <v>12.040915759809538</v>
      </c>
      <c r="Z1184" s="22">
        <v>18.421390030494752</v>
      </c>
      <c r="AA1184" s="23">
        <v>21.180797637318676</v>
      </c>
      <c r="AC1184" s="18">
        <v>1.2209913827066048</v>
      </c>
      <c r="AD1184" s="19">
        <v>1.1323246386719987</v>
      </c>
      <c r="AE1184" s="19">
        <v>1.0586073217628522</v>
      </c>
      <c r="AF1184" s="19">
        <v>0.8367531798169872</v>
      </c>
      <c r="AG1184" s="20">
        <v>0.7513234770415573</v>
      </c>
      <c r="AH1184" s="21">
        <v>0.7371235020500697</v>
      </c>
      <c r="AI1184" s="22">
        <v>0.5504670820515317</v>
      </c>
      <c r="AJ1184" s="22">
        <v>0.483714331953244</v>
      </c>
      <c r="AK1184" s="22">
        <v>0.7400342756315293</v>
      </c>
      <c r="AL1184" s="23">
        <v>0.8508867252082256</v>
      </c>
      <c r="AN1184" s="18">
        <v>0.235607296</v>
      </c>
      <c r="AO1184" s="19">
        <v>0.118105732</v>
      </c>
      <c r="AP1184" s="19">
        <v>0.03666345</v>
      </c>
      <c r="AQ1184" s="19">
        <v>-0.206182793</v>
      </c>
      <c r="AR1184" s="20">
        <v>-0.2230822</v>
      </c>
      <c r="AS1184" s="21">
        <v>-0.380981565</v>
      </c>
      <c r="AT1184" s="22">
        <v>-0.876854897</v>
      </c>
      <c r="AU1184" s="22">
        <v>-1.012565494</v>
      </c>
      <c r="AV1184" s="22">
        <v>-0.478417784</v>
      </c>
      <c r="AW1184" s="23">
        <v>-0.12411166</v>
      </c>
      <c r="AY1184" s="28"/>
      <c r="AZ1184" s="29"/>
      <c r="BA1184" s="30">
        <v>1.793652319</v>
      </c>
      <c r="BB1184" s="31">
        <v>-0.566808577</v>
      </c>
    </row>
    <row r="1185" ht="15.75" customHeight="1">
      <c r="A1185" s="16">
        <v>1181.0</v>
      </c>
      <c r="B1185" s="1" t="s">
        <v>3619</v>
      </c>
      <c r="C1185" s="1" t="s">
        <v>3620</v>
      </c>
      <c r="D1185" s="1" t="s">
        <v>3621</v>
      </c>
      <c r="E1185" s="16">
        <v>1.0</v>
      </c>
      <c r="F1185" s="17">
        <v>14.615158975190498</v>
      </c>
      <c r="G1185" s="18">
        <v>487.07582557889157</v>
      </c>
      <c r="H1185" s="19">
        <v>486.25467335130213</v>
      </c>
      <c r="I1185" s="19">
        <v>377.80295143729046</v>
      </c>
      <c r="J1185" s="19">
        <v>319.76083038395194</v>
      </c>
      <c r="K1185" s="20">
        <v>337.0265020475001</v>
      </c>
      <c r="L1185" s="21">
        <v>437.3176329901933</v>
      </c>
      <c r="M1185" s="22">
        <v>338.1019270986803</v>
      </c>
      <c r="N1185" s="22">
        <v>330.6412343498753</v>
      </c>
      <c r="O1185" s="22">
        <v>333.2761081990683</v>
      </c>
      <c r="P1185" s="23">
        <v>339.3740879663846</v>
      </c>
      <c r="R1185" s="18">
        <v>472.46066660370104</v>
      </c>
      <c r="S1185" s="19">
        <v>471.6395143761116</v>
      </c>
      <c r="T1185" s="19">
        <v>363.18779246209994</v>
      </c>
      <c r="U1185" s="19">
        <v>305.1456714087614</v>
      </c>
      <c r="V1185" s="20">
        <v>322.4113430723096</v>
      </c>
      <c r="W1185" s="21">
        <v>422.7024740150028</v>
      </c>
      <c r="X1185" s="22">
        <v>323.48676812348975</v>
      </c>
      <c r="Y1185" s="22">
        <v>316.02607537468475</v>
      </c>
      <c r="Z1185" s="22">
        <v>318.66094922387776</v>
      </c>
      <c r="AA1185" s="23">
        <v>324.75892899119407</v>
      </c>
      <c r="AC1185" s="18">
        <v>1.2209264038016758</v>
      </c>
      <c r="AD1185" s="19">
        <v>1.2188043934269044</v>
      </c>
      <c r="AE1185" s="19">
        <v>0.9385449344238542</v>
      </c>
      <c r="AF1185" s="19">
        <v>0.788553277687452</v>
      </c>
      <c r="AG1185" s="20">
        <v>0.8331709906601137</v>
      </c>
      <c r="AH1185" s="21">
        <v>1.0923419618973333</v>
      </c>
      <c r="AI1185" s="22">
        <v>0.8359500893938439</v>
      </c>
      <c r="AJ1185" s="22">
        <v>0.8166702690584331</v>
      </c>
      <c r="AK1185" s="22">
        <v>0.823479274083744</v>
      </c>
      <c r="AL1185" s="23">
        <v>0.8392375901384641</v>
      </c>
      <c r="AN1185" s="18">
        <v>0.235530764</v>
      </c>
      <c r="AO1185" s="19">
        <v>0.224284664</v>
      </c>
      <c r="AP1185" s="19">
        <v>-0.137006402</v>
      </c>
      <c r="AQ1185" s="19">
        <v>-0.291776597</v>
      </c>
      <c r="AR1185" s="20">
        <v>-0.073903747</v>
      </c>
      <c r="AS1185" s="21">
        <v>0.186464608</v>
      </c>
      <c r="AT1185" s="22">
        <v>-0.274094373</v>
      </c>
      <c r="AU1185" s="22">
        <v>-0.256966978</v>
      </c>
      <c r="AV1185" s="22">
        <v>-0.32427755</v>
      </c>
      <c r="AW1185" s="23">
        <v>-0.143999428</v>
      </c>
      <c r="AY1185" s="28"/>
      <c r="AZ1185" s="29"/>
      <c r="BA1185" s="30">
        <v>0.524418687</v>
      </c>
      <c r="BB1185" s="31">
        <v>-0.15400048</v>
      </c>
    </row>
    <row r="1186" ht="15.75" customHeight="1">
      <c r="A1186" s="16">
        <v>1182.0</v>
      </c>
      <c r="B1186" s="1" t="s">
        <v>3622</v>
      </c>
      <c r="C1186" s="1" t="s">
        <v>3623</v>
      </c>
      <c r="D1186" s="1" t="s">
        <v>3624</v>
      </c>
      <c r="E1186" s="16">
        <v>1.0</v>
      </c>
      <c r="F1186" s="17">
        <v>13.009319195318266</v>
      </c>
      <c r="G1186" s="18">
        <v>124.06412726004957</v>
      </c>
      <c r="H1186" s="19">
        <v>104.42742984412719</v>
      </c>
      <c r="I1186" s="19">
        <v>106.94194489837066</v>
      </c>
      <c r="J1186" s="19">
        <v>129.14174095958572</v>
      </c>
      <c r="K1186" s="20">
        <v>170.6026336509987</v>
      </c>
      <c r="L1186" s="21">
        <v>176.70351077708386</v>
      </c>
      <c r="M1186" s="22">
        <v>188.8645227634089</v>
      </c>
      <c r="N1186" s="22">
        <v>176.81955392497687</v>
      </c>
      <c r="O1186" s="22">
        <v>178.45816568999092</v>
      </c>
      <c r="P1186" s="23">
        <v>165.46509558921153</v>
      </c>
      <c r="R1186" s="18">
        <v>111.0548080647313</v>
      </c>
      <c r="S1186" s="19">
        <v>91.41811064880892</v>
      </c>
      <c r="T1186" s="19">
        <v>93.9326257030524</v>
      </c>
      <c r="U1186" s="19">
        <v>116.13242176426745</v>
      </c>
      <c r="V1186" s="20">
        <v>157.59331445568046</v>
      </c>
      <c r="W1186" s="21">
        <v>163.6941915817656</v>
      </c>
      <c r="X1186" s="22">
        <v>175.85520356809064</v>
      </c>
      <c r="Y1186" s="22">
        <v>163.81023472965862</v>
      </c>
      <c r="Z1186" s="22">
        <v>165.44884649467267</v>
      </c>
      <c r="AA1186" s="23">
        <v>152.45577639389327</v>
      </c>
      <c r="AC1186" s="18">
        <v>0.9739406680224661</v>
      </c>
      <c r="AD1186" s="19">
        <v>0.8017285996546475</v>
      </c>
      <c r="AE1186" s="19">
        <v>0.8237806702885905</v>
      </c>
      <c r="AF1186" s="19">
        <v>1.01847088300968</v>
      </c>
      <c r="AG1186" s="20">
        <v>1.3820791790246147</v>
      </c>
      <c r="AH1186" s="21">
        <v>1.435583322134195</v>
      </c>
      <c r="AI1186" s="22">
        <v>1.5422343023500804</v>
      </c>
      <c r="AJ1186" s="22">
        <v>1.4366010100933915</v>
      </c>
      <c r="AK1186" s="22">
        <v>1.4509714877418425</v>
      </c>
      <c r="AL1186" s="23">
        <v>1.3370234327756874</v>
      </c>
      <c r="AN1186" s="18">
        <v>-0.090539843</v>
      </c>
      <c r="AO1186" s="19">
        <v>-0.379996121</v>
      </c>
      <c r="AP1186" s="19">
        <v>-0.325171977</v>
      </c>
      <c r="AQ1186" s="19">
        <v>0.077347904</v>
      </c>
      <c r="AR1186" s="20">
        <v>0.656251907</v>
      </c>
      <c r="AS1186" s="21">
        <v>0.580677211</v>
      </c>
      <c r="AT1186" s="22">
        <v>0.609438837</v>
      </c>
      <c r="AU1186" s="22">
        <v>0.557866812</v>
      </c>
      <c r="AV1186" s="22">
        <v>0.492937237</v>
      </c>
      <c r="AW1186" s="23">
        <v>0.527874053</v>
      </c>
      <c r="AY1186" s="28"/>
      <c r="AZ1186" s="29"/>
      <c r="BA1186" s="30">
        <v>1.781709337</v>
      </c>
      <c r="BB1186" s="31">
        <v>0.566180456</v>
      </c>
    </row>
    <row r="1187" ht="15.75" customHeight="1">
      <c r="A1187" s="16">
        <v>1183.0</v>
      </c>
      <c r="B1187" s="1" t="s">
        <v>3625</v>
      </c>
      <c r="C1187" s="1" t="s">
        <v>3626</v>
      </c>
      <c r="D1187" s="1" t="s">
        <v>3627</v>
      </c>
      <c r="E1187" s="16">
        <v>1.0</v>
      </c>
      <c r="F1187" s="17">
        <v>6.66926797321363</v>
      </c>
      <c r="G1187" s="18">
        <v>152.50206708289446</v>
      </c>
      <c r="H1187" s="19">
        <v>125.27813313934507</v>
      </c>
      <c r="I1187" s="19">
        <v>105.52260795388908</v>
      </c>
      <c r="J1187" s="19">
        <v>111.76818913299336</v>
      </c>
      <c r="K1187" s="20">
        <v>101.14526101830805</v>
      </c>
      <c r="L1187" s="21">
        <v>181.94535982096218</v>
      </c>
      <c r="M1187" s="22">
        <v>165.868870080381</v>
      </c>
      <c r="N1187" s="22">
        <v>135.02809709582968</v>
      </c>
      <c r="O1187" s="22">
        <v>138.764347674426</v>
      </c>
      <c r="P1187" s="23">
        <v>145.0156490030537</v>
      </c>
      <c r="R1187" s="18">
        <v>145.83279910968082</v>
      </c>
      <c r="S1187" s="19">
        <v>118.60886516613144</v>
      </c>
      <c r="T1187" s="19">
        <v>98.85333998067544</v>
      </c>
      <c r="U1187" s="19">
        <v>105.09892115977972</v>
      </c>
      <c r="V1187" s="20">
        <v>94.47599304509441</v>
      </c>
      <c r="W1187" s="21">
        <v>175.27609184774855</v>
      </c>
      <c r="X1187" s="22">
        <v>159.19960210716735</v>
      </c>
      <c r="Y1187" s="22">
        <v>128.35882912261604</v>
      </c>
      <c r="Z1187" s="22">
        <v>132.09507970121237</v>
      </c>
      <c r="AA1187" s="23">
        <v>138.34638102984007</v>
      </c>
      <c r="AC1187" s="18">
        <v>1.2954396240282602</v>
      </c>
      <c r="AD1187" s="19">
        <v>1.053608136408815</v>
      </c>
      <c r="AE1187" s="19">
        <v>0.8781188755911568</v>
      </c>
      <c r="AF1187" s="19">
        <v>0.9335986674067946</v>
      </c>
      <c r="AG1187" s="20">
        <v>0.8392346965649728</v>
      </c>
      <c r="AH1187" s="21">
        <v>1.5569857803635703</v>
      </c>
      <c r="AI1187" s="22">
        <v>1.4141775647057926</v>
      </c>
      <c r="AJ1187" s="22">
        <v>1.1402175255118667</v>
      </c>
      <c r="AK1187" s="22">
        <v>1.1734068153997468</v>
      </c>
      <c r="AL1187" s="23">
        <v>1.2289374195730522</v>
      </c>
      <c r="AN1187" s="18">
        <v>0.320996195</v>
      </c>
      <c r="AO1187" s="19">
        <v>0.014156549</v>
      </c>
      <c r="AP1187" s="19">
        <v>-0.233015925</v>
      </c>
      <c r="AQ1187" s="19">
        <v>-0.048182517</v>
      </c>
      <c r="AR1187" s="20">
        <v>-0.06344194</v>
      </c>
      <c r="AS1187" s="21">
        <v>0.697795868</v>
      </c>
      <c r="AT1187" s="22">
        <v>0.484380156</v>
      </c>
      <c r="AU1187" s="22">
        <v>0.224516511</v>
      </c>
      <c r="AV1187" s="22">
        <v>0.186621472</v>
      </c>
      <c r="AW1187" s="23">
        <v>0.406260818</v>
      </c>
      <c r="AY1187" s="28"/>
      <c r="AZ1187" s="29"/>
      <c r="BA1187" s="30">
        <v>1.833636959</v>
      </c>
      <c r="BB1187" s="31">
        <v>0.401812492</v>
      </c>
    </row>
    <row r="1188" ht="15.75" customHeight="1">
      <c r="A1188" s="16">
        <v>1184.0</v>
      </c>
      <c r="B1188" s="1" t="s">
        <v>3628</v>
      </c>
      <c r="C1188" s="1" t="s">
        <v>3629</v>
      </c>
      <c r="D1188" s="1" t="s">
        <v>3630</v>
      </c>
      <c r="E1188" s="16">
        <v>4.0</v>
      </c>
      <c r="F1188" s="17">
        <v>2.9684568241109783</v>
      </c>
      <c r="G1188" s="18">
        <v>112.04039131038425</v>
      </c>
      <c r="H1188" s="19">
        <v>121.94219313011206</v>
      </c>
      <c r="I1188" s="19">
        <v>115.83225011676983</v>
      </c>
      <c r="J1188" s="19">
        <v>102.95407361102554</v>
      </c>
      <c r="K1188" s="20">
        <v>98.60004258495934</v>
      </c>
      <c r="L1188" s="21">
        <v>186.45283032673385</v>
      </c>
      <c r="M1188" s="22">
        <v>166.1162875208515</v>
      </c>
      <c r="N1188" s="22">
        <v>175.7863240866587</v>
      </c>
      <c r="O1188" s="22">
        <v>147.71235607619212</v>
      </c>
      <c r="P1188" s="23">
        <v>161.78222417270686</v>
      </c>
      <c r="R1188" s="18">
        <v>109.07193448627328</v>
      </c>
      <c r="S1188" s="19">
        <v>118.97373630600109</v>
      </c>
      <c r="T1188" s="19">
        <v>112.86379329265885</v>
      </c>
      <c r="U1188" s="19">
        <v>99.98561678691456</v>
      </c>
      <c r="V1188" s="20">
        <v>95.63158576084837</v>
      </c>
      <c r="W1188" s="21">
        <v>183.48437350262287</v>
      </c>
      <c r="X1188" s="22">
        <v>163.14783069674053</v>
      </c>
      <c r="Y1188" s="22">
        <v>172.81786726254774</v>
      </c>
      <c r="Z1188" s="22">
        <v>144.74389925208115</v>
      </c>
      <c r="AA1188" s="23">
        <v>158.8137673485959</v>
      </c>
      <c r="AC1188" s="18">
        <v>1.0164633117941877</v>
      </c>
      <c r="AD1188" s="19">
        <v>1.1087401960157368</v>
      </c>
      <c r="AE1188" s="19">
        <v>1.0518004072472777</v>
      </c>
      <c r="AF1188" s="19">
        <v>0.9317860882333766</v>
      </c>
      <c r="AG1188" s="20">
        <v>0.8912099967094211</v>
      </c>
      <c r="AH1188" s="21">
        <v>1.7099278089399748</v>
      </c>
      <c r="AI1188" s="22">
        <v>1.5204074731333983</v>
      </c>
      <c r="AJ1188" s="22">
        <v>1.610524490303276</v>
      </c>
      <c r="AK1188" s="22">
        <v>1.3488975316037013</v>
      </c>
      <c r="AL1188" s="23">
        <v>1.4800174644191462</v>
      </c>
      <c r="AN1188" s="18">
        <v>-0.028887577</v>
      </c>
      <c r="AO1188" s="19">
        <v>0.087739445</v>
      </c>
      <c r="AP1188" s="19">
        <v>0.027356813</v>
      </c>
      <c r="AQ1188" s="19">
        <v>-0.050986227</v>
      </c>
      <c r="AR1188" s="20">
        <v>0.02324911</v>
      </c>
      <c r="AS1188" s="21">
        <v>0.832975566</v>
      </c>
      <c r="AT1188" s="22">
        <v>0.588874936</v>
      </c>
      <c r="AU1188" s="22">
        <v>0.722738028</v>
      </c>
      <c r="AV1188" s="22">
        <v>0.387699068</v>
      </c>
      <c r="AW1188" s="23">
        <v>0.674463511</v>
      </c>
      <c r="AY1188" s="28"/>
      <c r="AZ1188" s="29"/>
      <c r="BA1188" s="30">
        <v>4.367742159</v>
      </c>
      <c r="BB1188" s="31">
        <v>0.629655909</v>
      </c>
    </row>
    <row r="1189" ht="15.75" customHeight="1">
      <c r="A1189" s="16">
        <v>1185.0</v>
      </c>
      <c r="B1189" s="1" t="s">
        <v>3631</v>
      </c>
      <c r="C1189" s="1" t="s">
        <v>3632</v>
      </c>
      <c r="D1189" s="1" t="s">
        <v>3633</v>
      </c>
      <c r="E1189" s="16">
        <v>7.0</v>
      </c>
      <c r="F1189" s="17">
        <v>54.08102072398801</v>
      </c>
      <c r="G1189" s="18">
        <v>389.33539179428163</v>
      </c>
      <c r="H1189" s="19">
        <v>362.3930905991768</v>
      </c>
      <c r="I1189" s="19">
        <v>345.292494606188</v>
      </c>
      <c r="J1189" s="19">
        <v>384.00550846037225</v>
      </c>
      <c r="K1189" s="20">
        <v>349.1726607598637</v>
      </c>
      <c r="L1189" s="21">
        <v>459.0098347992197</v>
      </c>
      <c r="M1189" s="22">
        <v>500.26171546134645</v>
      </c>
      <c r="N1189" s="22">
        <v>582.4539495153325</v>
      </c>
      <c r="O1189" s="22">
        <v>435.62799348054943</v>
      </c>
      <c r="P1189" s="23">
        <v>592.0159134890104</v>
      </c>
      <c r="R1189" s="18">
        <v>335.25437107029364</v>
      </c>
      <c r="S1189" s="19">
        <v>308.3120698751888</v>
      </c>
      <c r="T1189" s="19">
        <v>291.2114738822</v>
      </c>
      <c r="U1189" s="19">
        <v>329.92448773638426</v>
      </c>
      <c r="V1189" s="20">
        <v>295.0916400358757</v>
      </c>
      <c r="W1189" s="21">
        <v>404.9288140752317</v>
      </c>
      <c r="X1189" s="22">
        <v>446.18069473735846</v>
      </c>
      <c r="Y1189" s="22">
        <v>528.3729287913445</v>
      </c>
      <c r="Z1189" s="22">
        <v>381.54697275656144</v>
      </c>
      <c r="AA1189" s="23">
        <v>537.9348927650224</v>
      </c>
      <c r="AC1189" s="18">
        <v>1.0746751234909033</v>
      </c>
      <c r="AD1189" s="19">
        <v>0.9883101917778802</v>
      </c>
      <c r="AE1189" s="19">
        <v>0.9334933520992111</v>
      </c>
      <c r="AF1189" s="19">
        <v>1.0575899084293519</v>
      </c>
      <c r="AG1189" s="20">
        <v>0.945931424202654</v>
      </c>
      <c r="AH1189" s="21">
        <v>1.2980201328384233</v>
      </c>
      <c r="AI1189" s="22">
        <v>1.4302551572566666</v>
      </c>
      <c r="AJ1189" s="22">
        <v>1.6937265894112092</v>
      </c>
      <c r="AK1189" s="22">
        <v>1.2230684383195232</v>
      </c>
      <c r="AL1189" s="23">
        <v>1.7243779565549748</v>
      </c>
      <c r="AN1189" s="18">
        <v>0.051454909</v>
      </c>
      <c r="AO1189" s="19">
        <v>-0.078145988</v>
      </c>
      <c r="AP1189" s="19">
        <v>-0.144792467</v>
      </c>
      <c r="AQ1189" s="19">
        <v>0.131723538</v>
      </c>
      <c r="AR1189" s="20">
        <v>0.109219156</v>
      </c>
      <c r="AS1189" s="21">
        <v>0.43535298099999997</v>
      </c>
      <c r="AT1189" s="22">
        <v>0.500689447</v>
      </c>
      <c r="AU1189" s="22">
        <v>0.795408309</v>
      </c>
      <c r="AV1189" s="22">
        <v>0.246423423</v>
      </c>
      <c r="AW1189" s="23">
        <v>0.894925416</v>
      </c>
      <c r="AY1189" s="28"/>
      <c r="AZ1189" s="29"/>
      <c r="BA1189" s="30">
        <v>2.575261179</v>
      </c>
      <c r="BB1189" s="31">
        <v>0.560668086</v>
      </c>
    </row>
    <row r="1190" ht="15.75" customHeight="1">
      <c r="A1190" s="16">
        <v>1186.0</v>
      </c>
      <c r="B1190" s="1" t="s">
        <v>3634</v>
      </c>
      <c r="C1190" s="1" t="s">
        <v>3635</v>
      </c>
      <c r="D1190" s="1" t="s">
        <v>3636</v>
      </c>
      <c r="E1190" s="16">
        <v>5.0</v>
      </c>
      <c r="F1190" s="17">
        <v>37.26984071998599</v>
      </c>
      <c r="G1190" s="18">
        <v>800.4377497246576</v>
      </c>
      <c r="H1190" s="19">
        <v>859.9476930714189</v>
      </c>
      <c r="I1190" s="19">
        <v>850.3645882275677</v>
      </c>
      <c r="J1190" s="19">
        <v>768.6901615003267</v>
      </c>
      <c r="K1190" s="20">
        <v>668.9260679199851</v>
      </c>
      <c r="L1190" s="21">
        <v>672.190214751197</v>
      </c>
      <c r="M1190" s="22">
        <v>650.1291078168467</v>
      </c>
      <c r="N1190" s="22">
        <v>688.129974307314</v>
      </c>
      <c r="O1190" s="22">
        <v>569.2119703971948</v>
      </c>
      <c r="P1190" s="23">
        <v>749.3229117847178</v>
      </c>
      <c r="R1190" s="18">
        <v>763.1679090046716</v>
      </c>
      <c r="S1190" s="19">
        <v>822.677852351433</v>
      </c>
      <c r="T1190" s="19">
        <v>813.0947475075817</v>
      </c>
      <c r="U1190" s="19">
        <v>731.4203207803407</v>
      </c>
      <c r="V1190" s="20">
        <v>631.6562271999992</v>
      </c>
      <c r="W1190" s="21">
        <v>634.920374031211</v>
      </c>
      <c r="X1190" s="22">
        <v>612.8592670968608</v>
      </c>
      <c r="Y1190" s="22">
        <v>650.860133587328</v>
      </c>
      <c r="Z1190" s="22">
        <v>531.9421296772089</v>
      </c>
      <c r="AA1190" s="23">
        <v>712.0530710647319</v>
      </c>
      <c r="AC1190" s="18">
        <v>1.0143068166268454</v>
      </c>
      <c r="AD1190" s="19">
        <v>1.0933999499746836</v>
      </c>
      <c r="AE1190" s="19">
        <v>1.0806632920873713</v>
      </c>
      <c r="AF1190" s="19">
        <v>0.9721119146040405</v>
      </c>
      <c r="AG1190" s="20">
        <v>0.8395180267070593</v>
      </c>
      <c r="AH1190" s="21">
        <v>0.8438563202101066</v>
      </c>
      <c r="AI1190" s="22">
        <v>0.8145354710472675</v>
      </c>
      <c r="AJ1190" s="22">
        <v>0.8650414441944845</v>
      </c>
      <c r="AK1190" s="22">
        <v>0.7069905872827935</v>
      </c>
      <c r="AL1190" s="23">
        <v>0.9463714017050159</v>
      </c>
      <c r="AN1190" s="18">
        <v>-0.031951483</v>
      </c>
      <c r="AO1190" s="19">
        <v>0.067639343</v>
      </c>
      <c r="AP1190" s="19">
        <v>0.066413119</v>
      </c>
      <c r="AQ1190" s="19">
        <v>0.010137589</v>
      </c>
      <c r="AR1190" s="20">
        <v>-0.062955089</v>
      </c>
      <c r="AS1190" s="21">
        <v>-0.1858906</v>
      </c>
      <c r="AT1190" s="22">
        <v>-0.31153357</v>
      </c>
      <c r="AU1190" s="22">
        <v>-0.173951522</v>
      </c>
      <c r="AV1190" s="22">
        <v>-0.544318855</v>
      </c>
      <c r="AW1190" s="23">
        <v>0.029327672</v>
      </c>
      <c r="AY1190" s="28" t="s">
        <v>164</v>
      </c>
      <c r="AZ1190" s="29"/>
      <c r="BA1190" s="30">
        <v>1.45153188</v>
      </c>
      <c r="BB1190" s="31">
        <v>-0.247130071</v>
      </c>
    </row>
    <row r="1191" ht="15.75" customHeight="1">
      <c r="A1191" s="16">
        <v>1187.0</v>
      </c>
      <c r="B1191" s="1" t="s">
        <v>3637</v>
      </c>
      <c r="C1191" s="1" t="s">
        <v>3638</v>
      </c>
      <c r="D1191" s="1" t="s">
        <v>3639</v>
      </c>
      <c r="E1191" s="16">
        <v>2.0</v>
      </c>
      <c r="F1191" s="17">
        <v>9.338131818331956</v>
      </c>
      <c r="G1191" s="18">
        <v>187.80722931821367</v>
      </c>
      <c r="H1191" s="19">
        <v>176.62037844914042</v>
      </c>
      <c r="I1191" s="19">
        <v>153.92743893823052</v>
      </c>
      <c r="J1191" s="19">
        <v>138.44952815285302</v>
      </c>
      <c r="K1191" s="20">
        <v>123.57530262309618</v>
      </c>
      <c r="L1191" s="21">
        <v>136.27426280706575</v>
      </c>
      <c r="M1191" s="22">
        <v>105.00374374676069</v>
      </c>
      <c r="N1191" s="22">
        <v>116.38603950287994</v>
      </c>
      <c r="O1191" s="22">
        <v>117.75151463912363</v>
      </c>
      <c r="P1191" s="23">
        <v>118.95270613955832</v>
      </c>
      <c r="R1191" s="18">
        <v>178.4690974998817</v>
      </c>
      <c r="S1191" s="19">
        <v>167.28224663080846</v>
      </c>
      <c r="T1191" s="19">
        <v>144.58930711989856</v>
      </c>
      <c r="U1191" s="19">
        <v>129.11139633452106</v>
      </c>
      <c r="V1191" s="20">
        <v>114.23717080476422</v>
      </c>
      <c r="W1191" s="21">
        <v>126.9361309887338</v>
      </c>
      <c r="X1191" s="22">
        <v>95.66561192842873</v>
      </c>
      <c r="Y1191" s="22">
        <v>107.04790768454798</v>
      </c>
      <c r="Z1191" s="22">
        <v>108.41338282079167</v>
      </c>
      <c r="AA1191" s="23">
        <v>109.61457432122636</v>
      </c>
      <c r="AC1191" s="18">
        <v>1.2162445148883547</v>
      </c>
      <c r="AD1191" s="19">
        <v>1.1400075293318308</v>
      </c>
      <c r="AE1191" s="19">
        <v>0.985357992837953</v>
      </c>
      <c r="AF1191" s="19">
        <v>0.8798779721600921</v>
      </c>
      <c r="AG1191" s="20">
        <v>0.7785119907817692</v>
      </c>
      <c r="AH1191" s="21">
        <v>0.8650538116622656</v>
      </c>
      <c r="AI1191" s="22">
        <v>0.6519491463863458</v>
      </c>
      <c r="AJ1191" s="22">
        <v>0.7295180643343184</v>
      </c>
      <c r="AK1191" s="22">
        <v>0.7388236061224361</v>
      </c>
      <c r="AL1191" s="23">
        <v>0.7470095755378705</v>
      </c>
      <c r="AN1191" s="18">
        <v>0.229987592</v>
      </c>
      <c r="AO1191" s="19">
        <v>0.127861321</v>
      </c>
      <c r="AP1191" s="19">
        <v>-0.066784181</v>
      </c>
      <c r="AQ1191" s="19">
        <v>-0.133681506</v>
      </c>
      <c r="AR1191" s="20">
        <v>-0.171797156</v>
      </c>
      <c r="AS1191" s="21">
        <v>-0.150098056</v>
      </c>
      <c r="AT1191" s="22">
        <v>-0.632751763</v>
      </c>
      <c r="AU1191" s="22">
        <v>-0.419776976</v>
      </c>
      <c r="AV1191" s="22">
        <v>-0.480779976</v>
      </c>
      <c r="AW1191" s="23">
        <v>-0.311952084</v>
      </c>
      <c r="AY1191" s="28"/>
      <c r="AZ1191" s="29"/>
      <c r="BA1191" s="30">
        <v>2.109921041</v>
      </c>
      <c r="BB1191" s="31">
        <v>-0.396188985</v>
      </c>
    </row>
    <row r="1192" ht="15.75" customHeight="1">
      <c r="A1192" s="16">
        <v>1188.0</v>
      </c>
      <c r="B1192" s="1" t="s">
        <v>3640</v>
      </c>
      <c r="C1192" s="1" t="s">
        <v>3641</v>
      </c>
      <c r="D1192" s="1" t="s">
        <v>3642</v>
      </c>
      <c r="E1192" s="16">
        <v>2.0</v>
      </c>
      <c r="F1192" s="17">
        <v>47.6033656943278</v>
      </c>
      <c r="G1192" s="18">
        <v>839.8819310543942</v>
      </c>
      <c r="H1192" s="19">
        <v>841.9867931586002</v>
      </c>
      <c r="I1192" s="19">
        <v>888.2502338296555</v>
      </c>
      <c r="J1192" s="19">
        <v>791.0013527907013</v>
      </c>
      <c r="K1192" s="20">
        <v>711.034103282413</v>
      </c>
      <c r="L1192" s="21">
        <v>763.871289601602</v>
      </c>
      <c r="M1192" s="22">
        <v>701.0883809964035</v>
      </c>
      <c r="N1192" s="22">
        <v>812.8510273093152</v>
      </c>
      <c r="O1192" s="22">
        <v>676.2537523286999</v>
      </c>
      <c r="P1192" s="23">
        <v>836.4730327996826</v>
      </c>
      <c r="R1192" s="18">
        <v>792.2785653600664</v>
      </c>
      <c r="S1192" s="19">
        <v>794.3834274642725</v>
      </c>
      <c r="T1192" s="19">
        <v>840.6468681353277</v>
      </c>
      <c r="U1192" s="19">
        <v>743.3979870963735</v>
      </c>
      <c r="V1192" s="20">
        <v>663.4307375880852</v>
      </c>
      <c r="W1192" s="21">
        <v>716.2679239072743</v>
      </c>
      <c r="X1192" s="22">
        <v>653.4850153020758</v>
      </c>
      <c r="Y1192" s="22">
        <v>765.2476616149875</v>
      </c>
      <c r="Z1192" s="22">
        <v>628.6503866343721</v>
      </c>
      <c r="AA1192" s="23">
        <v>788.8696671053549</v>
      </c>
      <c r="AC1192" s="18">
        <v>1.0331900559939944</v>
      </c>
      <c r="AD1192" s="19">
        <v>1.035934952410971</v>
      </c>
      <c r="AE1192" s="19">
        <v>1.0962659129433683</v>
      </c>
      <c r="AF1192" s="19">
        <v>0.96944615378413</v>
      </c>
      <c r="AG1192" s="20">
        <v>0.8651629248675364</v>
      </c>
      <c r="AH1192" s="21">
        <v>0.9340665376604411</v>
      </c>
      <c r="AI1192" s="22">
        <v>0.85219296478675</v>
      </c>
      <c r="AJ1192" s="22">
        <v>0.9979397511454037</v>
      </c>
      <c r="AK1192" s="22">
        <v>0.8198067656572637</v>
      </c>
      <c r="AL1192" s="23">
        <v>1.0287445996448596</v>
      </c>
      <c r="AN1192" s="18">
        <v>-0.005340043</v>
      </c>
      <c r="AO1192" s="19">
        <v>-0.010248473</v>
      </c>
      <c r="AP1192" s="19">
        <v>0.087093741</v>
      </c>
      <c r="AQ1192" s="19">
        <v>0.006175902</v>
      </c>
      <c r="AR1192" s="20">
        <v>-0.019544592</v>
      </c>
      <c r="AS1192" s="21">
        <v>-0.039362639</v>
      </c>
      <c r="AT1192" s="22">
        <v>-0.246331111</v>
      </c>
      <c r="AU1192" s="22">
        <v>0.032231916</v>
      </c>
      <c r="AV1192" s="22">
        <v>-0.330726057</v>
      </c>
      <c r="AW1192" s="23">
        <v>0.149734095</v>
      </c>
      <c r="AY1192" s="28" t="s">
        <v>3643</v>
      </c>
      <c r="AZ1192" s="29"/>
      <c r="BA1192" s="30">
        <v>0.509510692</v>
      </c>
      <c r="BB1192" s="31">
        <v>-0.098518066</v>
      </c>
    </row>
    <row r="1193" ht="15.75" customHeight="1">
      <c r="A1193" s="16">
        <v>1189.0</v>
      </c>
      <c r="B1193" s="1" t="s">
        <v>3644</v>
      </c>
      <c r="C1193" s="1" t="s">
        <v>3645</v>
      </c>
      <c r="D1193" s="1" t="s">
        <v>3646</v>
      </c>
      <c r="E1193" s="16">
        <v>2.0</v>
      </c>
      <c r="F1193" s="17">
        <v>5.189188227533904</v>
      </c>
      <c r="G1193" s="18">
        <v>68.67436621830709</v>
      </c>
      <c r="H1193" s="19">
        <v>71.24828569343218</v>
      </c>
      <c r="I1193" s="19">
        <v>74.68016145688857</v>
      </c>
      <c r="J1193" s="19">
        <v>64.73899567327092</v>
      </c>
      <c r="K1193" s="20">
        <v>73.71343531124727</v>
      </c>
      <c r="L1193" s="21">
        <v>57.99388682985749</v>
      </c>
      <c r="M1193" s="22">
        <v>49.731232517979024</v>
      </c>
      <c r="N1193" s="22">
        <v>69.7284105191542</v>
      </c>
      <c r="O1193" s="22">
        <v>67.852900721746</v>
      </c>
      <c r="P1193" s="23">
        <v>69.65485568599587</v>
      </c>
      <c r="R1193" s="18">
        <v>63.48517799077318</v>
      </c>
      <c r="S1193" s="19">
        <v>66.05909746589828</v>
      </c>
      <c r="T1193" s="19">
        <v>69.49097322935467</v>
      </c>
      <c r="U1193" s="19">
        <v>59.54980744573702</v>
      </c>
      <c r="V1193" s="20">
        <v>68.52424708371336</v>
      </c>
      <c r="W1193" s="21">
        <v>52.80469860232358</v>
      </c>
      <c r="X1193" s="22">
        <v>44.54204429044512</v>
      </c>
      <c r="Y1193" s="22">
        <v>64.53922229162029</v>
      </c>
      <c r="Z1193" s="22">
        <v>62.66371249421209</v>
      </c>
      <c r="AA1193" s="23">
        <v>64.46566745846197</v>
      </c>
      <c r="AC1193" s="18">
        <v>0.9703970105208782</v>
      </c>
      <c r="AD1193" s="19">
        <v>1.0097404264650829</v>
      </c>
      <c r="AE1193" s="19">
        <v>1.0621980565251445</v>
      </c>
      <c r="AF1193" s="19">
        <v>0.9102432560059261</v>
      </c>
      <c r="AG1193" s="20">
        <v>1.0474212504829683</v>
      </c>
      <c r="AH1193" s="21">
        <v>0.8071414980138852</v>
      </c>
      <c r="AI1193" s="22">
        <v>0.6808434344819592</v>
      </c>
      <c r="AJ1193" s="22">
        <v>0.9865085104153459</v>
      </c>
      <c r="AK1193" s="22">
        <v>0.9578405731391514</v>
      </c>
      <c r="AL1193" s="23">
        <v>0.9853841945913189</v>
      </c>
      <c r="AN1193" s="18">
        <v>-0.095798597</v>
      </c>
      <c r="AO1193" s="19">
        <v>-0.047197357</v>
      </c>
      <c r="AP1193" s="19">
        <v>0.041548703</v>
      </c>
      <c r="AQ1193" s="19">
        <v>-0.084732763</v>
      </c>
      <c r="AR1193" s="20">
        <v>0.256253481</v>
      </c>
      <c r="AS1193" s="21">
        <v>-0.25006634</v>
      </c>
      <c r="AT1193" s="22">
        <v>-0.570188224</v>
      </c>
      <c r="AU1193" s="22">
        <v>0.015610717</v>
      </c>
      <c r="AV1193" s="22">
        <v>-0.10622438</v>
      </c>
      <c r="AW1193" s="23">
        <v>0.08760754</v>
      </c>
      <c r="AY1193" s="28" t="s">
        <v>3643</v>
      </c>
      <c r="AZ1193" s="29"/>
      <c r="BA1193" s="30">
        <v>0.662563746</v>
      </c>
      <c r="BB1193" s="31">
        <v>-0.178666831</v>
      </c>
    </row>
    <row r="1194" ht="15.75" customHeight="1">
      <c r="A1194" s="16">
        <v>1190.0</v>
      </c>
      <c r="B1194" s="1" t="s">
        <v>3647</v>
      </c>
      <c r="C1194" s="1" t="s">
        <v>3648</v>
      </c>
      <c r="D1194" s="1" t="s">
        <v>3649</v>
      </c>
      <c r="E1194" s="16">
        <v>11.0</v>
      </c>
      <c r="F1194" s="17">
        <v>64.15912550118603</v>
      </c>
      <c r="G1194" s="18">
        <v>1782.1888897408558</v>
      </c>
      <c r="H1194" s="19">
        <v>1711.9240396457578</v>
      </c>
      <c r="I1194" s="19">
        <v>1644.011268148413</v>
      </c>
      <c r="J1194" s="19">
        <v>1379.752342480905</v>
      </c>
      <c r="K1194" s="20">
        <v>1267.158653298923</v>
      </c>
      <c r="L1194" s="21">
        <v>2521.5577722579214</v>
      </c>
      <c r="M1194" s="22">
        <v>2332.383502366971</v>
      </c>
      <c r="N1194" s="22">
        <v>2497.7590182849635</v>
      </c>
      <c r="O1194" s="22">
        <v>2127.44192261059</v>
      </c>
      <c r="P1194" s="23">
        <v>2695.9269209042905</v>
      </c>
      <c r="R1194" s="18">
        <v>1718.0297642396697</v>
      </c>
      <c r="S1194" s="19">
        <v>1647.7649141445718</v>
      </c>
      <c r="T1194" s="19">
        <v>1579.8521426472269</v>
      </c>
      <c r="U1194" s="19">
        <v>1315.593216979719</v>
      </c>
      <c r="V1194" s="20">
        <v>1202.9995277977368</v>
      </c>
      <c r="W1194" s="21">
        <v>2457.3986467567356</v>
      </c>
      <c r="X1194" s="22">
        <v>2268.224376865785</v>
      </c>
      <c r="Y1194" s="22">
        <v>2433.5998927837777</v>
      </c>
      <c r="Z1194" s="22">
        <v>2063.2827971094043</v>
      </c>
      <c r="AA1194" s="23">
        <v>2631.7677954031046</v>
      </c>
      <c r="AC1194" s="18">
        <v>1.1508404500502398</v>
      </c>
      <c r="AD1194" s="19">
        <v>1.1037727953510548</v>
      </c>
      <c r="AE1194" s="19">
        <v>1.0582807054344678</v>
      </c>
      <c r="AF1194" s="19">
        <v>0.8812640627224723</v>
      </c>
      <c r="AG1194" s="20">
        <v>0.8058419864417654</v>
      </c>
      <c r="AH1194" s="21">
        <v>1.6461145338992207</v>
      </c>
      <c r="AI1194" s="22">
        <v>1.5193941438158878</v>
      </c>
      <c r="AJ1194" s="22">
        <v>1.63017268626482</v>
      </c>
      <c r="AK1194" s="22">
        <v>1.3821118540732418</v>
      </c>
      <c r="AL1194" s="23">
        <v>1.7629175565708757</v>
      </c>
      <c r="AN1194" s="18">
        <v>0.150242195</v>
      </c>
      <c r="AO1194" s="19">
        <v>0.081261232</v>
      </c>
      <c r="AP1194" s="19">
        <v>0.036218226</v>
      </c>
      <c r="AQ1194" s="19">
        <v>-0.131410554</v>
      </c>
      <c r="AR1194" s="20">
        <v>-0.122019455</v>
      </c>
      <c r="AS1194" s="21">
        <v>0.778104901</v>
      </c>
      <c r="AT1194" s="22">
        <v>0.587912977</v>
      </c>
      <c r="AU1194" s="22">
        <v>0.740232229</v>
      </c>
      <c r="AV1194" s="22">
        <v>0.422792643</v>
      </c>
      <c r="AW1194" s="23">
        <v>0.926814258</v>
      </c>
      <c r="AY1194" s="28" t="s">
        <v>109</v>
      </c>
      <c r="AZ1194" s="29"/>
      <c r="BA1194" s="30">
        <v>3.818253595</v>
      </c>
      <c r="BB1194" s="31">
        <v>0.688313073</v>
      </c>
    </row>
    <row r="1195" ht="15.75" customHeight="1">
      <c r="A1195" s="16">
        <v>1191.0</v>
      </c>
      <c r="B1195" s="1" t="s">
        <v>3650</v>
      </c>
      <c r="C1195" s="1" t="s">
        <v>3651</v>
      </c>
      <c r="D1195" s="1" t="s">
        <v>3652</v>
      </c>
      <c r="E1195" s="16">
        <v>1.0</v>
      </c>
      <c r="F1195" s="17">
        <v>4.725780281533274</v>
      </c>
      <c r="G1195" s="18">
        <v>29.12176199895987</v>
      </c>
      <c r="H1195" s="19">
        <v>32.00348470870052</v>
      </c>
      <c r="I1195" s="19">
        <v>30.66589765194876</v>
      </c>
      <c r="J1195" s="19">
        <v>31.6666846993546</v>
      </c>
      <c r="K1195" s="20">
        <v>37.44455929347242</v>
      </c>
      <c r="L1195" s="21">
        <v>57.60454312445906</v>
      </c>
      <c r="M1195" s="22">
        <v>57.69382331691072</v>
      </c>
      <c r="N1195" s="22">
        <v>59.458589051807145</v>
      </c>
      <c r="O1195" s="22">
        <v>62.73069516264175</v>
      </c>
      <c r="P1195" s="23">
        <v>58.90987876145514</v>
      </c>
      <c r="R1195" s="18">
        <v>24.395981717426594</v>
      </c>
      <c r="S1195" s="19">
        <v>27.277704427167244</v>
      </c>
      <c r="T1195" s="19">
        <v>25.940117370415486</v>
      </c>
      <c r="U1195" s="19">
        <v>26.940904417821326</v>
      </c>
      <c r="V1195" s="20">
        <v>32.71877901193915</v>
      </c>
      <c r="W1195" s="21">
        <v>52.87876284292579</v>
      </c>
      <c r="X1195" s="22">
        <v>52.96804303537745</v>
      </c>
      <c r="Y1195" s="22">
        <v>54.73280877027387</v>
      </c>
      <c r="Z1195" s="22">
        <v>58.004914881108476</v>
      </c>
      <c r="AA1195" s="23">
        <v>54.184098479921865</v>
      </c>
      <c r="AC1195" s="18">
        <v>0.8885904430781307</v>
      </c>
      <c r="AD1195" s="19">
        <v>0.9935532721676282</v>
      </c>
      <c r="AE1195" s="19">
        <v>0.9448334834261243</v>
      </c>
      <c r="AF1195" s="19">
        <v>0.9812857900470122</v>
      </c>
      <c r="AG1195" s="20">
        <v>1.1917370112811052</v>
      </c>
      <c r="AH1195" s="21">
        <v>1.9260369944635003</v>
      </c>
      <c r="AI1195" s="22">
        <v>1.9292889040069499</v>
      </c>
      <c r="AJ1195" s="22">
        <v>1.993568094918974</v>
      </c>
      <c r="AK1195" s="22">
        <v>2.112750108272765</v>
      </c>
      <c r="AL1195" s="23">
        <v>1.9735820691187853</v>
      </c>
      <c r="AN1195" s="18">
        <v>-0.222855076</v>
      </c>
      <c r="AO1195" s="19">
        <v>-0.070512667</v>
      </c>
      <c r="AP1195" s="19">
        <v>-0.127372175</v>
      </c>
      <c r="AQ1195" s="19">
        <v>0.023688544</v>
      </c>
      <c r="AR1195" s="20">
        <v>0.442477703</v>
      </c>
      <c r="AS1195" s="21">
        <v>1.004675508</v>
      </c>
      <c r="AT1195" s="22">
        <v>0.932486117</v>
      </c>
      <c r="AU1195" s="22">
        <v>1.030560255</v>
      </c>
      <c r="AV1195" s="22">
        <v>1.035040379</v>
      </c>
      <c r="AW1195" s="23">
        <v>1.089665771</v>
      </c>
      <c r="AY1195" s="28" t="s">
        <v>3643</v>
      </c>
      <c r="AZ1195" s="29"/>
      <c r="BA1195" s="30">
        <v>4.562721134</v>
      </c>
      <c r="BB1195" s="31">
        <v>1.00940034</v>
      </c>
    </row>
    <row r="1196" ht="15.75" customHeight="1">
      <c r="A1196" s="16">
        <v>1192.0</v>
      </c>
      <c r="B1196" s="1" t="s">
        <v>3653</v>
      </c>
      <c r="C1196" s="1" t="s">
        <v>3654</v>
      </c>
      <c r="D1196" s="1" t="s">
        <v>3655</v>
      </c>
      <c r="E1196" s="16">
        <v>2.0</v>
      </c>
      <c r="F1196" s="17">
        <v>38.43290117606703</v>
      </c>
      <c r="G1196" s="18">
        <v>337.8229848793252</v>
      </c>
      <c r="H1196" s="19">
        <v>349.6686194482846</v>
      </c>
      <c r="I1196" s="19">
        <v>314.32293294075026</v>
      </c>
      <c r="J1196" s="19">
        <v>255.0778456834809</v>
      </c>
      <c r="K1196" s="20">
        <v>242.67984552515412</v>
      </c>
      <c r="L1196" s="21">
        <v>228.99618589835165</v>
      </c>
      <c r="M1196" s="22">
        <v>209.03176902343674</v>
      </c>
      <c r="N1196" s="22">
        <v>233.8876597876209</v>
      </c>
      <c r="O1196" s="22">
        <v>214.08985199259658</v>
      </c>
      <c r="P1196" s="23">
        <v>220.99692287773306</v>
      </c>
      <c r="R1196" s="18">
        <v>299.39008370325814</v>
      </c>
      <c r="S1196" s="19">
        <v>311.2357182722175</v>
      </c>
      <c r="T1196" s="19">
        <v>275.8900317646832</v>
      </c>
      <c r="U1196" s="19">
        <v>216.64494450741387</v>
      </c>
      <c r="V1196" s="20">
        <v>204.2469443490871</v>
      </c>
      <c r="W1196" s="21">
        <v>190.56328472228464</v>
      </c>
      <c r="X1196" s="22">
        <v>170.59886784736972</v>
      </c>
      <c r="Y1196" s="22">
        <v>195.45475861155387</v>
      </c>
      <c r="Z1196" s="22">
        <v>175.65695081652956</v>
      </c>
      <c r="AA1196" s="23">
        <v>182.56402170166604</v>
      </c>
      <c r="AC1196" s="18">
        <v>1.1449759647611517</v>
      </c>
      <c r="AD1196" s="19">
        <v>1.1902779557323866</v>
      </c>
      <c r="AE1196" s="19">
        <v>1.0551032665492228</v>
      </c>
      <c r="AF1196" s="19">
        <v>0.8285286248620761</v>
      </c>
      <c r="AG1196" s="20">
        <v>0.7811141880951625</v>
      </c>
      <c r="AH1196" s="21">
        <v>0.7287829245180086</v>
      </c>
      <c r="AI1196" s="22">
        <v>0.6524317735730558</v>
      </c>
      <c r="AJ1196" s="22">
        <v>0.7474896898396721</v>
      </c>
      <c r="AK1196" s="22">
        <v>0.6717757122761022</v>
      </c>
      <c r="AL1196" s="23">
        <v>0.6981908495196633</v>
      </c>
      <c r="AN1196" s="18">
        <v>0.142871767</v>
      </c>
      <c r="AO1196" s="19">
        <v>0.190116584</v>
      </c>
      <c r="AP1196" s="19">
        <v>0.031880036</v>
      </c>
      <c r="AQ1196" s="19">
        <v>-0.220433325</v>
      </c>
      <c r="AR1196" s="20">
        <v>-0.166982934</v>
      </c>
      <c r="AS1196" s="21">
        <v>-0.39739877</v>
      </c>
      <c r="AT1196" s="22">
        <v>-0.631684184</v>
      </c>
      <c r="AU1196" s="22">
        <v>-0.38466695</v>
      </c>
      <c r="AV1196" s="22">
        <v>-0.61803031</v>
      </c>
      <c r="AW1196" s="23">
        <v>-0.409457266</v>
      </c>
      <c r="AY1196" s="28" t="s">
        <v>3643</v>
      </c>
      <c r="AZ1196" s="29"/>
      <c r="BA1196" s="30">
        <v>2.911874991</v>
      </c>
      <c r="BB1196" s="31">
        <v>-0.483737922</v>
      </c>
    </row>
    <row r="1197" ht="15.75" customHeight="1">
      <c r="A1197" s="16">
        <v>1193.0</v>
      </c>
      <c r="B1197" s="1" t="s">
        <v>3656</v>
      </c>
      <c r="C1197" s="1" t="s">
        <v>3657</v>
      </c>
      <c r="D1197" s="1" t="s">
        <v>3658</v>
      </c>
      <c r="E1197" s="16">
        <v>1.0</v>
      </c>
      <c r="F1197" s="17">
        <v>12.288464514681534</v>
      </c>
      <c r="G1197" s="18">
        <v>23.870337239252674</v>
      </c>
      <c r="H1197" s="19">
        <v>23.197201823272948</v>
      </c>
      <c r="I1197" s="19">
        <v>29.811285472163846</v>
      </c>
      <c r="J1197" s="19">
        <v>30.737013280972846</v>
      </c>
      <c r="K1197" s="20">
        <v>35.338549203545746</v>
      </c>
      <c r="L1197" s="21">
        <v>25.362863697540256</v>
      </c>
      <c r="M1197" s="22">
        <v>21.352561090475838</v>
      </c>
      <c r="N1197" s="22">
        <v>28.757498491468407</v>
      </c>
      <c r="O1197" s="22">
        <v>29.78634584103967</v>
      </c>
      <c r="P1197" s="23">
        <v>26.36953673496306</v>
      </c>
      <c r="R1197" s="18">
        <v>11.58187272457114</v>
      </c>
      <c r="S1197" s="19">
        <v>10.908737308591414</v>
      </c>
      <c r="T1197" s="19">
        <v>17.52282095748231</v>
      </c>
      <c r="U1197" s="19">
        <v>18.44854876629131</v>
      </c>
      <c r="V1197" s="20">
        <v>23.05008468886421</v>
      </c>
      <c r="W1197" s="21">
        <v>13.074399182858722</v>
      </c>
      <c r="X1197" s="22">
        <v>9.064096575794304</v>
      </c>
      <c r="Y1197" s="22">
        <v>16.469033976786875</v>
      </c>
      <c r="Z1197" s="22">
        <v>17.497881326358133</v>
      </c>
      <c r="AA1197" s="23">
        <v>14.081072220281525</v>
      </c>
      <c r="AC1197" s="18">
        <v>0.710439172613046</v>
      </c>
      <c r="AD1197" s="19">
        <v>0.6691486335648471</v>
      </c>
      <c r="AE1197" s="19">
        <v>1.0748605790210184</v>
      </c>
      <c r="AF1197" s="19">
        <v>1.1316452902844991</v>
      </c>
      <c r="AG1197" s="20">
        <v>1.4139063245165904</v>
      </c>
      <c r="AH1197" s="21">
        <v>0.8019916604831088</v>
      </c>
      <c r="AI1197" s="22">
        <v>0.5559972402503235</v>
      </c>
      <c r="AJ1197" s="22">
        <v>1.0102206396537527</v>
      </c>
      <c r="AK1197" s="22">
        <v>1.0733307667598677</v>
      </c>
      <c r="AL1197" s="23">
        <v>0.8637416016891843</v>
      </c>
      <c r="AN1197" s="18">
        <v>-0.545662522</v>
      </c>
      <c r="AO1197" s="19">
        <v>-0.64078331</v>
      </c>
      <c r="AP1197" s="19">
        <v>0.058645461</v>
      </c>
      <c r="AQ1197" s="19">
        <v>0.229364976</v>
      </c>
      <c r="AR1197" s="20">
        <v>0.689098358</v>
      </c>
      <c r="AS1197" s="21">
        <v>-0.259300709</v>
      </c>
      <c r="AT1197" s="22">
        <v>-0.862433434</v>
      </c>
      <c r="AU1197" s="22">
        <v>0.049877789</v>
      </c>
      <c r="AV1197" s="22">
        <v>0.058012869</v>
      </c>
      <c r="AW1197" s="23">
        <v>-0.102479018</v>
      </c>
      <c r="AY1197" s="28" t="s">
        <v>3643</v>
      </c>
      <c r="AZ1197" s="29"/>
      <c r="BA1197" s="30">
        <v>0.249433818</v>
      </c>
      <c r="BB1197" s="31">
        <v>-0.181397093</v>
      </c>
    </row>
    <row r="1198" ht="15.75" customHeight="1">
      <c r="A1198" s="16">
        <v>1194.0</v>
      </c>
      <c r="B1198" s="1" t="s">
        <v>3659</v>
      </c>
      <c r="C1198" s="1" t="s">
        <v>3660</v>
      </c>
      <c r="D1198" s="1" t="s">
        <v>3661</v>
      </c>
      <c r="E1198" s="16">
        <v>9.0</v>
      </c>
      <c r="F1198" s="17">
        <v>43.24850868786079</v>
      </c>
      <c r="G1198" s="18">
        <v>2237.63093667624</v>
      </c>
      <c r="H1198" s="19">
        <v>2094.6476156537024</v>
      </c>
      <c r="I1198" s="19">
        <v>2229.8292784637215</v>
      </c>
      <c r="J1198" s="19">
        <v>1896.7972912271605</v>
      </c>
      <c r="K1198" s="20">
        <v>1584.2403110901946</v>
      </c>
      <c r="L1198" s="21">
        <v>1684.3799143943693</v>
      </c>
      <c r="M1198" s="22">
        <v>1507.6223693094655</v>
      </c>
      <c r="N1198" s="22">
        <v>1638.3884919745585</v>
      </c>
      <c r="O1198" s="22">
        <v>1391.8984444312086</v>
      </c>
      <c r="P1198" s="23">
        <v>1757.4008017269496</v>
      </c>
      <c r="R1198" s="18">
        <v>2194.382427988379</v>
      </c>
      <c r="S1198" s="19">
        <v>2051.3991069658414</v>
      </c>
      <c r="T1198" s="19">
        <v>2186.5807697758605</v>
      </c>
      <c r="U1198" s="19">
        <v>1853.5487825392997</v>
      </c>
      <c r="V1198" s="20">
        <v>1540.9918024023339</v>
      </c>
      <c r="W1198" s="21">
        <v>1641.1314057065085</v>
      </c>
      <c r="X1198" s="22">
        <v>1464.3738606216048</v>
      </c>
      <c r="Y1198" s="22">
        <v>1595.1399832866978</v>
      </c>
      <c r="Z1198" s="22">
        <v>1348.649935743348</v>
      </c>
      <c r="AA1198" s="23">
        <v>1714.1522930390888</v>
      </c>
      <c r="AC1198" s="18">
        <v>1.116517814730174</v>
      </c>
      <c r="AD1198" s="19">
        <v>1.0437668561484952</v>
      </c>
      <c r="AE1198" s="19">
        <v>1.1125482740213115</v>
      </c>
      <c r="AF1198" s="19">
        <v>0.9430991652962295</v>
      </c>
      <c r="AG1198" s="20">
        <v>0.7840678898037903</v>
      </c>
      <c r="AH1198" s="21">
        <v>0.8350196517314591</v>
      </c>
      <c r="AI1198" s="22">
        <v>0.7450841211429357</v>
      </c>
      <c r="AJ1198" s="22">
        <v>0.8116188799236147</v>
      </c>
      <c r="AK1198" s="22">
        <v>0.6862029425165115</v>
      </c>
      <c r="AL1198" s="23">
        <v>0.8721732128037512</v>
      </c>
      <c r="AN1198" s="18">
        <v>0.106560543</v>
      </c>
      <c r="AO1198" s="19">
        <v>6.17629E-4</v>
      </c>
      <c r="AP1198" s="19">
        <v>0.108363651</v>
      </c>
      <c r="AQ1198" s="19">
        <v>-0.033575434</v>
      </c>
      <c r="AR1198" s="20">
        <v>-0.161537856</v>
      </c>
      <c r="AS1198" s="21">
        <v>-0.201077864</v>
      </c>
      <c r="AT1198" s="22">
        <v>-0.440107971</v>
      </c>
      <c r="AU1198" s="22">
        <v>-0.265918285</v>
      </c>
      <c r="AV1198" s="22">
        <v>-0.587374568</v>
      </c>
      <c r="AW1198" s="23">
        <v>-0.088464096</v>
      </c>
      <c r="AY1198" s="28" t="s">
        <v>3643</v>
      </c>
      <c r="AZ1198" s="29"/>
      <c r="BA1198" s="30">
        <v>1.869006371</v>
      </c>
      <c r="BB1198" s="31">
        <v>-0.320674263</v>
      </c>
    </row>
    <row r="1199" ht="15.75" customHeight="1">
      <c r="A1199" s="16">
        <v>1195.0</v>
      </c>
      <c r="B1199" s="1" t="s">
        <v>3662</v>
      </c>
      <c r="C1199" s="1" t="s">
        <v>3660</v>
      </c>
      <c r="D1199" s="1" t="s">
        <v>3663</v>
      </c>
      <c r="E1199" s="16">
        <v>1.0</v>
      </c>
      <c r="F1199" s="17">
        <v>0.0</v>
      </c>
      <c r="G1199" s="18">
        <v>99.49398453116788</v>
      </c>
      <c r="H1199" s="19">
        <v>105.29991426817104</v>
      </c>
      <c r="I1199" s="19">
        <v>111.21952081693914</v>
      </c>
      <c r="J1199" s="19">
        <v>104.9527518166979</v>
      </c>
      <c r="K1199" s="20">
        <v>78.72706141132963</v>
      </c>
      <c r="L1199" s="21">
        <v>82.31754335587594</v>
      </c>
      <c r="M1199" s="22">
        <v>66.8701765022212</v>
      </c>
      <c r="N1199" s="22">
        <v>76.04472788889406</v>
      </c>
      <c r="O1199" s="22">
        <v>69.84980107413826</v>
      </c>
      <c r="P1199" s="23">
        <v>83.33785141355605</v>
      </c>
      <c r="R1199" s="18">
        <v>99.49398453116788</v>
      </c>
      <c r="S1199" s="19">
        <v>105.29991426817104</v>
      </c>
      <c r="T1199" s="19">
        <v>111.21952081693914</v>
      </c>
      <c r="U1199" s="19">
        <v>104.9527518166979</v>
      </c>
      <c r="V1199" s="20">
        <v>78.72706141132963</v>
      </c>
      <c r="W1199" s="21">
        <v>82.31754335587594</v>
      </c>
      <c r="X1199" s="22">
        <v>66.8701765022212</v>
      </c>
      <c r="Y1199" s="22">
        <v>76.04472788889406</v>
      </c>
      <c r="Z1199" s="22">
        <v>69.84980107413826</v>
      </c>
      <c r="AA1199" s="23">
        <v>83.33785141355605</v>
      </c>
      <c r="AC1199" s="18">
        <v>0.9955506497940529</v>
      </c>
      <c r="AD1199" s="19">
        <v>1.0536455904034665</v>
      </c>
      <c r="AE1199" s="19">
        <v>1.1128779970049436</v>
      </c>
      <c r="AF1199" s="19">
        <v>1.0501718346203728</v>
      </c>
      <c r="AG1199" s="20">
        <v>0.7877539281771643</v>
      </c>
      <c r="AH1199" s="21">
        <v>0.8236807899850471</v>
      </c>
      <c r="AI1199" s="22">
        <v>0.6691122883692985</v>
      </c>
      <c r="AJ1199" s="22">
        <v>0.7609141258131474</v>
      </c>
      <c r="AK1199" s="22">
        <v>0.6989268263304864</v>
      </c>
      <c r="AL1199" s="23">
        <v>0.8338901343449098</v>
      </c>
      <c r="AN1199" s="18">
        <v>-0.058879033</v>
      </c>
      <c r="AO1199" s="19">
        <v>0.014207809</v>
      </c>
      <c r="AP1199" s="19">
        <v>0.108791307</v>
      </c>
      <c r="AQ1199" s="19">
        <v>0.121568456</v>
      </c>
      <c r="AR1199" s="20">
        <v>-0.154771268</v>
      </c>
      <c r="AS1199" s="21">
        <v>-0.220802665</v>
      </c>
      <c r="AT1199" s="22">
        <v>-0.595262766</v>
      </c>
      <c r="AU1199" s="22">
        <v>-0.358987033</v>
      </c>
      <c r="AV1199" s="22">
        <v>-0.560868502</v>
      </c>
      <c r="AW1199" s="23">
        <v>-0.153221384</v>
      </c>
      <c r="AY1199" s="28" t="s">
        <v>3643</v>
      </c>
      <c r="AZ1199" s="29"/>
      <c r="BA1199" s="30">
        <v>2.246832201</v>
      </c>
      <c r="BB1199" s="31">
        <v>-0.384011924</v>
      </c>
    </row>
    <row r="1200" ht="15.75" customHeight="1">
      <c r="A1200" s="16">
        <v>1196.0</v>
      </c>
      <c r="B1200" s="1" t="s">
        <v>3664</v>
      </c>
      <c r="C1200" s="1" t="s">
        <v>3665</v>
      </c>
      <c r="D1200" s="1" t="s">
        <v>3666</v>
      </c>
      <c r="E1200" s="16">
        <v>1.0</v>
      </c>
      <c r="F1200" s="17">
        <v>5.350871506519313</v>
      </c>
      <c r="G1200" s="18">
        <v>15.362864352099043</v>
      </c>
      <c r="H1200" s="19">
        <v>13.823131749415575</v>
      </c>
      <c r="I1200" s="19">
        <v>12.508804038685971</v>
      </c>
      <c r="J1200" s="19">
        <v>26.57614543008744</v>
      </c>
      <c r="K1200" s="20">
        <v>46.540105816649316</v>
      </c>
      <c r="L1200" s="21">
        <v>20.872624420036974</v>
      </c>
      <c r="M1200" s="22">
        <v>34.685745264625645</v>
      </c>
      <c r="N1200" s="22">
        <v>22.890048664666335</v>
      </c>
      <c r="O1200" s="22">
        <v>41.78042901672632</v>
      </c>
      <c r="P1200" s="23">
        <v>20.99423955352303</v>
      </c>
      <c r="R1200" s="18">
        <v>10.01199284557973</v>
      </c>
      <c r="S1200" s="19">
        <v>8.472260242896262</v>
      </c>
      <c r="T1200" s="19">
        <v>7.157932532166658</v>
      </c>
      <c r="U1200" s="19">
        <v>21.225273923568125</v>
      </c>
      <c r="V1200" s="20">
        <v>41.189234310130004</v>
      </c>
      <c r="W1200" s="21">
        <v>15.52175291351766</v>
      </c>
      <c r="X1200" s="22">
        <v>29.334873758106333</v>
      </c>
      <c r="Y1200" s="22">
        <v>17.53917715814702</v>
      </c>
      <c r="Z1200" s="22">
        <v>36.42955751020701</v>
      </c>
      <c r="AA1200" s="23">
        <v>15.643368047003717</v>
      </c>
      <c r="AC1200" s="18">
        <v>0.5684969766262798</v>
      </c>
      <c r="AD1200" s="19">
        <v>0.48106849531000306</v>
      </c>
      <c r="AE1200" s="19">
        <v>0.4064388644892217</v>
      </c>
      <c r="AF1200" s="19">
        <v>1.2052050215897254</v>
      </c>
      <c r="AG1200" s="20">
        <v>2.33879064198477</v>
      </c>
      <c r="AH1200" s="21">
        <v>0.8813499709172031</v>
      </c>
      <c r="AI1200" s="22">
        <v>1.6656810785237233</v>
      </c>
      <c r="AJ1200" s="22">
        <v>0.9959025481446929</v>
      </c>
      <c r="AK1200" s="22">
        <v>2.068528576059593</v>
      </c>
      <c r="AL1200" s="23">
        <v>0.8882554728252822</v>
      </c>
      <c r="AN1200" s="18">
        <v>-0.867221057</v>
      </c>
      <c r="AO1200" s="19">
        <v>-1.116867542</v>
      </c>
      <c r="AP1200" s="19">
        <v>-1.344393849</v>
      </c>
      <c r="AQ1200" s="19">
        <v>0.320221692</v>
      </c>
      <c r="AR1200" s="20">
        <v>1.415174484</v>
      </c>
      <c r="AS1200" s="21">
        <v>-0.123173021</v>
      </c>
      <c r="AT1200" s="22">
        <v>0.720529199</v>
      </c>
      <c r="AU1200" s="22">
        <v>0.029283857</v>
      </c>
      <c r="AV1200" s="22">
        <v>1.004523039</v>
      </c>
      <c r="AW1200" s="23">
        <v>-0.06210405</v>
      </c>
      <c r="AY1200" s="28" t="s">
        <v>3643</v>
      </c>
      <c r="AZ1200" s="29"/>
      <c r="BA1200" s="30">
        <v>0.525598026</v>
      </c>
      <c r="BB1200" s="31">
        <v>0.632429059</v>
      </c>
    </row>
    <row r="1201" ht="15.75" customHeight="1">
      <c r="A1201" s="16">
        <v>1197.0</v>
      </c>
      <c r="B1201" s="1" t="s">
        <v>3667</v>
      </c>
      <c r="C1201" s="1" t="s">
        <v>3668</v>
      </c>
      <c r="D1201" s="1" t="s">
        <v>3669</v>
      </c>
      <c r="E1201" s="16">
        <v>8.0</v>
      </c>
      <c r="F1201" s="17">
        <v>43.26275180514164</v>
      </c>
      <c r="G1201" s="18">
        <v>1738.0947176135371</v>
      </c>
      <c r="H1201" s="19">
        <v>1567.71928633767</v>
      </c>
      <c r="I1201" s="19">
        <v>1615.0804115068186</v>
      </c>
      <c r="J1201" s="19">
        <v>1381.773166705477</v>
      </c>
      <c r="K1201" s="20">
        <v>1279.7711920620118</v>
      </c>
      <c r="L1201" s="21">
        <v>2751.854505623199</v>
      </c>
      <c r="M1201" s="22">
        <v>2275.978865607719</v>
      </c>
      <c r="N1201" s="22">
        <v>2496.8915883463123</v>
      </c>
      <c r="O1201" s="22">
        <v>2131.0575971228986</v>
      </c>
      <c r="P1201" s="23">
        <v>2513.389740341006</v>
      </c>
      <c r="R1201" s="18">
        <v>1694.8319658083956</v>
      </c>
      <c r="S1201" s="19">
        <v>1524.4565345325284</v>
      </c>
      <c r="T1201" s="19">
        <v>1571.817659701677</v>
      </c>
      <c r="U1201" s="19">
        <v>1338.5104149003355</v>
      </c>
      <c r="V1201" s="20">
        <v>1236.5084402568702</v>
      </c>
      <c r="W1201" s="21">
        <v>2708.5917538180574</v>
      </c>
      <c r="X1201" s="22">
        <v>2232.716113802577</v>
      </c>
      <c r="Y1201" s="22">
        <v>2453.6288365411706</v>
      </c>
      <c r="Z1201" s="22">
        <v>2087.794845317757</v>
      </c>
      <c r="AA1201" s="23">
        <v>2470.1269885358643</v>
      </c>
      <c r="AC1201" s="18">
        <v>1.1504230258861707</v>
      </c>
      <c r="AD1201" s="19">
        <v>1.0347750896073933</v>
      </c>
      <c r="AE1201" s="19">
        <v>1.0669230134285477</v>
      </c>
      <c r="AF1201" s="19">
        <v>0.9085580356960777</v>
      </c>
      <c r="AG1201" s="20">
        <v>0.8393208353818102</v>
      </c>
      <c r="AH1201" s="21">
        <v>1.8385458760399456</v>
      </c>
      <c r="AI1201" s="22">
        <v>1.5155296096627642</v>
      </c>
      <c r="AJ1201" s="22">
        <v>1.6654813972598697</v>
      </c>
      <c r="AK1201" s="22">
        <v>1.4171595248584885</v>
      </c>
      <c r="AL1201" s="23">
        <v>1.6766800613883295</v>
      </c>
      <c r="AN1201" s="18">
        <v>0.14971891</v>
      </c>
      <c r="AO1201" s="19">
        <v>-0.011864635</v>
      </c>
      <c r="AP1201" s="19">
        <v>0.047951959</v>
      </c>
      <c r="AQ1201" s="19">
        <v>-0.087406285</v>
      </c>
      <c r="AR1201" s="20">
        <v>-0.063293956</v>
      </c>
      <c r="AS1201" s="21">
        <v>0.937605321</v>
      </c>
      <c r="AT1201" s="22">
        <v>0.584239066</v>
      </c>
      <c r="AU1201" s="22">
        <v>0.771146595</v>
      </c>
      <c r="AV1201" s="22">
        <v>0.458920449</v>
      </c>
      <c r="AW1201" s="23">
        <v>0.854456782</v>
      </c>
      <c r="AY1201" s="28" t="s">
        <v>109</v>
      </c>
      <c r="AZ1201" s="29"/>
      <c r="BA1201" s="30">
        <v>4.080926182</v>
      </c>
      <c r="BB1201" s="31">
        <v>0.714252444</v>
      </c>
    </row>
    <row r="1202" ht="15.75" customHeight="1">
      <c r="A1202" s="16">
        <v>1198.0</v>
      </c>
      <c r="B1202" s="1" t="s">
        <v>3670</v>
      </c>
      <c r="C1202" s="1" t="s">
        <v>3671</v>
      </c>
      <c r="D1202" s="1" t="s">
        <v>3672</v>
      </c>
      <c r="E1202" s="16">
        <v>2.0</v>
      </c>
      <c r="F1202" s="17">
        <v>11.47144489455129</v>
      </c>
      <c r="G1202" s="18">
        <v>113.85738098171439</v>
      </c>
      <c r="H1202" s="19">
        <v>94.94388694998052</v>
      </c>
      <c r="I1202" s="19">
        <v>85.14875546518313</v>
      </c>
      <c r="J1202" s="19">
        <v>96.20415160064083</v>
      </c>
      <c r="K1202" s="20">
        <v>96.48632708549894</v>
      </c>
      <c r="L1202" s="21">
        <v>91.78035954661844</v>
      </c>
      <c r="M1202" s="22">
        <v>106.35887195705592</v>
      </c>
      <c r="N1202" s="22">
        <v>107.30800089048562</v>
      </c>
      <c r="O1202" s="22">
        <v>82.1863777079764</v>
      </c>
      <c r="P1202" s="23">
        <v>100.97788896920014</v>
      </c>
      <c r="R1202" s="18">
        <v>102.38593608716309</v>
      </c>
      <c r="S1202" s="19">
        <v>83.47244205542924</v>
      </c>
      <c r="T1202" s="19">
        <v>73.67731057063185</v>
      </c>
      <c r="U1202" s="19">
        <v>84.73270670608954</v>
      </c>
      <c r="V1202" s="20">
        <v>85.01488219094765</v>
      </c>
      <c r="W1202" s="21">
        <v>80.30891465206716</v>
      </c>
      <c r="X1202" s="22">
        <v>94.88742706250463</v>
      </c>
      <c r="Y1202" s="22">
        <v>95.83655599593433</v>
      </c>
      <c r="Z1202" s="22">
        <v>70.71493281342512</v>
      </c>
      <c r="AA1202" s="23">
        <v>89.50644407464884</v>
      </c>
      <c r="AC1202" s="18">
        <v>1.192521831471356</v>
      </c>
      <c r="AD1202" s="19">
        <v>0.9722303011673842</v>
      </c>
      <c r="AE1202" s="19">
        <v>0.8581432635901807</v>
      </c>
      <c r="AF1202" s="19">
        <v>0.9869090077044284</v>
      </c>
      <c r="AG1202" s="20">
        <v>0.9901955960666506</v>
      </c>
      <c r="AH1202" s="21">
        <v>0.9353836829975263</v>
      </c>
      <c r="AI1202" s="22">
        <v>1.105184292184929</v>
      </c>
      <c r="AJ1202" s="22">
        <v>1.1162391012461312</v>
      </c>
      <c r="AK1202" s="22">
        <v>0.8236394998552208</v>
      </c>
      <c r="AL1202" s="23">
        <v>1.042510257712742</v>
      </c>
      <c r="AN1202" s="18">
        <v>0.201570123</v>
      </c>
      <c r="AO1202" s="19">
        <v>-0.101811871</v>
      </c>
      <c r="AP1202" s="19">
        <v>-0.266213596</v>
      </c>
      <c r="AQ1202" s="19">
        <v>0.031932183</v>
      </c>
      <c r="AR1202" s="20">
        <v>0.175197139</v>
      </c>
      <c r="AS1202" s="21">
        <v>-0.037329797</v>
      </c>
      <c r="AT1202" s="22">
        <v>0.128703937</v>
      </c>
      <c r="AU1202" s="22">
        <v>0.193853483</v>
      </c>
      <c r="AV1202" s="22">
        <v>-0.323996782</v>
      </c>
      <c r="AW1202" s="23">
        <v>0.168910936</v>
      </c>
      <c r="AY1202" s="28" t="s">
        <v>3643</v>
      </c>
      <c r="AZ1202" s="29"/>
      <c r="BA1202" s="30">
        <v>0.048631136</v>
      </c>
      <c r="BB1202" s="31">
        <v>0.017893559</v>
      </c>
    </row>
    <row r="1203" ht="15.75" customHeight="1">
      <c r="A1203" s="16">
        <v>1199.0</v>
      </c>
      <c r="B1203" s="1" t="s">
        <v>3673</v>
      </c>
      <c r="C1203" s="1" t="s">
        <v>3674</v>
      </c>
      <c r="D1203" s="1" t="s">
        <v>3675</v>
      </c>
      <c r="E1203" s="16">
        <v>4.0</v>
      </c>
      <c r="F1203" s="17">
        <v>22.40308520329756</v>
      </c>
      <c r="G1203" s="18">
        <v>666.7777024047928</v>
      </c>
      <c r="H1203" s="19">
        <v>530.7465586216035</v>
      </c>
      <c r="I1203" s="19">
        <v>589.0850322217741</v>
      </c>
      <c r="J1203" s="19">
        <v>509.2929193806719</v>
      </c>
      <c r="K1203" s="20">
        <v>513.0318444252471</v>
      </c>
      <c r="L1203" s="21">
        <v>564.6304262956597</v>
      </c>
      <c r="M1203" s="22">
        <v>503.39094661372934</v>
      </c>
      <c r="N1203" s="22">
        <v>590.6528094544628</v>
      </c>
      <c r="O1203" s="22">
        <v>496.351412876981</v>
      </c>
      <c r="P1203" s="23">
        <v>589.7689381532784</v>
      </c>
      <c r="R1203" s="18">
        <v>644.3746172014952</v>
      </c>
      <c r="S1203" s="19">
        <v>508.34347341830596</v>
      </c>
      <c r="T1203" s="19">
        <v>566.6819470184765</v>
      </c>
      <c r="U1203" s="19">
        <v>486.8898341773743</v>
      </c>
      <c r="V1203" s="20">
        <v>490.6287592219495</v>
      </c>
      <c r="W1203" s="21">
        <v>542.2273410923622</v>
      </c>
      <c r="X1203" s="22">
        <v>480.9878614104318</v>
      </c>
      <c r="Y1203" s="22">
        <v>568.2497242511653</v>
      </c>
      <c r="Z1203" s="22">
        <v>473.9483276736834</v>
      </c>
      <c r="AA1203" s="23">
        <v>567.3658529499809</v>
      </c>
      <c r="AC1203" s="18">
        <v>1.1946497194718497</v>
      </c>
      <c r="AD1203" s="19">
        <v>0.9424523742911887</v>
      </c>
      <c r="AE1203" s="19">
        <v>1.0506100193324215</v>
      </c>
      <c r="AF1203" s="19">
        <v>0.902678020341404</v>
      </c>
      <c r="AG1203" s="20">
        <v>0.9096098665631357</v>
      </c>
      <c r="AH1203" s="21">
        <v>1.005271970114552</v>
      </c>
      <c r="AI1203" s="22">
        <v>0.8917359535340865</v>
      </c>
      <c r="AJ1203" s="22">
        <v>1.0535166276643266</v>
      </c>
      <c r="AK1203" s="22">
        <v>0.8786848854452431</v>
      </c>
      <c r="AL1203" s="23">
        <v>1.051877958831288</v>
      </c>
      <c r="AN1203" s="18">
        <v>0.204142153</v>
      </c>
      <c r="AO1203" s="19">
        <v>-0.146690249</v>
      </c>
      <c r="AP1203" s="19">
        <v>0.025723211</v>
      </c>
      <c r="AQ1203" s="19">
        <v>-0.096773475</v>
      </c>
      <c r="AR1203" s="20">
        <v>0.052731548</v>
      </c>
      <c r="AS1203" s="21">
        <v>0.066625796</v>
      </c>
      <c r="AT1203" s="22">
        <v>-0.180894464</v>
      </c>
      <c r="AU1203" s="22">
        <v>0.11042054</v>
      </c>
      <c r="AV1203" s="22">
        <v>-0.230664045</v>
      </c>
      <c r="AW1203" s="23">
        <v>0.181816652</v>
      </c>
      <c r="AY1203" s="28" t="s">
        <v>3643</v>
      </c>
      <c r="AZ1203" s="29"/>
      <c r="BA1203" s="30">
        <v>0.06426278</v>
      </c>
      <c r="BB1203" s="31">
        <v>-0.018365742</v>
      </c>
    </row>
    <row r="1204" ht="15.75" customHeight="1">
      <c r="A1204" s="16">
        <v>1200.0</v>
      </c>
      <c r="B1204" s="1" t="s">
        <v>3676</v>
      </c>
      <c r="C1204" s="1" t="s">
        <v>3677</v>
      </c>
      <c r="D1204" s="1" t="s">
        <v>3678</v>
      </c>
      <c r="E1204" s="16">
        <v>1.0</v>
      </c>
      <c r="F1204" s="17">
        <v>12.181115382423869</v>
      </c>
      <c r="G1204" s="18">
        <v>150.61043368968961</v>
      </c>
      <c r="H1204" s="19">
        <v>140.41950538522235</v>
      </c>
      <c r="I1204" s="19">
        <v>136.88150323631635</v>
      </c>
      <c r="J1204" s="19">
        <v>121.52074220582395</v>
      </c>
      <c r="K1204" s="20">
        <v>123.4033503261332</v>
      </c>
      <c r="L1204" s="21">
        <v>127.38322253211909</v>
      </c>
      <c r="M1204" s="22">
        <v>119.64213666524297</v>
      </c>
      <c r="N1204" s="22">
        <v>126.17701768383961</v>
      </c>
      <c r="O1204" s="22">
        <v>103.92066881118407</v>
      </c>
      <c r="P1204" s="23">
        <v>119.81306116942413</v>
      </c>
      <c r="R1204" s="18">
        <v>138.42931830726576</v>
      </c>
      <c r="S1204" s="19">
        <v>128.2383900027985</v>
      </c>
      <c r="T1204" s="19">
        <v>124.70038785389248</v>
      </c>
      <c r="U1204" s="19">
        <v>109.33962682340008</v>
      </c>
      <c r="V1204" s="20">
        <v>111.22223494370932</v>
      </c>
      <c r="W1204" s="21">
        <v>115.20210714969522</v>
      </c>
      <c r="X1204" s="22">
        <v>107.4610212828191</v>
      </c>
      <c r="Y1204" s="22">
        <v>113.99590230141574</v>
      </c>
      <c r="Z1204" s="22">
        <v>91.7395534287602</v>
      </c>
      <c r="AA1204" s="23">
        <v>107.63194578700026</v>
      </c>
      <c r="AC1204" s="18">
        <v>1.1310879334564283</v>
      </c>
      <c r="AD1204" s="19">
        <v>1.047819185355561</v>
      </c>
      <c r="AE1204" s="19">
        <v>1.0189106305197428</v>
      </c>
      <c r="AF1204" s="19">
        <v>0.8933998524363566</v>
      </c>
      <c r="AG1204" s="20">
        <v>0.9087823982319109</v>
      </c>
      <c r="AH1204" s="21">
        <v>0.9413014157632786</v>
      </c>
      <c r="AI1204" s="22">
        <v>0.8780500111985412</v>
      </c>
      <c r="AJ1204" s="22">
        <v>0.9314456730214323</v>
      </c>
      <c r="AK1204" s="22">
        <v>0.7495919446314692</v>
      </c>
      <c r="AL1204" s="23">
        <v>0.879446613064211</v>
      </c>
      <c r="AN1204" s="18">
        <v>0.125265419</v>
      </c>
      <c r="AO1204" s="19">
        <v>0.006207925</v>
      </c>
      <c r="AP1204" s="19">
        <v>-0.018476529</v>
      </c>
      <c r="AQ1204" s="19">
        <v>-0.111678973</v>
      </c>
      <c r="AR1204" s="20">
        <v>0.051418565</v>
      </c>
      <c r="AS1204" s="21">
        <v>-0.028231239</v>
      </c>
      <c r="AT1204" s="22">
        <v>-0.203208104</v>
      </c>
      <c r="AU1204" s="22">
        <v>-0.067249082</v>
      </c>
      <c r="AV1204" s="22">
        <v>-0.459904492</v>
      </c>
      <c r="AW1204" s="23">
        <v>-0.076482818</v>
      </c>
      <c r="AY1204" s="28" t="s">
        <v>3643</v>
      </c>
      <c r="AZ1204" s="29"/>
      <c r="BA1204" s="30">
        <v>1.104947493</v>
      </c>
      <c r="BB1204" s="31">
        <v>-0.177562428</v>
      </c>
    </row>
    <row r="1205" ht="15.75" customHeight="1">
      <c r="A1205" s="16">
        <v>1201.0</v>
      </c>
      <c r="B1205" s="1" t="s">
        <v>3679</v>
      </c>
      <c r="C1205" s="1" t="s">
        <v>3680</v>
      </c>
      <c r="D1205" s="1" t="s">
        <v>3681</v>
      </c>
      <c r="E1205" s="16">
        <v>2.0</v>
      </c>
      <c r="F1205" s="17">
        <v>23.811528760452003</v>
      </c>
      <c r="G1205" s="18">
        <v>82.9787727076369</v>
      </c>
      <c r="H1205" s="19">
        <v>87.04509949485383</v>
      </c>
      <c r="I1205" s="19">
        <v>93.83264324703984</v>
      </c>
      <c r="J1205" s="19">
        <v>96.83439038848674</v>
      </c>
      <c r="K1205" s="20">
        <v>96.67936787171213</v>
      </c>
      <c r="L1205" s="21">
        <v>100.83646404791422</v>
      </c>
      <c r="M1205" s="22">
        <v>115.77283308079184</v>
      </c>
      <c r="N1205" s="22">
        <v>111.63933111706761</v>
      </c>
      <c r="O1205" s="22">
        <v>104.87866535370625</v>
      </c>
      <c r="P1205" s="23">
        <v>110.8005219390428</v>
      </c>
      <c r="R1205" s="18">
        <v>59.1672439471849</v>
      </c>
      <c r="S1205" s="19">
        <v>63.23357073440182</v>
      </c>
      <c r="T1205" s="19">
        <v>70.02111448658783</v>
      </c>
      <c r="U1205" s="19">
        <v>73.02286162803473</v>
      </c>
      <c r="V1205" s="20">
        <v>72.86783911126012</v>
      </c>
      <c r="W1205" s="21">
        <v>77.02493528746221</v>
      </c>
      <c r="X1205" s="22">
        <v>91.96130432033983</v>
      </c>
      <c r="Y1205" s="22">
        <v>87.8278023566156</v>
      </c>
      <c r="Z1205" s="22">
        <v>81.06713659325425</v>
      </c>
      <c r="AA1205" s="23">
        <v>86.98899317859079</v>
      </c>
      <c r="AC1205" s="18">
        <v>0.8744462771515137</v>
      </c>
      <c r="AD1205" s="19">
        <v>0.9345434539599747</v>
      </c>
      <c r="AE1205" s="19">
        <v>1.0348581208117922</v>
      </c>
      <c r="AF1205" s="19">
        <v>1.0792216307148648</v>
      </c>
      <c r="AG1205" s="20">
        <v>1.0769305173618544</v>
      </c>
      <c r="AH1205" s="21">
        <v>1.1383691958016613</v>
      </c>
      <c r="AI1205" s="22">
        <v>1.3591172216285838</v>
      </c>
      <c r="AJ1205" s="22">
        <v>1.2980272474698484</v>
      </c>
      <c r="AK1205" s="22">
        <v>1.1981098165833568</v>
      </c>
      <c r="AL1205" s="23">
        <v>1.2856302941214877</v>
      </c>
      <c r="AN1205" s="18">
        <v>-0.246003926</v>
      </c>
      <c r="AO1205" s="19">
        <v>-0.158848301</v>
      </c>
      <c r="AP1205" s="19">
        <v>0.00392892</v>
      </c>
      <c r="AQ1205" s="19">
        <v>0.160934225</v>
      </c>
      <c r="AR1205" s="20">
        <v>0.296336949</v>
      </c>
      <c r="AS1205" s="21">
        <v>0.246008724</v>
      </c>
      <c r="AT1205" s="22">
        <v>0.42708683</v>
      </c>
      <c r="AU1205" s="22">
        <v>0.411528051</v>
      </c>
      <c r="AV1205" s="22">
        <v>0.216678515</v>
      </c>
      <c r="AW1205" s="23">
        <v>0.471325308</v>
      </c>
      <c r="AY1205" s="28" t="s">
        <v>3643</v>
      </c>
      <c r="AZ1205" s="29"/>
      <c r="BA1205" s="30">
        <v>1.80689678</v>
      </c>
      <c r="BB1205" s="31">
        <v>0.343255912</v>
      </c>
    </row>
    <row r="1206" ht="15.75" customHeight="1">
      <c r="A1206" s="16">
        <v>1202.0</v>
      </c>
      <c r="B1206" s="1" t="s">
        <v>3682</v>
      </c>
      <c r="C1206" s="1" t="s">
        <v>3683</v>
      </c>
      <c r="D1206" s="1" t="s">
        <v>3684</v>
      </c>
      <c r="E1206" s="16">
        <v>9.0</v>
      </c>
      <c r="F1206" s="17">
        <v>51.74314207071489</v>
      </c>
      <c r="G1206" s="18">
        <v>2325.786325645281</v>
      </c>
      <c r="H1206" s="19">
        <v>2192.957506411767</v>
      </c>
      <c r="I1206" s="19">
        <v>2228.717889012904</v>
      </c>
      <c r="J1206" s="19">
        <v>1939.4560601321616</v>
      </c>
      <c r="K1206" s="20">
        <v>1775.6507948651986</v>
      </c>
      <c r="L1206" s="21">
        <v>2414.847237195613</v>
      </c>
      <c r="M1206" s="22">
        <v>2254.6159500428626</v>
      </c>
      <c r="N1206" s="22">
        <v>2560.4555366356194</v>
      </c>
      <c r="O1206" s="22">
        <v>2107.8334385163002</v>
      </c>
      <c r="P1206" s="23">
        <v>2658.644869610105</v>
      </c>
      <c r="R1206" s="18">
        <v>2274.0431835745662</v>
      </c>
      <c r="S1206" s="19">
        <v>2141.2143643410523</v>
      </c>
      <c r="T1206" s="19">
        <v>2176.974746942189</v>
      </c>
      <c r="U1206" s="19">
        <v>1887.7129180614468</v>
      </c>
      <c r="V1206" s="20">
        <v>1723.9076527944837</v>
      </c>
      <c r="W1206" s="21">
        <v>2363.1040951248983</v>
      </c>
      <c r="X1206" s="22">
        <v>2202.8728079721477</v>
      </c>
      <c r="Y1206" s="22">
        <v>2508.7123945649046</v>
      </c>
      <c r="Z1206" s="22">
        <v>2056.0902964455854</v>
      </c>
      <c r="AA1206" s="23">
        <v>2606.9017275393903</v>
      </c>
      <c r="AC1206" s="18">
        <v>1.1143061417592783</v>
      </c>
      <c r="AD1206" s="19">
        <v>1.0492185611259688</v>
      </c>
      <c r="AE1206" s="19">
        <v>1.0667415414510264</v>
      </c>
      <c r="AF1206" s="19">
        <v>0.9250000675746736</v>
      </c>
      <c r="AG1206" s="20">
        <v>0.8447336880890531</v>
      </c>
      <c r="AH1206" s="21">
        <v>1.1579469668095828</v>
      </c>
      <c r="AI1206" s="22">
        <v>1.0794318758623445</v>
      </c>
      <c r="AJ1206" s="22">
        <v>1.229296633134775</v>
      </c>
      <c r="AK1206" s="22">
        <v>1.0075068327152747</v>
      </c>
      <c r="AL1206" s="23">
        <v>1.277410484964418</v>
      </c>
      <c r="AN1206" s="18">
        <v>0.103700005</v>
      </c>
      <c r="AO1206" s="19">
        <v>0.008133308</v>
      </c>
      <c r="AP1206" s="19">
        <v>0.047706723</v>
      </c>
      <c r="AQ1206" s="19">
        <v>-0.061531406</v>
      </c>
      <c r="AR1206" s="20">
        <v>-0.054019805</v>
      </c>
      <c r="AS1206" s="21">
        <v>0.270609289</v>
      </c>
      <c r="AT1206" s="22">
        <v>0.09468919</v>
      </c>
      <c r="AU1206" s="22">
        <v>0.333040535</v>
      </c>
      <c r="AV1206" s="22">
        <v>-0.033292226</v>
      </c>
      <c r="AW1206" s="23">
        <v>0.462071478</v>
      </c>
      <c r="AY1206" s="28" t="s">
        <v>3643</v>
      </c>
      <c r="AZ1206" s="29"/>
      <c r="BA1206" s="30">
        <v>1.316448737</v>
      </c>
      <c r="BB1206" s="31">
        <v>0.216625888</v>
      </c>
    </row>
    <row r="1207" ht="15.75" customHeight="1">
      <c r="A1207" s="16">
        <v>1203.0</v>
      </c>
      <c r="B1207" s="1" t="s">
        <v>3685</v>
      </c>
      <c r="C1207" s="1" t="s">
        <v>3686</v>
      </c>
      <c r="D1207" s="1" t="s">
        <v>3687</v>
      </c>
      <c r="E1207" s="16">
        <v>1.0</v>
      </c>
      <c r="F1207" s="17">
        <v>5.187544055606183</v>
      </c>
      <c r="G1207" s="18">
        <v>41.87759961813819</v>
      </c>
      <c r="H1207" s="19">
        <v>37.835354279940866</v>
      </c>
      <c r="I1207" s="19">
        <v>33.90964984178802</v>
      </c>
      <c r="J1207" s="19">
        <v>38.27385716291681</v>
      </c>
      <c r="K1207" s="20">
        <v>30.47254252821467</v>
      </c>
      <c r="L1207" s="21">
        <v>49.40658114208678</v>
      </c>
      <c r="M1207" s="22">
        <v>48.9974817650065</v>
      </c>
      <c r="N1207" s="22">
        <v>43.85517147433207</v>
      </c>
      <c r="O1207" s="22">
        <v>34.29923164320004</v>
      </c>
      <c r="P1207" s="23">
        <v>40.143594094550274</v>
      </c>
      <c r="R1207" s="18">
        <v>36.69005556253201</v>
      </c>
      <c r="S1207" s="19">
        <v>32.647810224334684</v>
      </c>
      <c r="T1207" s="19">
        <v>28.722105786181835</v>
      </c>
      <c r="U1207" s="19">
        <v>33.08631310731063</v>
      </c>
      <c r="V1207" s="20">
        <v>25.28499847260849</v>
      </c>
      <c r="W1207" s="21">
        <v>44.2190370864806</v>
      </c>
      <c r="X1207" s="22">
        <v>43.809937709400316</v>
      </c>
      <c r="Y1207" s="22">
        <v>38.667627418725885</v>
      </c>
      <c r="Z1207" s="22">
        <v>29.111687587593856</v>
      </c>
      <c r="AA1207" s="23">
        <v>34.95605003894409</v>
      </c>
      <c r="AC1207" s="18">
        <v>1.1727211726139948</v>
      </c>
      <c r="AD1207" s="19">
        <v>1.0435192234666306</v>
      </c>
      <c r="AE1207" s="19">
        <v>0.9180422613453757</v>
      </c>
      <c r="AF1207" s="19">
        <v>1.0575350543841318</v>
      </c>
      <c r="AG1207" s="20">
        <v>0.8081822881898675</v>
      </c>
      <c r="AH1207" s="21">
        <v>1.4133693784011425</v>
      </c>
      <c r="AI1207" s="22">
        <v>1.400293369279609</v>
      </c>
      <c r="AJ1207" s="22">
        <v>1.2359301362028214</v>
      </c>
      <c r="AK1207" s="22">
        <v>0.9304944318307083</v>
      </c>
      <c r="AL1207" s="23">
        <v>1.1172972993119934</v>
      </c>
      <c r="AN1207" s="18">
        <v>0.177414373</v>
      </c>
      <c r="AO1207" s="19">
        <v>2.75318E-4</v>
      </c>
      <c r="AP1207" s="19">
        <v>-0.168871582</v>
      </c>
      <c r="AQ1207" s="19">
        <v>0.13164866</v>
      </c>
      <c r="AR1207" s="20">
        <v>-0.117835641</v>
      </c>
      <c r="AS1207" s="21">
        <v>0.558178723</v>
      </c>
      <c r="AT1207" s="22">
        <v>0.47014609</v>
      </c>
      <c r="AU1207" s="22">
        <v>0.340804577</v>
      </c>
      <c r="AV1207" s="22">
        <v>-0.148012444</v>
      </c>
      <c r="AW1207" s="23">
        <v>0.268862486</v>
      </c>
      <c r="AY1207" s="28"/>
      <c r="AZ1207" s="29"/>
      <c r="BA1207" s="30">
        <v>1.162532864</v>
      </c>
      <c r="BB1207" s="31">
        <v>0.293469661</v>
      </c>
    </row>
    <row r="1208" ht="15.75" customHeight="1">
      <c r="A1208" s="16">
        <v>1204.0</v>
      </c>
      <c r="B1208" s="1" t="s">
        <v>3688</v>
      </c>
      <c r="C1208" s="1" t="s">
        <v>3689</v>
      </c>
      <c r="D1208" s="1" t="s">
        <v>3690</v>
      </c>
      <c r="E1208" s="16">
        <v>1.0</v>
      </c>
      <c r="F1208" s="17">
        <v>43.19755847637964</v>
      </c>
      <c r="G1208" s="18">
        <v>40.47452833389261</v>
      </c>
      <c r="H1208" s="19">
        <v>58.278230092852716</v>
      </c>
      <c r="I1208" s="19">
        <v>64.5760105726746</v>
      </c>
      <c r="J1208" s="19">
        <v>386.9204781980079</v>
      </c>
      <c r="K1208" s="20">
        <v>404.31338247890295</v>
      </c>
      <c r="L1208" s="21">
        <v>51.225296259084885</v>
      </c>
      <c r="M1208" s="22">
        <v>124.31581941739121</v>
      </c>
      <c r="N1208" s="22">
        <v>87.58648712957563</v>
      </c>
      <c r="O1208" s="22">
        <v>171.12515857038935</v>
      </c>
      <c r="P1208" s="23">
        <v>89.72941217666576</v>
      </c>
      <c r="R1208" s="18" t="s">
        <v>117</v>
      </c>
      <c r="S1208" s="19">
        <v>15.080671616473076</v>
      </c>
      <c r="T1208" s="19">
        <v>21.378452096294964</v>
      </c>
      <c r="U1208" s="19">
        <v>343.7229197216283</v>
      </c>
      <c r="V1208" s="20">
        <v>361.1158240025233</v>
      </c>
      <c r="W1208" s="21">
        <v>8.027737782705245</v>
      </c>
      <c r="X1208" s="22">
        <v>81.11826094101157</v>
      </c>
      <c r="Y1208" s="22">
        <v>44.38892865319599</v>
      </c>
      <c r="Z1208" s="22">
        <v>127.9276000940097</v>
      </c>
      <c r="AA1208" s="23">
        <v>46.53185370028612</v>
      </c>
      <c r="AC1208" s="18" t="s">
        <v>117</v>
      </c>
      <c r="AD1208" s="19">
        <v>0.08137442331307587</v>
      </c>
      <c r="AE1208" s="19">
        <v>0.11535687898421833</v>
      </c>
      <c r="AF1208" s="19">
        <v>1.8547088009847927</v>
      </c>
      <c r="AG1208" s="20">
        <v>1.948559896717913</v>
      </c>
      <c r="AH1208" s="21">
        <v>0.04331720424590786</v>
      </c>
      <c r="AI1208" s="22">
        <v>0.4377093986334139</v>
      </c>
      <c r="AJ1208" s="22">
        <v>0.23952006664566988</v>
      </c>
      <c r="AK1208" s="22">
        <v>0.6902898589811235</v>
      </c>
      <c r="AL1208" s="23">
        <v>0.25108316505036066</v>
      </c>
      <c r="AN1208" s="18" t="s">
        <v>117</v>
      </c>
      <c r="AO1208" s="19">
        <v>-3.680462599</v>
      </c>
      <c r="AP1208" s="19">
        <v>-3.161328077</v>
      </c>
      <c r="AQ1208" s="19">
        <v>0.942135811</v>
      </c>
      <c r="AR1208" s="20">
        <v>1.151820064</v>
      </c>
      <c r="AS1208" s="21">
        <v>-4.469875813</v>
      </c>
      <c r="AT1208" s="22">
        <v>-1.207537889</v>
      </c>
      <c r="AU1208" s="22">
        <v>-2.026574135</v>
      </c>
      <c r="AV1208" s="22">
        <v>-0.578807592</v>
      </c>
      <c r="AW1208" s="23">
        <v>-1.884913445</v>
      </c>
      <c r="AY1208" s="28"/>
      <c r="AZ1208" s="29"/>
      <c r="BA1208" s="30">
        <v>0.256456284</v>
      </c>
      <c r="BB1208" s="31">
        <v>-0.846583074</v>
      </c>
    </row>
    <row r="1209" ht="15.75" customHeight="1">
      <c r="A1209" s="16">
        <v>1205.0</v>
      </c>
      <c r="B1209" s="1" t="s">
        <v>3691</v>
      </c>
      <c r="C1209" s="1" t="s">
        <v>3692</v>
      </c>
      <c r="D1209" s="1" t="s">
        <v>3693</v>
      </c>
      <c r="E1209" s="16">
        <v>2.0</v>
      </c>
      <c r="F1209" s="17">
        <v>0.0</v>
      </c>
      <c r="G1209" s="18">
        <v>104.1523789265768</v>
      </c>
      <c r="H1209" s="19">
        <v>95.60249979232358</v>
      </c>
      <c r="I1209" s="19">
        <v>94.46428291825447</v>
      </c>
      <c r="J1209" s="19">
        <v>105.46303300217194</v>
      </c>
      <c r="K1209" s="20">
        <v>89.23918664510036</v>
      </c>
      <c r="L1209" s="21">
        <v>57.13218866065642</v>
      </c>
      <c r="M1209" s="22">
        <v>51.40342563326491</v>
      </c>
      <c r="N1209" s="22">
        <v>65.62173366655723</v>
      </c>
      <c r="O1209" s="22">
        <v>46.599441927595514</v>
      </c>
      <c r="P1209" s="23">
        <v>65.15528757619245</v>
      </c>
      <c r="R1209" s="18">
        <v>104.1523789265768</v>
      </c>
      <c r="S1209" s="19">
        <v>95.60249979232358</v>
      </c>
      <c r="T1209" s="19">
        <v>94.46428291825447</v>
      </c>
      <c r="U1209" s="19">
        <v>105.46303300217194</v>
      </c>
      <c r="V1209" s="20">
        <v>89.23918664510036</v>
      </c>
      <c r="W1209" s="21">
        <v>57.13218866065642</v>
      </c>
      <c r="X1209" s="22">
        <v>51.40342563326491</v>
      </c>
      <c r="Y1209" s="22">
        <v>65.62173366655723</v>
      </c>
      <c r="Z1209" s="22">
        <v>46.599441927595514</v>
      </c>
      <c r="AA1209" s="23">
        <v>65.15528757619245</v>
      </c>
      <c r="AC1209" s="18">
        <v>1.0651239945056399</v>
      </c>
      <c r="AD1209" s="19">
        <v>0.9776878599701432</v>
      </c>
      <c r="AE1209" s="19">
        <v>0.966047779196022</v>
      </c>
      <c r="AF1209" s="19">
        <v>1.078527520366505</v>
      </c>
      <c r="AG1209" s="20">
        <v>0.9126128459616905</v>
      </c>
      <c r="AH1209" s="21">
        <v>0.5842676435070867</v>
      </c>
      <c r="AI1209" s="22">
        <v>0.5256819153441898</v>
      </c>
      <c r="AJ1209" s="22">
        <v>0.6710867654648772</v>
      </c>
      <c r="AK1209" s="22">
        <v>0.4765535289659031</v>
      </c>
      <c r="AL1209" s="23">
        <v>0.6663166111188003</v>
      </c>
      <c r="AN1209" s="18">
        <v>0.038575768</v>
      </c>
      <c r="AO1209" s="19">
        <v>-0.093736105</v>
      </c>
      <c r="AP1209" s="19">
        <v>-0.095337637</v>
      </c>
      <c r="AQ1209" s="19">
        <v>0.160006344</v>
      </c>
      <c r="AR1209" s="20">
        <v>0.057486597</v>
      </c>
      <c r="AS1209" s="21">
        <v>-0.716258645</v>
      </c>
      <c r="AT1209" s="22">
        <v>-0.943321109</v>
      </c>
      <c r="AU1209" s="22">
        <v>-0.540221334</v>
      </c>
      <c r="AV1209" s="22">
        <v>-1.113371611</v>
      </c>
      <c r="AW1209" s="23">
        <v>-0.476870835</v>
      </c>
      <c r="AY1209" s="28"/>
      <c r="AZ1209" s="29"/>
      <c r="BA1209" s="30">
        <v>3.46584947</v>
      </c>
      <c r="BB1209" s="31">
        <v>-0.7714077</v>
      </c>
    </row>
    <row r="1210" ht="15.75" customHeight="1">
      <c r="A1210" s="16">
        <v>1206.0</v>
      </c>
      <c r="B1210" s="1" t="s">
        <v>3694</v>
      </c>
      <c r="C1210" s="1" t="s">
        <v>3695</v>
      </c>
      <c r="D1210" s="1" t="s">
        <v>3696</v>
      </c>
      <c r="E1210" s="16">
        <v>4.0</v>
      </c>
      <c r="F1210" s="17">
        <v>18.57837805212976</v>
      </c>
      <c r="G1210" s="18">
        <v>436.9211764304863</v>
      </c>
      <c r="H1210" s="19">
        <v>440.20632052022455</v>
      </c>
      <c r="I1210" s="19">
        <v>418.5342171124091</v>
      </c>
      <c r="J1210" s="19">
        <v>383.8809371040629</v>
      </c>
      <c r="K1210" s="20">
        <v>316.5982447299983</v>
      </c>
      <c r="L1210" s="21">
        <v>342.0781727465788</v>
      </c>
      <c r="M1210" s="22">
        <v>268.7116895210761</v>
      </c>
      <c r="N1210" s="22">
        <v>299.94958669772944</v>
      </c>
      <c r="O1210" s="22">
        <v>265.84115849051324</v>
      </c>
      <c r="P1210" s="23">
        <v>308.61220720781444</v>
      </c>
      <c r="R1210" s="18">
        <v>418.3427983783565</v>
      </c>
      <c r="S1210" s="19">
        <v>421.6279424680948</v>
      </c>
      <c r="T1210" s="19">
        <v>399.95583906027935</v>
      </c>
      <c r="U1210" s="19">
        <v>365.30255905193314</v>
      </c>
      <c r="V1210" s="20">
        <v>298.01986667786855</v>
      </c>
      <c r="W1210" s="21">
        <v>323.499794694449</v>
      </c>
      <c r="X1210" s="22">
        <v>250.13331146894635</v>
      </c>
      <c r="Y1210" s="22">
        <v>281.37120864559967</v>
      </c>
      <c r="Z1210" s="22">
        <v>247.2627804383835</v>
      </c>
      <c r="AA1210" s="23">
        <v>290.03382915568466</v>
      </c>
      <c r="AC1210" s="18">
        <v>1.0990227688006693</v>
      </c>
      <c r="AD1210" s="19">
        <v>1.1076531268883636</v>
      </c>
      <c r="AE1210" s="19">
        <v>1.0507186339669623</v>
      </c>
      <c r="AF1210" s="19">
        <v>0.9596814656675979</v>
      </c>
      <c r="AG1210" s="20">
        <v>0.7829240046764065</v>
      </c>
      <c r="AH1210" s="21">
        <v>0.8498619826843311</v>
      </c>
      <c r="AI1210" s="22">
        <v>0.6571218761396134</v>
      </c>
      <c r="AJ1210" s="22">
        <v>0.7391865378946998</v>
      </c>
      <c r="AK1210" s="22">
        <v>0.6495807424727582</v>
      </c>
      <c r="AL1210" s="23">
        <v>0.7619439923434618</v>
      </c>
      <c r="AN1210" s="18">
        <v>0.083775684</v>
      </c>
      <c r="AO1210" s="19">
        <v>0.086324148</v>
      </c>
      <c r="AP1210" s="19">
        <v>0.02587238</v>
      </c>
      <c r="AQ1210" s="19">
        <v>-0.008429283</v>
      </c>
      <c r="AR1210" s="20">
        <v>-0.16364409</v>
      </c>
      <c r="AS1210" s="21">
        <v>-0.175659433</v>
      </c>
      <c r="AT1210" s="22">
        <v>-0.621350169</v>
      </c>
      <c r="AU1210" s="22">
        <v>-0.400782347</v>
      </c>
      <c r="AV1210" s="22">
        <v>-0.666501045</v>
      </c>
      <c r="AW1210" s="23">
        <v>-0.2833938</v>
      </c>
      <c r="AY1210" s="28" t="s">
        <v>364</v>
      </c>
      <c r="AZ1210" s="29"/>
      <c r="BA1210" s="30">
        <v>2.480129831</v>
      </c>
      <c r="BB1210" s="31">
        <v>-0.434317126</v>
      </c>
    </row>
    <row r="1211" ht="15.75" customHeight="1">
      <c r="A1211" s="16">
        <v>1207.0</v>
      </c>
      <c r="B1211" s="1" t="s">
        <v>3697</v>
      </c>
      <c r="C1211" s="1" t="s">
        <v>3698</v>
      </c>
      <c r="D1211" s="1" t="s">
        <v>3699</v>
      </c>
      <c r="E1211" s="16">
        <v>1.0</v>
      </c>
      <c r="F1211" s="17">
        <v>0.0</v>
      </c>
      <c r="G1211" s="18">
        <v>42.76920486993536</v>
      </c>
      <c r="H1211" s="19">
        <v>34.01471479640261</v>
      </c>
      <c r="I1211" s="19">
        <v>44.18479262379964</v>
      </c>
      <c r="J1211" s="19">
        <v>39.85083825871276</v>
      </c>
      <c r="K1211" s="20">
        <v>27.90153125032151</v>
      </c>
      <c r="L1211" s="21">
        <v>61.80499690433704</v>
      </c>
      <c r="M1211" s="22">
        <v>45.70552187314237</v>
      </c>
      <c r="N1211" s="22">
        <v>44.56207197370425</v>
      </c>
      <c r="O1211" s="22">
        <v>39.1105939964055</v>
      </c>
      <c r="P1211" s="23">
        <v>63.291776320782056</v>
      </c>
      <c r="R1211" s="18">
        <v>42.76920486993536</v>
      </c>
      <c r="S1211" s="19">
        <v>34.01471479640261</v>
      </c>
      <c r="T1211" s="19">
        <v>44.18479262379964</v>
      </c>
      <c r="U1211" s="19">
        <v>39.85083825871276</v>
      </c>
      <c r="V1211" s="20">
        <v>27.90153125032151</v>
      </c>
      <c r="W1211" s="21">
        <v>61.80499690433704</v>
      </c>
      <c r="X1211" s="22">
        <v>45.70552187314237</v>
      </c>
      <c r="Y1211" s="22">
        <v>44.56207197370425</v>
      </c>
      <c r="Z1211" s="22">
        <v>39.1105939964055</v>
      </c>
      <c r="AA1211" s="23">
        <v>63.291776320782056</v>
      </c>
      <c r="AC1211" s="18">
        <v>1.1331326755388234</v>
      </c>
      <c r="AD1211" s="19">
        <v>0.9011901180335399</v>
      </c>
      <c r="AE1211" s="19">
        <v>1.1706374349533197</v>
      </c>
      <c r="AF1211" s="19">
        <v>1.0558131046832424</v>
      </c>
      <c r="AG1211" s="20">
        <v>0.7392266667910745</v>
      </c>
      <c r="AH1211" s="21">
        <v>1.6374693360995836</v>
      </c>
      <c r="AI1211" s="22">
        <v>1.210927826329971</v>
      </c>
      <c r="AJ1211" s="22">
        <v>1.180633121346907</v>
      </c>
      <c r="AK1211" s="22">
        <v>1.0362009803977585</v>
      </c>
      <c r="AL1211" s="23">
        <v>1.6768602563473591</v>
      </c>
      <c r="AN1211" s="18">
        <v>0.127871245</v>
      </c>
      <c r="AO1211" s="19">
        <v>-0.211278588</v>
      </c>
      <c r="AP1211" s="19">
        <v>0.181790262</v>
      </c>
      <c r="AQ1211" s="19">
        <v>0.12929748</v>
      </c>
      <c r="AR1211" s="20">
        <v>-0.246499628</v>
      </c>
      <c r="AS1211" s="21">
        <v>0.770507932</v>
      </c>
      <c r="AT1211" s="22">
        <v>0.260529786</v>
      </c>
      <c r="AU1211" s="22">
        <v>0.274767995</v>
      </c>
      <c r="AV1211" s="22">
        <v>0.007222019</v>
      </c>
      <c r="AW1211" s="23">
        <v>0.854611695</v>
      </c>
      <c r="AY1211" s="28"/>
      <c r="AZ1211" s="29"/>
      <c r="BA1211" s="30">
        <v>1.323255784</v>
      </c>
      <c r="BB1211" s="31">
        <v>0.437291731</v>
      </c>
    </row>
    <row r="1212" ht="15.75" customHeight="1">
      <c r="A1212" s="16">
        <v>1208.0</v>
      </c>
      <c r="B1212" s="1" t="s">
        <v>3700</v>
      </c>
      <c r="C1212" s="1" t="s">
        <v>3701</v>
      </c>
      <c r="D1212" s="1" t="s">
        <v>3702</v>
      </c>
      <c r="E1212" s="16">
        <v>2.0</v>
      </c>
      <c r="F1212" s="17">
        <v>6.663838382196501</v>
      </c>
      <c r="G1212" s="18">
        <v>83.94996497414817</v>
      </c>
      <c r="H1212" s="19">
        <v>77.02002766697018</v>
      </c>
      <c r="I1212" s="19">
        <v>77.17812501733547</v>
      </c>
      <c r="J1212" s="19">
        <v>70.17473601213274</v>
      </c>
      <c r="K1212" s="20">
        <v>49.80930830787152</v>
      </c>
      <c r="L1212" s="21">
        <v>85.56070667639705</v>
      </c>
      <c r="M1212" s="22">
        <v>85.46430561761849</v>
      </c>
      <c r="N1212" s="22">
        <v>81.74934244999733</v>
      </c>
      <c r="O1212" s="22">
        <v>73.74938463728323</v>
      </c>
      <c r="P1212" s="23">
        <v>75.80092453852187</v>
      </c>
      <c r="R1212" s="18">
        <v>77.28612659195167</v>
      </c>
      <c r="S1212" s="19">
        <v>70.35618928477368</v>
      </c>
      <c r="T1212" s="19">
        <v>70.51428663513897</v>
      </c>
      <c r="U1212" s="19">
        <v>63.51089762993624</v>
      </c>
      <c r="V1212" s="20">
        <v>43.145469925675016</v>
      </c>
      <c r="W1212" s="21">
        <v>78.89686829420054</v>
      </c>
      <c r="X1212" s="22">
        <v>78.80046723542199</v>
      </c>
      <c r="Y1212" s="22">
        <v>75.08550406780083</v>
      </c>
      <c r="Z1212" s="22">
        <v>67.08554625508673</v>
      </c>
      <c r="AA1212" s="23">
        <v>69.13708615632537</v>
      </c>
      <c r="AC1212" s="18">
        <v>1.1897019779705302</v>
      </c>
      <c r="AD1212" s="19">
        <v>1.083026168415598</v>
      </c>
      <c r="AE1212" s="19">
        <v>1.0854598358632441</v>
      </c>
      <c r="AF1212" s="19">
        <v>0.977653349506682</v>
      </c>
      <c r="AG1212" s="20">
        <v>0.6641586682439453</v>
      </c>
      <c r="AH1212" s="21">
        <v>1.2144968884372254</v>
      </c>
      <c r="AI1212" s="22">
        <v>1.2130129412481934</v>
      </c>
      <c r="AJ1212" s="22">
        <v>1.1558267524262162</v>
      </c>
      <c r="AK1212" s="22">
        <v>1.0326796100714604</v>
      </c>
      <c r="AL1212" s="23">
        <v>1.064259936140528</v>
      </c>
      <c r="AN1212" s="18">
        <v>0.198154688</v>
      </c>
      <c r="AO1212" s="19">
        <v>0.053886119</v>
      </c>
      <c r="AP1212" s="19">
        <v>0.072802208</v>
      </c>
      <c r="AQ1212" s="19">
        <v>0.018338071</v>
      </c>
      <c r="AR1212" s="20">
        <v>-0.400988519</v>
      </c>
      <c r="AS1212" s="21">
        <v>0.339398921</v>
      </c>
      <c r="AT1212" s="22">
        <v>0.263011962</v>
      </c>
      <c r="AU1212" s="22">
        <v>0.244132683</v>
      </c>
      <c r="AV1212" s="22">
        <v>0.002310799</v>
      </c>
      <c r="AW1212" s="23">
        <v>0.198699817</v>
      </c>
      <c r="AY1212" s="28"/>
      <c r="AZ1212" s="29"/>
      <c r="BA1212" s="30">
        <v>1.024341685</v>
      </c>
      <c r="BB1212" s="31">
        <v>0.221072323</v>
      </c>
    </row>
    <row r="1213" ht="15.75" customHeight="1">
      <c r="A1213" s="16">
        <v>1209.0</v>
      </c>
      <c r="B1213" s="1" t="s">
        <v>3703</v>
      </c>
      <c r="C1213" s="1" t="s">
        <v>3704</v>
      </c>
      <c r="D1213" s="1" t="s">
        <v>3705</v>
      </c>
      <c r="E1213" s="16">
        <v>1.0</v>
      </c>
      <c r="F1213" s="17">
        <v>6.949752233116071</v>
      </c>
      <c r="G1213" s="18">
        <v>31.670853339802992</v>
      </c>
      <c r="H1213" s="19">
        <v>30.18303923480505</v>
      </c>
      <c r="I1213" s="19">
        <v>29.54790932626698</v>
      </c>
      <c r="J1213" s="19">
        <v>54.259499530066975</v>
      </c>
      <c r="K1213" s="20">
        <v>61.32443453421047</v>
      </c>
      <c r="L1213" s="21">
        <v>35.87637454531688</v>
      </c>
      <c r="M1213" s="22">
        <v>49.027455243477604</v>
      </c>
      <c r="N1213" s="22">
        <v>36.91781818902073</v>
      </c>
      <c r="O1213" s="22">
        <v>74.32464369229956</v>
      </c>
      <c r="P1213" s="23">
        <v>35.286480962026</v>
      </c>
      <c r="R1213" s="18">
        <v>24.721101106686923</v>
      </c>
      <c r="S1213" s="19">
        <v>23.23328700168898</v>
      </c>
      <c r="T1213" s="19">
        <v>22.59815709315091</v>
      </c>
      <c r="U1213" s="19">
        <v>47.3097472969509</v>
      </c>
      <c r="V1213" s="20">
        <v>54.374682301094396</v>
      </c>
      <c r="W1213" s="21">
        <v>28.926622312200806</v>
      </c>
      <c r="X1213" s="22">
        <v>42.07770301036153</v>
      </c>
      <c r="Y1213" s="22">
        <v>29.968065955904656</v>
      </c>
      <c r="Z1213" s="22">
        <v>67.37489145918349</v>
      </c>
      <c r="AA1213" s="23">
        <v>28.336728728909925</v>
      </c>
      <c r="AC1213" s="18">
        <v>0.7176479131572722</v>
      </c>
      <c r="AD1213" s="19">
        <v>0.674457009847188</v>
      </c>
      <c r="AE1213" s="19">
        <v>0.6560193338116808</v>
      </c>
      <c r="AF1213" s="19">
        <v>1.373391147632617</v>
      </c>
      <c r="AG1213" s="20">
        <v>1.5784845955512414</v>
      </c>
      <c r="AH1213" s="21">
        <v>0.8397332322476633</v>
      </c>
      <c r="AI1213" s="22">
        <v>1.221506098191933</v>
      </c>
      <c r="AJ1213" s="22">
        <v>0.8699661031197786</v>
      </c>
      <c r="AK1213" s="22">
        <v>1.9558776951808974</v>
      </c>
      <c r="AL1213" s="23">
        <v>0.8226087563917291</v>
      </c>
      <c r="AN1213" s="18">
        <v>-0.531097591</v>
      </c>
      <c r="AO1213" s="19">
        <v>-0.629383504</v>
      </c>
      <c r="AP1213" s="19">
        <v>-0.653693795</v>
      </c>
      <c r="AQ1213" s="19">
        <v>0.508685708</v>
      </c>
      <c r="AR1213" s="20">
        <v>0.847951949</v>
      </c>
      <c r="AS1213" s="21">
        <v>-0.192956939</v>
      </c>
      <c r="AT1213" s="22">
        <v>0.273077905</v>
      </c>
      <c r="AU1213" s="22">
        <v>-0.16576159</v>
      </c>
      <c r="AV1213" s="22">
        <v>0.923734307</v>
      </c>
      <c r="AW1213" s="23">
        <v>-0.17287229</v>
      </c>
      <c r="AY1213" s="28"/>
      <c r="AZ1213" s="29"/>
      <c r="BA1213" s="30">
        <v>0.239218116</v>
      </c>
      <c r="BB1213" s="31">
        <v>0.224551725</v>
      </c>
    </row>
    <row r="1214" ht="15.75" customHeight="1">
      <c r="A1214" s="16">
        <v>1210.0</v>
      </c>
      <c r="B1214" s="1" t="s">
        <v>3706</v>
      </c>
      <c r="C1214" s="1" t="s">
        <v>3707</v>
      </c>
      <c r="D1214" s="1" t="s">
        <v>3708</v>
      </c>
      <c r="E1214" s="16">
        <v>1.0</v>
      </c>
      <c r="F1214" s="17">
        <v>37.021589877178194</v>
      </c>
      <c r="G1214" s="18">
        <v>242.80465768493696</v>
      </c>
      <c r="H1214" s="19">
        <v>259.9681380911874</v>
      </c>
      <c r="I1214" s="19">
        <v>217.62278914086667</v>
      </c>
      <c r="J1214" s="19">
        <v>203.77474740140727</v>
      </c>
      <c r="K1214" s="20">
        <v>158.24964552483527</v>
      </c>
      <c r="L1214" s="21">
        <v>224.7526540478026</v>
      </c>
      <c r="M1214" s="22">
        <v>215.04390383240354</v>
      </c>
      <c r="N1214" s="22">
        <v>209.562289077631</v>
      </c>
      <c r="O1214" s="22">
        <v>176.01417932398962</v>
      </c>
      <c r="P1214" s="23">
        <v>207.8777405666519</v>
      </c>
      <c r="R1214" s="18">
        <v>205.78306780775875</v>
      </c>
      <c r="S1214" s="19">
        <v>222.94654821400923</v>
      </c>
      <c r="T1214" s="19">
        <v>180.60119926368847</v>
      </c>
      <c r="U1214" s="19">
        <v>166.75315752422907</v>
      </c>
      <c r="V1214" s="20">
        <v>121.22805564765707</v>
      </c>
      <c r="W1214" s="21">
        <v>187.7310641706244</v>
      </c>
      <c r="X1214" s="22">
        <v>178.02231395522534</v>
      </c>
      <c r="Y1214" s="22">
        <v>172.5406992004528</v>
      </c>
      <c r="Z1214" s="22">
        <v>138.99258944681142</v>
      </c>
      <c r="AA1214" s="23">
        <v>170.8561506894737</v>
      </c>
      <c r="AC1214" s="18">
        <v>1.1466639322864125</v>
      </c>
      <c r="AD1214" s="19">
        <v>1.2423022379255217</v>
      </c>
      <c r="AE1214" s="19">
        <v>1.006345582897054</v>
      </c>
      <c r="AF1214" s="19">
        <v>0.9291815568933742</v>
      </c>
      <c r="AG1214" s="20">
        <v>0.6755066899976374</v>
      </c>
      <c r="AH1214" s="21">
        <v>1.0460745995647207</v>
      </c>
      <c r="AI1214" s="22">
        <v>0.991975524173464</v>
      </c>
      <c r="AJ1214" s="22">
        <v>0.9614308831738525</v>
      </c>
      <c r="AK1214" s="22">
        <v>0.7744941839560942</v>
      </c>
      <c r="AL1214" s="23">
        <v>0.9520442458751462</v>
      </c>
      <c r="AN1214" s="18">
        <v>0.144996881</v>
      </c>
      <c r="AO1214" s="19">
        <v>0.251834154</v>
      </c>
      <c r="AP1214" s="19">
        <v>-0.036378209</v>
      </c>
      <c r="AQ1214" s="19">
        <v>-0.055024378</v>
      </c>
      <c r="AR1214" s="20">
        <v>-0.376546353</v>
      </c>
      <c r="AS1214" s="21">
        <v>0.124025837</v>
      </c>
      <c r="AT1214" s="22">
        <v>-0.027206674</v>
      </c>
      <c r="AU1214" s="22">
        <v>-0.021537583</v>
      </c>
      <c r="AV1214" s="22">
        <v>-0.412755489</v>
      </c>
      <c r="AW1214" s="23">
        <v>0.03794989</v>
      </c>
      <c r="AY1214" s="28"/>
      <c r="AZ1214" s="29"/>
      <c r="BA1214" s="30">
        <v>0.122069414</v>
      </c>
      <c r="BB1214" s="31">
        <v>-0.045681223</v>
      </c>
    </row>
    <row r="1215" ht="15.75" customHeight="1">
      <c r="A1215" s="16">
        <v>1211.0</v>
      </c>
      <c r="B1215" s="1" t="s">
        <v>3709</v>
      </c>
      <c r="C1215" s="1" t="s">
        <v>3710</v>
      </c>
      <c r="D1215" s="1" t="s">
        <v>3711</v>
      </c>
      <c r="E1215" s="16">
        <v>3.0</v>
      </c>
      <c r="F1215" s="17">
        <v>32.32289063675676</v>
      </c>
      <c r="G1215" s="18">
        <v>457.8082364411698</v>
      </c>
      <c r="H1215" s="19">
        <v>504.04939783587156</v>
      </c>
      <c r="I1215" s="19">
        <v>484.04830984341436</v>
      </c>
      <c r="J1215" s="19">
        <v>458.25741882696633</v>
      </c>
      <c r="K1215" s="20">
        <v>450.5109625643849</v>
      </c>
      <c r="L1215" s="21">
        <v>1091.5080519898834</v>
      </c>
      <c r="M1215" s="22">
        <v>926.623002293692</v>
      </c>
      <c r="N1215" s="22">
        <v>987.2714237457426</v>
      </c>
      <c r="O1215" s="22">
        <v>870.3358239982563</v>
      </c>
      <c r="P1215" s="23">
        <v>1099.874716530871</v>
      </c>
      <c r="R1215" s="18">
        <v>425.48534580441304</v>
      </c>
      <c r="S1215" s="19">
        <v>471.7265071991148</v>
      </c>
      <c r="T1215" s="19">
        <v>451.7254192066576</v>
      </c>
      <c r="U1215" s="19">
        <v>425.93452819020956</v>
      </c>
      <c r="V1215" s="20">
        <v>418.18807192762813</v>
      </c>
      <c r="W1215" s="21">
        <v>1059.1851613531267</v>
      </c>
      <c r="X1215" s="22">
        <v>894.3001116569353</v>
      </c>
      <c r="Y1215" s="22">
        <v>954.9485331089859</v>
      </c>
      <c r="Z1215" s="22">
        <v>838.0129333614996</v>
      </c>
      <c r="AA1215" s="23">
        <v>1067.5518258941142</v>
      </c>
      <c r="AC1215" s="18">
        <v>0.9700723431520883</v>
      </c>
      <c r="AD1215" s="19">
        <v>1.0754984694019267</v>
      </c>
      <c r="AE1215" s="19">
        <v>1.0298975985711063</v>
      </c>
      <c r="AF1215" s="19">
        <v>0.971096442839161</v>
      </c>
      <c r="AG1215" s="20">
        <v>0.9534351460357174</v>
      </c>
      <c r="AH1215" s="21">
        <v>2.414856919133626</v>
      </c>
      <c r="AI1215" s="22">
        <v>2.0389322766359292</v>
      </c>
      <c r="AJ1215" s="22">
        <v>2.1772057962450173</v>
      </c>
      <c r="AK1215" s="22">
        <v>1.9106020404083048</v>
      </c>
      <c r="AL1215" s="23">
        <v>2.433932240894235</v>
      </c>
      <c r="AN1215" s="18">
        <v>-0.096281312</v>
      </c>
      <c r="AO1215" s="19">
        <v>0.043823648</v>
      </c>
      <c r="AP1215" s="19">
        <v>-0.003003275</v>
      </c>
      <c r="AQ1215" s="19">
        <v>0.008629682</v>
      </c>
      <c r="AR1215" s="20">
        <v>0.120618373</v>
      </c>
      <c r="AS1215" s="21">
        <v>1.330977917</v>
      </c>
      <c r="AT1215" s="22">
        <v>1.012230873</v>
      </c>
      <c r="AU1215" s="22">
        <v>1.15768528</v>
      </c>
      <c r="AV1215" s="22">
        <v>0.889945507</v>
      </c>
      <c r="AW1215" s="23">
        <v>1.392138362</v>
      </c>
      <c r="AY1215" s="28"/>
      <c r="AZ1215" s="29"/>
      <c r="BA1215" s="30">
        <v>5.483766103</v>
      </c>
      <c r="BB1215" s="31">
        <v>1.141838165</v>
      </c>
    </row>
    <row r="1216" ht="15.75" customHeight="1">
      <c r="A1216" s="16">
        <v>1212.0</v>
      </c>
      <c r="B1216" s="1" t="s">
        <v>3712</v>
      </c>
      <c r="C1216" s="1" t="s">
        <v>3713</v>
      </c>
      <c r="D1216" s="1" t="s">
        <v>3714</v>
      </c>
      <c r="E1216" s="16">
        <v>1.0</v>
      </c>
      <c r="F1216" s="17">
        <v>10.244816163357738</v>
      </c>
      <c r="G1216" s="18">
        <v>159.55532208255767</v>
      </c>
      <c r="H1216" s="19">
        <v>160.8058054416463</v>
      </c>
      <c r="I1216" s="19">
        <v>189.80911043681294</v>
      </c>
      <c r="J1216" s="19">
        <v>168.9888882151486</v>
      </c>
      <c r="K1216" s="20">
        <v>157.22117612601878</v>
      </c>
      <c r="L1216" s="21">
        <v>331.2785688072344</v>
      </c>
      <c r="M1216" s="22">
        <v>255.6835808605285</v>
      </c>
      <c r="N1216" s="22">
        <v>258.330517843732</v>
      </c>
      <c r="O1216" s="22">
        <v>236.37498324759255</v>
      </c>
      <c r="P1216" s="23">
        <v>268.97280284210643</v>
      </c>
      <c r="R1216" s="18">
        <v>149.31050591919993</v>
      </c>
      <c r="S1216" s="19">
        <v>150.56098927828856</v>
      </c>
      <c r="T1216" s="19">
        <v>179.5642942734552</v>
      </c>
      <c r="U1216" s="19">
        <v>158.74407205179085</v>
      </c>
      <c r="V1216" s="20">
        <v>146.97635996266104</v>
      </c>
      <c r="W1216" s="21">
        <v>321.0337526438767</v>
      </c>
      <c r="X1216" s="22">
        <v>245.43876469717077</v>
      </c>
      <c r="Y1216" s="22">
        <v>248.08570168037429</v>
      </c>
      <c r="Z1216" s="22">
        <v>226.1301670842348</v>
      </c>
      <c r="AA1216" s="23">
        <v>258.7279866787487</v>
      </c>
      <c r="AC1216" s="18">
        <v>0.950833107051787</v>
      </c>
      <c r="AD1216" s="19">
        <v>0.9587963844535944</v>
      </c>
      <c r="AE1216" s="19">
        <v>1.1434940548120922</v>
      </c>
      <c r="AF1216" s="19">
        <v>1.0109075602271314</v>
      </c>
      <c r="AG1216" s="20">
        <v>0.9359688934553957</v>
      </c>
      <c r="AH1216" s="21">
        <v>2.0443941209338568</v>
      </c>
      <c r="AI1216" s="22">
        <v>1.5629931851831866</v>
      </c>
      <c r="AJ1216" s="22">
        <v>1.5798493019072948</v>
      </c>
      <c r="AK1216" s="22">
        <v>1.4400329571128605</v>
      </c>
      <c r="AL1216" s="23">
        <v>1.647621069532347</v>
      </c>
      <c r="AN1216" s="18">
        <v>-0.125181556</v>
      </c>
      <c r="AO1216" s="19">
        <v>-0.121885456</v>
      </c>
      <c r="AP1216" s="19">
        <v>0.147944734</v>
      </c>
      <c r="AQ1216" s="19">
        <v>0.066594265</v>
      </c>
      <c r="AR1216" s="20">
        <v>0.09394411</v>
      </c>
      <c r="AS1216" s="21">
        <v>1.090713501</v>
      </c>
      <c r="AT1216" s="22">
        <v>0.62872833</v>
      </c>
      <c r="AU1216" s="22">
        <v>0.694994271</v>
      </c>
      <c r="AV1216" s="22">
        <v>0.482019991</v>
      </c>
      <c r="AW1216" s="23">
        <v>0.829233706</v>
      </c>
      <c r="AY1216" s="28"/>
      <c r="AZ1216" s="29"/>
      <c r="BA1216" s="30">
        <v>3.600368395</v>
      </c>
      <c r="BB1216" s="31">
        <v>0.73285474</v>
      </c>
    </row>
    <row r="1217" ht="15.75" customHeight="1">
      <c r="A1217" s="16">
        <v>1213.0</v>
      </c>
      <c r="B1217" s="1" t="s">
        <v>3715</v>
      </c>
      <c r="C1217" s="1" t="s">
        <v>3716</v>
      </c>
      <c r="D1217" s="1" t="s">
        <v>3717</v>
      </c>
      <c r="E1217" s="16">
        <v>1.0</v>
      </c>
      <c r="F1217" s="17">
        <v>0.0</v>
      </c>
      <c r="G1217" s="18">
        <v>21.677657312129245</v>
      </c>
      <c r="H1217" s="19">
        <v>27.515606482726877</v>
      </c>
      <c r="I1217" s="19">
        <v>26.60203266319371</v>
      </c>
      <c r="J1217" s="19">
        <v>28.35760810038802</v>
      </c>
      <c r="K1217" s="20">
        <v>20.190444046418975</v>
      </c>
      <c r="L1217" s="21">
        <v>10.489770044384573</v>
      </c>
      <c r="M1217" s="22">
        <v>8.413457311817332</v>
      </c>
      <c r="N1217" s="22">
        <v>6.966615320583578</v>
      </c>
      <c r="O1217" s="22">
        <v>15.498457794312296</v>
      </c>
      <c r="P1217" s="23">
        <v>14.988508107930462</v>
      </c>
      <c r="R1217" s="18">
        <v>21.677657312129245</v>
      </c>
      <c r="S1217" s="19">
        <v>27.515606482726877</v>
      </c>
      <c r="T1217" s="19">
        <v>26.60203266319371</v>
      </c>
      <c r="U1217" s="19">
        <v>28.35760810038802</v>
      </c>
      <c r="V1217" s="20">
        <v>20.190444046418975</v>
      </c>
      <c r="W1217" s="21">
        <v>10.489770044384573</v>
      </c>
      <c r="X1217" s="22">
        <v>8.413457311817332</v>
      </c>
      <c r="Y1217" s="22">
        <v>6.966615320583578</v>
      </c>
      <c r="Z1217" s="22">
        <v>15.498457794312296</v>
      </c>
      <c r="AA1217" s="23">
        <v>14.988508107930462</v>
      </c>
      <c r="AC1217" s="18">
        <v>0.8716854401684707</v>
      </c>
      <c r="AD1217" s="19">
        <v>1.106436604428559</v>
      </c>
      <c r="AE1217" s="19">
        <v>1.069700670026617</v>
      </c>
      <c r="AF1217" s="19">
        <v>1.1402945319779</v>
      </c>
      <c r="AG1217" s="20">
        <v>0.8118827533984532</v>
      </c>
      <c r="AH1217" s="21">
        <v>0.42180664113041444</v>
      </c>
      <c r="AI1217" s="22">
        <v>0.33831553541934706</v>
      </c>
      <c r="AJ1217" s="22">
        <v>0.2801362275807113</v>
      </c>
      <c r="AK1217" s="22">
        <v>0.6232121769361345</v>
      </c>
      <c r="AL1217" s="23">
        <v>0.6027064686653056</v>
      </c>
      <c r="AN1217" s="18">
        <v>-0.250566095</v>
      </c>
      <c r="AO1217" s="19">
        <v>0.084738977</v>
      </c>
      <c r="AP1217" s="19">
        <v>0.051703159</v>
      </c>
      <c r="AQ1217" s="19">
        <v>0.24034968</v>
      </c>
      <c r="AR1217" s="20">
        <v>-0.111245051</v>
      </c>
      <c r="AS1217" s="21">
        <v>-1.186306238</v>
      </c>
      <c r="AT1217" s="22">
        <v>-1.579141855</v>
      </c>
      <c r="AU1217" s="22">
        <v>-1.800592184</v>
      </c>
      <c r="AV1217" s="22">
        <v>-0.726286471</v>
      </c>
      <c r="AW1217" s="23">
        <v>-0.621623218</v>
      </c>
      <c r="AY1217" s="28"/>
      <c r="AZ1217" s="29"/>
      <c r="BA1217" s="30">
        <v>2.885201326</v>
      </c>
      <c r="BB1217" s="31">
        <v>-1.185786127</v>
      </c>
    </row>
    <row r="1218" ht="15.75" customHeight="1">
      <c r="A1218" s="16">
        <v>1214.0</v>
      </c>
      <c r="B1218" s="1" t="s">
        <v>3718</v>
      </c>
      <c r="C1218" s="1" t="s">
        <v>3719</v>
      </c>
      <c r="D1218" s="1" t="s">
        <v>3720</v>
      </c>
      <c r="E1218" s="16">
        <v>2.0</v>
      </c>
      <c r="F1218" s="17">
        <v>6.675051252378001</v>
      </c>
      <c r="G1218" s="18">
        <v>153.65352476161533</v>
      </c>
      <c r="H1218" s="19">
        <v>145.9299333265518</v>
      </c>
      <c r="I1218" s="19">
        <v>136.66154074084204</v>
      </c>
      <c r="J1218" s="19">
        <v>132.3113899145647</v>
      </c>
      <c r="K1218" s="20">
        <v>119.80938510045819</v>
      </c>
      <c r="L1218" s="21">
        <v>67.52330308541526</v>
      </c>
      <c r="M1218" s="22">
        <v>68.24710360594995</v>
      </c>
      <c r="N1218" s="22">
        <v>69.63178541206388</v>
      </c>
      <c r="O1218" s="22">
        <v>69.27317959104484</v>
      </c>
      <c r="P1218" s="23">
        <v>69.94794799513915</v>
      </c>
      <c r="R1218" s="18">
        <v>146.97847350923732</v>
      </c>
      <c r="S1218" s="19">
        <v>139.2548820741738</v>
      </c>
      <c r="T1218" s="19">
        <v>129.98648948846403</v>
      </c>
      <c r="U1218" s="19">
        <v>125.6363386621867</v>
      </c>
      <c r="V1218" s="20">
        <v>113.13433384808019</v>
      </c>
      <c r="W1218" s="21">
        <v>60.84825183303727</v>
      </c>
      <c r="X1218" s="22">
        <v>61.57205235357195</v>
      </c>
      <c r="Y1218" s="22">
        <v>62.95673415968588</v>
      </c>
      <c r="Z1218" s="22">
        <v>62.59812833866684</v>
      </c>
      <c r="AA1218" s="23">
        <v>63.27289674276115</v>
      </c>
      <c r="AC1218" s="18">
        <v>1.1219893232332543</v>
      </c>
      <c r="AD1218" s="19">
        <v>1.0630297564323892</v>
      </c>
      <c r="AE1218" s="19">
        <v>0.9922776437153724</v>
      </c>
      <c r="AF1218" s="19">
        <v>0.9590699047519471</v>
      </c>
      <c r="AG1218" s="20">
        <v>0.8636333718670367</v>
      </c>
      <c r="AH1218" s="21">
        <v>0.4644971965216757</v>
      </c>
      <c r="AI1218" s="22">
        <v>0.47002247132417624</v>
      </c>
      <c r="AJ1218" s="22">
        <v>0.4805927144723168</v>
      </c>
      <c r="AK1218" s="22">
        <v>0.4778552258263528</v>
      </c>
      <c r="AL1218" s="23">
        <v>0.4830062042449807</v>
      </c>
      <c r="AN1218" s="18">
        <v>0.113613412</v>
      </c>
      <c r="AO1218" s="19">
        <v>0.027000027</v>
      </c>
      <c r="AP1218" s="19">
        <v>-0.056688298</v>
      </c>
      <c r="AQ1218" s="19">
        <v>-0.009348934</v>
      </c>
      <c r="AR1218" s="20">
        <v>-0.022097273</v>
      </c>
      <c r="AS1218" s="21">
        <v>-1.047218084</v>
      </c>
      <c r="AT1218" s="22">
        <v>-1.104781389</v>
      </c>
      <c r="AU1218" s="22">
        <v>-1.021905899</v>
      </c>
      <c r="AV1218" s="22">
        <v>-1.109436274</v>
      </c>
      <c r="AW1218" s="23">
        <v>-0.941036999</v>
      </c>
      <c r="AY1218" s="28"/>
      <c r="AZ1218" s="29"/>
      <c r="BA1218" s="30">
        <v>8.139513156</v>
      </c>
      <c r="BB1218" s="31">
        <v>-1.055371516</v>
      </c>
    </row>
    <row r="1219" ht="15.75" customHeight="1">
      <c r="A1219" s="16">
        <v>1215.0</v>
      </c>
      <c r="B1219" s="1" t="s">
        <v>3721</v>
      </c>
      <c r="C1219" s="1" t="s">
        <v>3722</v>
      </c>
      <c r="D1219" s="1" t="s">
        <v>3723</v>
      </c>
      <c r="E1219" s="16">
        <v>1.0</v>
      </c>
      <c r="F1219" s="17">
        <v>8.540631960273853</v>
      </c>
      <c r="G1219" s="18">
        <v>111.72171369867186</v>
      </c>
      <c r="H1219" s="19">
        <v>102.50068283674108</v>
      </c>
      <c r="I1219" s="19">
        <v>79.53195525837948</v>
      </c>
      <c r="J1219" s="19">
        <v>74.1267853598124</v>
      </c>
      <c r="K1219" s="20">
        <v>68.36790883419673</v>
      </c>
      <c r="L1219" s="21">
        <v>149.56842892771422</v>
      </c>
      <c r="M1219" s="22">
        <v>134.4937227615051</v>
      </c>
      <c r="N1219" s="22">
        <v>154.09179151971907</v>
      </c>
      <c r="O1219" s="22">
        <v>130.6683808316474</v>
      </c>
      <c r="P1219" s="23">
        <v>172.66330078753907</v>
      </c>
      <c r="R1219" s="18">
        <v>103.181081738398</v>
      </c>
      <c r="S1219" s="19">
        <v>93.96005087646722</v>
      </c>
      <c r="T1219" s="19">
        <v>70.99132329810563</v>
      </c>
      <c r="U1219" s="19">
        <v>65.58615339953855</v>
      </c>
      <c r="V1219" s="20">
        <v>59.82727687392287</v>
      </c>
      <c r="W1219" s="21">
        <v>141.02779696744037</v>
      </c>
      <c r="X1219" s="22">
        <v>125.95309080123124</v>
      </c>
      <c r="Y1219" s="22">
        <v>145.5511595594452</v>
      </c>
      <c r="Z1219" s="22">
        <v>122.12774887137354</v>
      </c>
      <c r="AA1219" s="23">
        <v>164.12266882726522</v>
      </c>
      <c r="AC1219" s="18">
        <v>1.3109155165900859</v>
      </c>
      <c r="AD1219" s="19">
        <v>1.1937623308296514</v>
      </c>
      <c r="AE1219" s="19">
        <v>0.901944675194436</v>
      </c>
      <c r="AF1219" s="19">
        <v>0.8332719982806375</v>
      </c>
      <c r="AG1219" s="20">
        <v>0.7601054791051892</v>
      </c>
      <c r="AH1219" s="21">
        <v>1.7917579870296505</v>
      </c>
      <c r="AI1219" s="22">
        <v>1.600233863727446</v>
      </c>
      <c r="AJ1219" s="22">
        <v>1.8492273031980582</v>
      </c>
      <c r="AK1219" s="22">
        <v>1.5516328992131638</v>
      </c>
      <c r="AL1219" s="23">
        <v>2.0851783056057194</v>
      </c>
      <c r="AN1219" s="18">
        <v>0.338129044</v>
      </c>
      <c r="AO1219" s="19">
        <v>0.194333792</v>
      </c>
      <c r="AP1219" s="19">
        <v>-0.194393188</v>
      </c>
      <c r="AQ1219" s="19">
        <v>-0.212197453</v>
      </c>
      <c r="AR1219" s="20">
        <v>-0.20631662</v>
      </c>
      <c r="AS1219" s="21">
        <v>0.900415897</v>
      </c>
      <c r="AT1219" s="22">
        <v>0.66269964</v>
      </c>
      <c r="AU1219" s="22">
        <v>0.922129929</v>
      </c>
      <c r="AV1219" s="22">
        <v>0.589705408</v>
      </c>
      <c r="AW1219" s="23">
        <v>1.169020176</v>
      </c>
      <c r="AY1219" s="28"/>
      <c r="AZ1219" s="29"/>
      <c r="BA1219" s="30">
        <v>3.258581645</v>
      </c>
      <c r="BB1219" s="31">
        <v>0.864883095</v>
      </c>
    </row>
    <row r="1220" ht="15.75" customHeight="1">
      <c r="A1220" s="16">
        <v>1216.0</v>
      </c>
      <c r="B1220" s="1" t="s">
        <v>3724</v>
      </c>
      <c r="C1220" s="1" t="s">
        <v>3725</v>
      </c>
      <c r="D1220" s="1" t="s">
        <v>3726</v>
      </c>
      <c r="E1220" s="16">
        <v>1.0</v>
      </c>
      <c r="F1220" s="17">
        <v>5.135341596901008</v>
      </c>
      <c r="G1220" s="18">
        <v>25.353489867496304</v>
      </c>
      <c r="H1220" s="19">
        <v>22.192538165461503</v>
      </c>
      <c r="I1220" s="19">
        <v>26.97295889240407</v>
      </c>
      <c r="J1220" s="19">
        <v>27.007992798626066</v>
      </c>
      <c r="K1220" s="20">
        <v>26.86381536006455</v>
      </c>
      <c r="L1220" s="21">
        <v>33.63822945134056</v>
      </c>
      <c r="M1220" s="22">
        <v>40.20195524797973</v>
      </c>
      <c r="N1220" s="22">
        <v>33.681975114075335</v>
      </c>
      <c r="O1220" s="22">
        <v>28.958199174481265</v>
      </c>
      <c r="P1220" s="23">
        <v>29.081872488911177</v>
      </c>
      <c r="R1220" s="18">
        <v>20.218148270595297</v>
      </c>
      <c r="S1220" s="19">
        <v>17.057196568560496</v>
      </c>
      <c r="T1220" s="19">
        <v>21.837617295503062</v>
      </c>
      <c r="U1220" s="19">
        <v>21.87265120172506</v>
      </c>
      <c r="V1220" s="20">
        <v>21.728473763163542</v>
      </c>
      <c r="W1220" s="21">
        <v>28.50288785443955</v>
      </c>
      <c r="X1220" s="22">
        <v>35.066613651078725</v>
      </c>
      <c r="Y1220" s="22">
        <v>28.546633517174328</v>
      </c>
      <c r="Z1220" s="22">
        <v>23.82285757758026</v>
      </c>
      <c r="AA1220" s="23">
        <v>23.94653089201017</v>
      </c>
      <c r="AC1220" s="18">
        <v>0.9841954906828146</v>
      </c>
      <c r="AD1220" s="19">
        <v>0.8303241089038333</v>
      </c>
      <c r="AE1220" s="19">
        <v>1.0630293230537446</v>
      </c>
      <c r="AF1220" s="19">
        <v>1.0647347320785088</v>
      </c>
      <c r="AG1220" s="20">
        <v>1.0577163452810978</v>
      </c>
      <c r="AH1220" s="21">
        <v>1.3874867926740853</v>
      </c>
      <c r="AI1220" s="22">
        <v>1.70700118363965</v>
      </c>
      <c r="AJ1220" s="22">
        <v>1.3896162796787441</v>
      </c>
      <c r="AK1220" s="22">
        <v>1.159668466628723</v>
      </c>
      <c r="AL1220" s="23">
        <v>1.1656887369695403</v>
      </c>
      <c r="AN1220" s="18">
        <v>-0.075428851</v>
      </c>
      <c r="AO1220" s="19">
        <v>-0.329435378</v>
      </c>
      <c r="AP1220" s="19">
        <v>0.042677358</v>
      </c>
      <c r="AQ1220" s="19">
        <v>0.141437218</v>
      </c>
      <c r="AR1220" s="20">
        <v>0.270364642</v>
      </c>
      <c r="AS1220" s="21">
        <v>0.531514227</v>
      </c>
      <c r="AT1220" s="22">
        <v>0.755880952</v>
      </c>
      <c r="AU1220" s="22">
        <v>0.509893954</v>
      </c>
      <c r="AV1220" s="22">
        <v>0.169630542</v>
      </c>
      <c r="AW1220" s="23">
        <v>0.330031961</v>
      </c>
      <c r="AY1220" s="28"/>
      <c r="AZ1220" s="29"/>
      <c r="BA1220" s="30">
        <v>1.872095784</v>
      </c>
      <c r="BB1220" s="31">
        <v>0.44946733</v>
      </c>
    </row>
    <row r="1221" ht="15.75" customHeight="1">
      <c r="A1221" s="16">
        <v>1217.0</v>
      </c>
      <c r="B1221" s="1" t="s">
        <v>3727</v>
      </c>
      <c r="C1221" s="1" t="s">
        <v>3728</v>
      </c>
      <c r="D1221" s="1" t="s">
        <v>3729</v>
      </c>
      <c r="E1221" s="16">
        <v>1.0</v>
      </c>
      <c r="F1221" s="17">
        <v>0.0</v>
      </c>
      <c r="G1221" s="18">
        <v>21.197993130280874</v>
      </c>
      <c r="H1221" s="19">
        <v>15.623788393687482</v>
      </c>
      <c r="I1221" s="19">
        <v>21.722222585963454</v>
      </c>
      <c r="J1221" s="19">
        <v>15.148799677988459</v>
      </c>
      <c r="K1221" s="20">
        <v>16.14331963058721</v>
      </c>
      <c r="L1221" s="21">
        <v>29.869923935972245</v>
      </c>
      <c r="M1221" s="22">
        <v>25.93741335188247</v>
      </c>
      <c r="N1221" s="22">
        <v>23.274792272898726</v>
      </c>
      <c r="O1221" s="22">
        <v>20.924380012450484</v>
      </c>
      <c r="P1221" s="23">
        <v>25.144836625439282</v>
      </c>
      <c r="R1221" s="18">
        <v>21.197993130280874</v>
      </c>
      <c r="S1221" s="19">
        <v>15.623788393687482</v>
      </c>
      <c r="T1221" s="19">
        <v>21.722222585963454</v>
      </c>
      <c r="U1221" s="19">
        <v>15.148799677988459</v>
      </c>
      <c r="V1221" s="20">
        <v>16.14331963058721</v>
      </c>
      <c r="W1221" s="21">
        <v>29.869923935972245</v>
      </c>
      <c r="X1221" s="22">
        <v>25.93741335188247</v>
      </c>
      <c r="Y1221" s="22">
        <v>23.274792272898726</v>
      </c>
      <c r="Z1221" s="22">
        <v>20.924380012450484</v>
      </c>
      <c r="AA1221" s="23">
        <v>25.144836625439282</v>
      </c>
      <c r="AC1221" s="18">
        <v>1.1798145514098284</v>
      </c>
      <c r="AD1221" s="19">
        <v>0.869571604336879</v>
      </c>
      <c r="AE1221" s="19">
        <v>1.2089915369994904</v>
      </c>
      <c r="AF1221" s="19">
        <v>0.8431352056130461</v>
      </c>
      <c r="AG1221" s="20">
        <v>0.8984871016407563</v>
      </c>
      <c r="AH1221" s="21">
        <v>1.662467323796979</v>
      </c>
      <c r="AI1221" s="22">
        <v>1.4435959814879438</v>
      </c>
      <c r="AJ1221" s="22">
        <v>1.2954027504321162</v>
      </c>
      <c r="AK1221" s="22">
        <v>1.1645860938908108</v>
      </c>
      <c r="AL1221" s="23">
        <v>1.399483619094983</v>
      </c>
      <c r="AN1221" s="18">
        <v>0.186114535</v>
      </c>
      <c r="AO1221" s="19">
        <v>-0.262805164</v>
      </c>
      <c r="AP1221" s="19">
        <v>0.228300095</v>
      </c>
      <c r="AQ1221" s="19">
        <v>-0.195221022</v>
      </c>
      <c r="AR1221" s="20">
        <v>0.034981441</v>
      </c>
      <c r="AS1221" s="21">
        <v>0.792366147</v>
      </c>
      <c r="AT1221" s="22">
        <v>0.514083982</v>
      </c>
      <c r="AU1221" s="22">
        <v>0.408608198</v>
      </c>
      <c r="AV1221" s="22">
        <v>0.175735474</v>
      </c>
      <c r="AW1221" s="23">
        <v>0.593743861</v>
      </c>
      <c r="AY1221" s="28"/>
      <c r="AZ1221" s="29"/>
      <c r="BA1221" s="30">
        <v>2.100559024</v>
      </c>
      <c r="BB1221" s="31">
        <v>0.498633555</v>
      </c>
    </row>
    <row r="1222" ht="15.75" customHeight="1">
      <c r="A1222" s="16">
        <v>1218.0</v>
      </c>
      <c r="B1222" s="1" t="s">
        <v>3730</v>
      </c>
      <c r="C1222" s="1" t="s">
        <v>3731</v>
      </c>
      <c r="D1222" s="1" t="s">
        <v>3732</v>
      </c>
      <c r="E1222" s="16">
        <v>1.0</v>
      </c>
      <c r="F1222" s="17">
        <v>15.289365056947677</v>
      </c>
      <c r="G1222" s="18">
        <v>43.78636975985291</v>
      </c>
      <c r="H1222" s="19">
        <v>35.751565150285735</v>
      </c>
      <c r="I1222" s="19">
        <v>26.58455143329023</v>
      </c>
      <c r="J1222" s="19">
        <v>32.95023104473329</v>
      </c>
      <c r="K1222" s="20">
        <v>20.513665698965006</v>
      </c>
      <c r="L1222" s="21">
        <v>27.412422571023285</v>
      </c>
      <c r="M1222" s="22">
        <v>27.148668865516417</v>
      </c>
      <c r="N1222" s="22">
        <v>22.24156243458057</v>
      </c>
      <c r="O1222" s="22">
        <v>13.52880600346206</v>
      </c>
      <c r="P1222" s="23">
        <v>17.524436587713655</v>
      </c>
      <c r="R1222" s="18">
        <v>28.497004702905233</v>
      </c>
      <c r="S1222" s="19">
        <v>20.46220009333806</v>
      </c>
      <c r="T1222" s="19">
        <v>11.295186376342553</v>
      </c>
      <c r="U1222" s="19">
        <v>17.660865987785616</v>
      </c>
      <c r="V1222" s="20">
        <v>5.2243006420173295</v>
      </c>
      <c r="W1222" s="21">
        <v>12.123057514075608</v>
      </c>
      <c r="X1222" s="22">
        <v>11.85930380856874</v>
      </c>
      <c r="Y1222" s="22">
        <v>6.952197377632892</v>
      </c>
      <c r="Z1222" s="22" t="s">
        <v>117</v>
      </c>
      <c r="AA1222" s="23">
        <v>2.2350715307659783</v>
      </c>
      <c r="AC1222" s="18">
        <v>1.7138054048013263</v>
      </c>
      <c r="AD1222" s="19">
        <v>1.2305935125355054</v>
      </c>
      <c r="AE1222" s="19">
        <v>0.6792907416701474</v>
      </c>
      <c r="AF1222" s="19">
        <v>1.0621217176643547</v>
      </c>
      <c r="AG1222" s="20">
        <v>0.31418862332866676</v>
      </c>
      <c r="AH1222" s="21">
        <v>0.7290787823824152</v>
      </c>
      <c r="AI1222" s="22">
        <v>0.7132166757944914</v>
      </c>
      <c r="AJ1222" s="22">
        <v>0.41810406269884803</v>
      </c>
      <c r="AK1222" s="22" t="s">
        <v>117</v>
      </c>
      <c r="AL1222" s="23">
        <v>0.1344168522088146</v>
      </c>
      <c r="AN1222" s="18">
        <v>0.724757731</v>
      </c>
      <c r="AO1222" s="19">
        <v>0.238172486</v>
      </c>
      <c r="AP1222" s="19">
        <v>-0.603402913</v>
      </c>
      <c r="AQ1222" s="19">
        <v>0.137892336</v>
      </c>
      <c r="AR1222" s="20">
        <v>-1.480885386</v>
      </c>
      <c r="AS1222" s="21">
        <v>-0.396813333</v>
      </c>
      <c r="AT1222" s="22">
        <v>-0.503170729</v>
      </c>
      <c r="AU1222" s="22">
        <v>-1.222858787</v>
      </c>
      <c r="AV1222" s="22" t="s">
        <v>117</v>
      </c>
      <c r="AW1222" s="23">
        <v>-2.786364794</v>
      </c>
      <c r="AY1222" s="28"/>
      <c r="AZ1222" s="29"/>
      <c r="BA1222" s="30">
        <v>0.801692207</v>
      </c>
      <c r="BB1222" s="31">
        <v>-1.030608761</v>
      </c>
    </row>
    <row r="1223" ht="15.75" customHeight="1">
      <c r="A1223" s="16">
        <v>1219.0</v>
      </c>
      <c r="B1223" s="1" t="s">
        <v>3733</v>
      </c>
      <c r="C1223" s="1" t="s">
        <v>3734</v>
      </c>
      <c r="D1223" s="1" t="s">
        <v>3735</v>
      </c>
      <c r="E1223" s="16">
        <v>1.0</v>
      </c>
      <c r="F1223" s="17">
        <v>6.675873338341862</v>
      </c>
      <c r="G1223" s="18">
        <v>36.20253466209566</v>
      </c>
      <c r="H1223" s="19">
        <v>39.153087370514776</v>
      </c>
      <c r="I1223" s="19">
        <v>45.26920772648796</v>
      </c>
      <c r="J1223" s="19">
        <v>44.9025297198272</v>
      </c>
      <c r="K1223" s="20">
        <v>39.829991865964</v>
      </c>
      <c r="L1223" s="21">
        <v>22.849839485948607</v>
      </c>
      <c r="M1223" s="22">
        <v>25.834958552744887</v>
      </c>
      <c r="N1223" s="22">
        <v>22.4856506312417</v>
      </c>
      <c r="O1223" s="22">
        <v>24.995839117629842</v>
      </c>
      <c r="P1223" s="23">
        <v>22.59609644418042</v>
      </c>
      <c r="R1223" s="18">
        <v>29.526661323753796</v>
      </c>
      <c r="S1223" s="19">
        <v>32.47721403217291</v>
      </c>
      <c r="T1223" s="19">
        <v>38.593334388146104</v>
      </c>
      <c r="U1223" s="19">
        <v>38.22665638148534</v>
      </c>
      <c r="V1223" s="20">
        <v>33.15411852762213</v>
      </c>
      <c r="W1223" s="21">
        <v>16.173966147606745</v>
      </c>
      <c r="X1223" s="22">
        <v>19.159085214403024</v>
      </c>
      <c r="Y1223" s="22">
        <v>15.809777292899838</v>
      </c>
      <c r="Z1223" s="22">
        <v>18.31996577928798</v>
      </c>
      <c r="AA1223" s="23">
        <v>15.92022310583856</v>
      </c>
      <c r="AC1223" s="18">
        <v>0.8584430554672098</v>
      </c>
      <c r="AD1223" s="19">
        <v>0.9442259164063397</v>
      </c>
      <c r="AE1223" s="19">
        <v>1.1220428726960439</v>
      </c>
      <c r="AF1223" s="19">
        <v>1.111382263798916</v>
      </c>
      <c r="AG1223" s="20">
        <v>0.9639058916314913</v>
      </c>
      <c r="AH1223" s="21">
        <v>0.4702336226414097</v>
      </c>
      <c r="AI1223" s="22">
        <v>0.5570214482115321</v>
      </c>
      <c r="AJ1223" s="22">
        <v>0.4596453820755795</v>
      </c>
      <c r="AK1223" s="22">
        <v>0.5326253187648691</v>
      </c>
      <c r="AL1223" s="23">
        <v>0.4628564271742138</v>
      </c>
      <c r="AN1223" s="18">
        <v>-0.272651285</v>
      </c>
      <c r="AO1223" s="19">
        <v>-0.14397794</v>
      </c>
      <c r="AP1223" s="19">
        <v>0.120623752</v>
      </c>
      <c r="AQ1223" s="19">
        <v>0.203298256</v>
      </c>
      <c r="AR1223" s="20">
        <v>0.136376008</v>
      </c>
      <c r="AS1223" s="21">
        <v>-1.02951026</v>
      </c>
      <c r="AT1223" s="22">
        <v>-0.859778225</v>
      </c>
      <c r="AU1223" s="22">
        <v>-1.086199403</v>
      </c>
      <c r="AV1223" s="22">
        <v>-0.952888906</v>
      </c>
      <c r="AW1223" s="23">
        <v>-1.002514005</v>
      </c>
      <c r="AY1223" s="28"/>
      <c r="AZ1223" s="29"/>
      <c r="BA1223" s="30">
        <v>5.06767119</v>
      </c>
      <c r="BB1223" s="31">
        <v>-0.994911918</v>
      </c>
    </row>
    <row r="1224" ht="15.75" customHeight="1">
      <c r="A1224" s="16">
        <v>1220.0</v>
      </c>
      <c r="B1224" s="1" t="s">
        <v>3736</v>
      </c>
      <c r="C1224" s="1" t="s">
        <v>3737</v>
      </c>
      <c r="D1224" s="1" t="s">
        <v>3738</v>
      </c>
      <c r="E1224" s="16">
        <v>2.0</v>
      </c>
      <c r="F1224" s="17">
        <v>164.04151860499672</v>
      </c>
      <c r="G1224" s="18">
        <v>275.3924918464459</v>
      </c>
      <c r="H1224" s="19">
        <v>325.9359775619279</v>
      </c>
      <c r="I1224" s="19">
        <v>337.722311669838</v>
      </c>
      <c r="J1224" s="19">
        <v>353.21054642994585</v>
      </c>
      <c r="K1224" s="20">
        <v>360.3244160945072</v>
      </c>
      <c r="L1224" s="21">
        <v>337.61856676377494</v>
      </c>
      <c r="M1224" s="22">
        <v>402.7912333073442</v>
      </c>
      <c r="N1224" s="22">
        <v>414.207677819461</v>
      </c>
      <c r="O1224" s="22">
        <v>473.99292011014114</v>
      </c>
      <c r="P1224" s="23">
        <v>454.1679187038424</v>
      </c>
      <c r="R1224" s="18">
        <v>111.3509732414492</v>
      </c>
      <c r="S1224" s="19">
        <v>161.8944589569312</v>
      </c>
      <c r="T1224" s="19">
        <v>173.68079306484128</v>
      </c>
      <c r="U1224" s="19">
        <v>189.16902782494913</v>
      </c>
      <c r="V1224" s="20">
        <v>196.2828974895105</v>
      </c>
      <c r="W1224" s="21">
        <v>173.5770481587782</v>
      </c>
      <c r="X1224" s="22">
        <v>238.7497147023475</v>
      </c>
      <c r="Y1224" s="22">
        <v>250.1661592144643</v>
      </c>
      <c r="Z1224" s="22">
        <v>309.9514015051444</v>
      </c>
      <c r="AA1224" s="23">
        <v>290.1264000988457</v>
      </c>
      <c r="AC1224" s="18">
        <v>0.6688725140380617</v>
      </c>
      <c r="AD1224" s="19">
        <v>0.9724814307329808</v>
      </c>
      <c r="AE1224" s="19">
        <v>1.0432805867399604</v>
      </c>
      <c r="AF1224" s="19">
        <v>1.1363166350153675</v>
      </c>
      <c r="AG1224" s="20">
        <v>1.1790488334736298</v>
      </c>
      <c r="AH1224" s="21">
        <v>1.0426574029983455</v>
      </c>
      <c r="AI1224" s="22">
        <v>1.434142129611716</v>
      </c>
      <c r="AJ1224" s="22">
        <v>1.5027194012772063</v>
      </c>
      <c r="AK1224" s="22">
        <v>1.8618424888377603</v>
      </c>
      <c r="AL1224" s="23">
        <v>1.7427559811456739</v>
      </c>
      <c r="AN1224" s="18">
        <v>-0.632642448</v>
      </c>
      <c r="AO1224" s="19">
        <v>-0.101439387</v>
      </c>
      <c r="AP1224" s="19">
        <v>0.015623136</v>
      </c>
      <c r="AQ1224" s="19">
        <v>0.235307977</v>
      </c>
      <c r="AR1224" s="20">
        <v>0.427035153</v>
      </c>
      <c r="AS1224" s="21">
        <v>0.119305283</v>
      </c>
      <c r="AT1224" s="22">
        <v>0.504604936</v>
      </c>
      <c r="AU1224" s="22">
        <v>0.622783005</v>
      </c>
      <c r="AV1224" s="22">
        <v>0.852649212</v>
      </c>
      <c r="AW1224" s="23">
        <v>0.910219908</v>
      </c>
      <c r="AY1224" s="28" t="s">
        <v>759</v>
      </c>
      <c r="AZ1224" s="29"/>
      <c r="BA1224" s="30">
        <v>1.552457345</v>
      </c>
      <c r="BB1224" s="31">
        <v>0.613135582</v>
      </c>
    </row>
    <row r="1225" ht="15.75" customHeight="1">
      <c r="A1225" s="16">
        <v>1221.0</v>
      </c>
      <c r="B1225" s="1" t="s">
        <v>3739</v>
      </c>
      <c r="C1225" s="1" t="s">
        <v>3740</v>
      </c>
      <c r="D1225" s="1" t="s">
        <v>3741</v>
      </c>
      <c r="E1225" s="16">
        <v>10.0</v>
      </c>
      <c r="F1225" s="17">
        <v>252.89658441752337</v>
      </c>
      <c r="G1225" s="18">
        <v>373.815100042891</v>
      </c>
      <c r="H1225" s="19">
        <v>457.95791550433245</v>
      </c>
      <c r="I1225" s="19">
        <v>551.5050187186611</v>
      </c>
      <c r="J1225" s="19">
        <v>2251.419646361944</v>
      </c>
      <c r="K1225" s="20">
        <v>5890.639591295516</v>
      </c>
      <c r="L1225" s="21">
        <v>913.3357841365861</v>
      </c>
      <c r="M1225" s="22">
        <v>2603.594435020201</v>
      </c>
      <c r="N1225" s="22">
        <v>1140.6374289497037</v>
      </c>
      <c r="O1225" s="22">
        <v>3493.7476796242386</v>
      </c>
      <c r="P1225" s="23">
        <v>738.8971433300206</v>
      </c>
      <c r="R1225" s="18">
        <v>120.91851562536763</v>
      </c>
      <c r="S1225" s="19">
        <v>205.06133108680908</v>
      </c>
      <c r="T1225" s="19">
        <v>298.60843430113766</v>
      </c>
      <c r="U1225" s="19">
        <v>1998.5230619444208</v>
      </c>
      <c r="V1225" s="20">
        <v>5637.743006877992</v>
      </c>
      <c r="W1225" s="21">
        <v>660.4391997190627</v>
      </c>
      <c r="X1225" s="22">
        <v>2350.697850602678</v>
      </c>
      <c r="Y1225" s="22">
        <v>887.7408445321803</v>
      </c>
      <c r="Z1225" s="22">
        <v>3240.8510952067154</v>
      </c>
      <c r="AA1225" s="23">
        <v>486.00055891249724</v>
      </c>
      <c r="AC1225" s="18">
        <v>0.07318765741691848</v>
      </c>
      <c r="AD1225" s="19">
        <v>0.12411629742079087</v>
      </c>
      <c r="AE1225" s="19">
        <v>0.18073701681175122</v>
      </c>
      <c r="AF1225" s="19">
        <v>1.2096346075779452</v>
      </c>
      <c r="AG1225" s="20">
        <v>3.412324420772593</v>
      </c>
      <c r="AH1225" s="21">
        <v>0.3997402518858088</v>
      </c>
      <c r="AI1225" s="22">
        <v>1.4227934249012772</v>
      </c>
      <c r="AJ1225" s="22">
        <v>0.5373178166189514</v>
      </c>
      <c r="AK1225" s="22">
        <v>1.9615713810952018</v>
      </c>
      <c r="AL1225" s="23">
        <v>0.29415877482585173</v>
      </c>
      <c r="AN1225" s="18">
        <v>-3.824701309</v>
      </c>
      <c r="AO1225" s="19">
        <v>-3.07141757</v>
      </c>
      <c r="AP1225" s="19">
        <v>-2.51354003</v>
      </c>
      <c r="AQ1225" s="19">
        <v>0.325514495</v>
      </c>
      <c r="AR1225" s="20">
        <v>1.960166574</v>
      </c>
      <c r="AS1225" s="21">
        <v>-1.263825178</v>
      </c>
      <c r="AT1225" s="22">
        <v>0.493143141</v>
      </c>
      <c r="AU1225" s="22">
        <v>-0.860945046</v>
      </c>
      <c r="AV1225" s="22">
        <v>0.92792803</v>
      </c>
      <c r="AW1225" s="23">
        <v>-1.65648365</v>
      </c>
      <c r="AY1225" s="28" t="s">
        <v>759</v>
      </c>
      <c r="AZ1225" s="29"/>
      <c r="BA1225" s="30">
        <v>0.34341839</v>
      </c>
      <c r="BB1225" s="31">
        <v>0.952759027</v>
      </c>
    </row>
    <row r="1226" ht="15.75" customHeight="1">
      <c r="A1226" s="16">
        <v>1222.0</v>
      </c>
      <c r="B1226" s="1" t="s">
        <v>3742</v>
      </c>
      <c r="C1226" s="1" t="s">
        <v>3743</v>
      </c>
      <c r="D1226" s="1" t="s">
        <v>3744</v>
      </c>
      <c r="E1226" s="16">
        <v>6.0</v>
      </c>
      <c r="F1226" s="17">
        <v>203.0399384510872</v>
      </c>
      <c r="G1226" s="18">
        <v>214.67402590027388</v>
      </c>
      <c r="H1226" s="19">
        <v>228.77789816913202</v>
      </c>
      <c r="I1226" s="19">
        <v>290.5229909304303</v>
      </c>
      <c r="J1226" s="19">
        <v>716.2936035350942</v>
      </c>
      <c r="K1226" s="20">
        <v>1430.4484477545514</v>
      </c>
      <c r="L1226" s="21">
        <v>464.5361358653069</v>
      </c>
      <c r="M1226" s="22">
        <v>1028.0510735505516</v>
      </c>
      <c r="N1226" s="22">
        <v>519.5246524975956</v>
      </c>
      <c r="O1226" s="22">
        <v>1653.1073474595755</v>
      </c>
      <c r="P1226" s="23">
        <v>478.57913759247504</v>
      </c>
      <c r="R1226" s="18">
        <v>11.634087449186666</v>
      </c>
      <c r="S1226" s="19">
        <v>25.737959718044806</v>
      </c>
      <c r="T1226" s="19">
        <v>87.48305247934309</v>
      </c>
      <c r="U1226" s="19">
        <v>513.253665084007</v>
      </c>
      <c r="V1226" s="20">
        <v>1227.4085093034641</v>
      </c>
      <c r="W1226" s="21">
        <v>261.4961974142197</v>
      </c>
      <c r="X1226" s="22">
        <v>825.0111350994644</v>
      </c>
      <c r="Y1226" s="22">
        <v>316.48471404650843</v>
      </c>
      <c r="Z1226" s="22">
        <v>1450.0674090084883</v>
      </c>
      <c r="AA1226" s="23">
        <v>275.5391991413878</v>
      </c>
      <c r="AC1226" s="18">
        <v>0.031181934391925504</v>
      </c>
      <c r="AD1226" s="19">
        <v>0.0689834398112764</v>
      </c>
      <c r="AE1226" s="19">
        <v>0.23447398128393454</v>
      </c>
      <c r="AF1226" s="19">
        <v>1.3756336438904508</v>
      </c>
      <c r="AG1226" s="20">
        <v>3.2897270006224124</v>
      </c>
      <c r="AH1226" s="21">
        <v>0.7008677996552483</v>
      </c>
      <c r="AI1226" s="22">
        <v>2.2112128002852462</v>
      </c>
      <c r="AJ1226" s="22">
        <v>0.8482492187331323</v>
      </c>
      <c r="AK1226" s="22">
        <v>3.886502229681376</v>
      </c>
      <c r="AL1226" s="23">
        <v>0.738506158523942</v>
      </c>
      <c r="AN1226" s="18">
        <v>-5.055591583</v>
      </c>
      <c r="AO1226" s="19">
        <v>-3.918787956</v>
      </c>
      <c r="AP1226" s="19">
        <v>-2.138004303</v>
      </c>
      <c r="AQ1226" s="19">
        <v>0.511039376</v>
      </c>
      <c r="AR1226" s="20">
        <v>1.907379627</v>
      </c>
      <c r="AS1226" s="21">
        <v>-0.453745604</v>
      </c>
      <c r="AT1226" s="22">
        <v>1.129254818</v>
      </c>
      <c r="AU1226" s="22">
        <v>-0.20223251</v>
      </c>
      <c r="AV1226" s="22">
        <v>1.914390564</v>
      </c>
      <c r="AW1226" s="23">
        <v>-0.32846877</v>
      </c>
      <c r="AY1226" s="28"/>
      <c r="AZ1226" s="29"/>
      <c r="BA1226" s="30">
        <v>0.79384722</v>
      </c>
      <c r="BB1226" s="31">
        <v>2.150632668</v>
      </c>
    </row>
    <row r="1227" ht="15.75" customHeight="1">
      <c r="A1227" s="16">
        <v>1223.0</v>
      </c>
      <c r="B1227" s="1" t="s">
        <v>3745</v>
      </c>
      <c r="C1227" s="1" t="s">
        <v>3746</v>
      </c>
      <c r="D1227" s="1" t="s">
        <v>3747</v>
      </c>
      <c r="E1227" s="16">
        <v>5.0</v>
      </c>
      <c r="F1227" s="17">
        <v>35.246457743585275</v>
      </c>
      <c r="G1227" s="18">
        <v>398.8611170957775</v>
      </c>
      <c r="H1227" s="19">
        <v>389.95030436470194</v>
      </c>
      <c r="I1227" s="19">
        <v>359.311051751969</v>
      </c>
      <c r="J1227" s="19">
        <v>435.93884553029176</v>
      </c>
      <c r="K1227" s="20">
        <v>484.3766430129536</v>
      </c>
      <c r="L1227" s="21">
        <v>364.3515866202147</v>
      </c>
      <c r="M1227" s="22">
        <v>423.0293259710309</v>
      </c>
      <c r="N1227" s="22">
        <v>400.875609066157</v>
      </c>
      <c r="O1227" s="22">
        <v>400.2425922534199</v>
      </c>
      <c r="P1227" s="23">
        <v>364.04055536903246</v>
      </c>
      <c r="R1227" s="18">
        <v>363.61465935219223</v>
      </c>
      <c r="S1227" s="19">
        <v>354.70384662111667</v>
      </c>
      <c r="T1227" s="19">
        <v>324.0645940083837</v>
      </c>
      <c r="U1227" s="19">
        <v>400.6923877867065</v>
      </c>
      <c r="V1227" s="20">
        <v>449.1301852693683</v>
      </c>
      <c r="W1227" s="21">
        <v>329.1051288766294</v>
      </c>
      <c r="X1227" s="22">
        <v>387.78286822744565</v>
      </c>
      <c r="Y1227" s="22">
        <v>365.6291513225717</v>
      </c>
      <c r="Z1227" s="22">
        <v>364.99613450983463</v>
      </c>
      <c r="AA1227" s="23">
        <v>328.7940976254472</v>
      </c>
      <c r="AC1227" s="18">
        <v>0.9608222418243821</v>
      </c>
      <c r="AD1227" s="19">
        <v>0.9372761420054072</v>
      </c>
      <c r="AE1227" s="19">
        <v>0.8563144023559738</v>
      </c>
      <c r="AF1227" s="19">
        <v>1.0587971315597808</v>
      </c>
      <c r="AG1227" s="20">
        <v>1.186790082254457</v>
      </c>
      <c r="AH1227" s="21">
        <v>0.8696336068697029</v>
      </c>
      <c r="AI1227" s="22">
        <v>1.0246847733124458</v>
      </c>
      <c r="AJ1227" s="22">
        <v>0.9661453734455483</v>
      </c>
      <c r="AK1227" s="22">
        <v>0.9644726778666348</v>
      </c>
      <c r="AL1227" s="23">
        <v>0.8688117320185328</v>
      </c>
      <c r="AN1227" s="18">
        <v>-0.110104226</v>
      </c>
      <c r="AO1227" s="19">
        <v>-0.154635906</v>
      </c>
      <c r="AP1227" s="19">
        <v>-0.26929149</v>
      </c>
      <c r="AQ1227" s="19">
        <v>0.133369267</v>
      </c>
      <c r="AR1227" s="20">
        <v>0.436476588</v>
      </c>
      <c r="AS1227" s="21">
        <v>-0.142480224</v>
      </c>
      <c r="AT1227" s="22">
        <v>0.019597005</v>
      </c>
      <c r="AU1227" s="22">
        <v>-0.014480446</v>
      </c>
      <c r="AV1227" s="22">
        <v>-0.096269637</v>
      </c>
      <c r="AW1227" s="23">
        <v>-0.094035201</v>
      </c>
      <c r="AY1227" s="28"/>
      <c r="AZ1227" s="29"/>
      <c r="BA1227" s="30">
        <v>0.2297169</v>
      </c>
      <c r="BB1227" s="31">
        <v>-0.072696547</v>
      </c>
    </row>
    <row r="1228" ht="15.75" customHeight="1">
      <c r="A1228" s="16">
        <v>1224.0</v>
      </c>
      <c r="B1228" s="1" t="s">
        <v>3748</v>
      </c>
      <c r="C1228" s="1" t="s">
        <v>3749</v>
      </c>
      <c r="D1228" s="1" t="s">
        <v>3750</v>
      </c>
      <c r="E1228" s="16">
        <v>5.0</v>
      </c>
      <c r="F1228" s="17">
        <v>49.41090330951942</v>
      </c>
      <c r="G1228" s="18">
        <v>339.31421155253986</v>
      </c>
      <c r="H1228" s="19">
        <v>317.35066994063015</v>
      </c>
      <c r="I1228" s="19">
        <v>316.86523630949534</v>
      </c>
      <c r="J1228" s="19">
        <v>359.17797577255124</v>
      </c>
      <c r="K1228" s="20">
        <v>372.11044829813693</v>
      </c>
      <c r="L1228" s="21">
        <v>375.9129202536473</v>
      </c>
      <c r="M1228" s="22">
        <v>431.0981863754511</v>
      </c>
      <c r="N1228" s="22">
        <v>453.22555487008356</v>
      </c>
      <c r="O1228" s="22">
        <v>463.54309675876954</v>
      </c>
      <c r="P1228" s="23">
        <v>426.8612552817093</v>
      </c>
      <c r="R1228" s="18">
        <v>289.90330824302043</v>
      </c>
      <c r="S1228" s="19">
        <v>267.93976663111073</v>
      </c>
      <c r="T1228" s="19">
        <v>267.4543329999759</v>
      </c>
      <c r="U1228" s="19">
        <v>309.7670724630318</v>
      </c>
      <c r="V1228" s="20">
        <v>322.6995449886175</v>
      </c>
      <c r="W1228" s="21">
        <v>326.5020169441279</v>
      </c>
      <c r="X1228" s="22">
        <v>381.6872830659317</v>
      </c>
      <c r="Y1228" s="22">
        <v>403.81465156056413</v>
      </c>
      <c r="Z1228" s="22">
        <v>414.1321934492501</v>
      </c>
      <c r="AA1228" s="23">
        <v>377.4503519721899</v>
      </c>
      <c r="AC1228" s="18">
        <v>0.9943423736850611</v>
      </c>
      <c r="AD1228" s="19">
        <v>0.919009393757114</v>
      </c>
      <c r="AE1228" s="19">
        <v>0.9173443998942481</v>
      </c>
      <c r="AF1228" s="19">
        <v>1.062473305286191</v>
      </c>
      <c r="AG1228" s="20">
        <v>1.1068305273773855</v>
      </c>
      <c r="AH1228" s="21">
        <v>1.1198726655062252</v>
      </c>
      <c r="AI1228" s="22">
        <v>1.3091531840368975</v>
      </c>
      <c r="AJ1228" s="22">
        <v>1.3850480754946826</v>
      </c>
      <c r="AK1228" s="22">
        <v>1.42043631978333</v>
      </c>
      <c r="AL1228" s="23">
        <v>1.2946208899888432</v>
      </c>
      <c r="AN1228" s="18">
        <v>-0.060630985</v>
      </c>
      <c r="AO1228" s="19">
        <v>-0.183030337</v>
      </c>
      <c r="AP1228" s="19">
        <v>-0.169968724</v>
      </c>
      <c r="AQ1228" s="19">
        <v>0.138369769</v>
      </c>
      <c r="AR1228" s="20">
        <v>0.335845947</v>
      </c>
      <c r="AS1228" s="21">
        <v>0.222374976</v>
      </c>
      <c r="AT1228" s="22">
        <v>0.373050869</v>
      </c>
      <c r="AU1228" s="22">
        <v>0.505143404</v>
      </c>
      <c r="AV1228" s="22">
        <v>0.462252259</v>
      </c>
      <c r="AW1228" s="23">
        <v>0.481378913</v>
      </c>
      <c r="AY1228" s="28"/>
      <c r="AZ1228" s="29"/>
      <c r="BA1228" s="30">
        <v>2.120193069</v>
      </c>
      <c r="BB1228" s="31">
        <v>0.39672295</v>
      </c>
    </row>
    <row r="1229" ht="15.75" customHeight="1">
      <c r="A1229" s="16">
        <v>1225.0</v>
      </c>
      <c r="B1229" s="1" t="s">
        <v>3751</v>
      </c>
      <c r="C1229" s="1" t="s">
        <v>3752</v>
      </c>
      <c r="D1229" s="1" t="s">
        <v>3753</v>
      </c>
      <c r="E1229" s="16">
        <v>2.0</v>
      </c>
      <c r="F1229" s="17">
        <v>20.173129230628987</v>
      </c>
      <c r="G1229" s="18">
        <v>183.88390256802134</v>
      </c>
      <c r="H1229" s="19">
        <v>213.08890811886434</v>
      </c>
      <c r="I1229" s="19">
        <v>210.5365236945602</v>
      </c>
      <c r="J1229" s="19">
        <v>224.7885510845912</v>
      </c>
      <c r="K1229" s="20">
        <v>248.53190129207923</v>
      </c>
      <c r="L1229" s="21">
        <v>188.6997277906243</v>
      </c>
      <c r="M1229" s="22">
        <v>201.41196582374724</v>
      </c>
      <c r="N1229" s="22">
        <v>175.78412806149754</v>
      </c>
      <c r="O1229" s="22">
        <v>216.92894250095736</v>
      </c>
      <c r="P1229" s="23">
        <v>174.08737068233415</v>
      </c>
      <c r="R1229" s="18">
        <v>163.71077333739237</v>
      </c>
      <c r="S1229" s="19">
        <v>192.91577888823537</v>
      </c>
      <c r="T1229" s="19">
        <v>190.36339446393123</v>
      </c>
      <c r="U1229" s="19">
        <v>204.61542185396223</v>
      </c>
      <c r="V1229" s="20">
        <v>228.35877206145022</v>
      </c>
      <c r="W1229" s="21">
        <v>168.5265985599953</v>
      </c>
      <c r="X1229" s="22">
        <v>181.23883659311826</v>
      </c>
      <c r="Y1229" s="22">
        <v>155.61099883086854</v>
      </c>
      <c r="Z1229" s="22">
        <v>196.75581327032836</v>
      </c>
      <c r="AA1229" s="23">
        <v>153.91424145170515</v>
      </c>
      <c r="AC1229" s="18">
        <v>0.8352896119052228</v>
      </c>
      <c r="AD1229" s="19">
        <v>0.9843001947455987</v>
      </c>
      <c r="AE1229" s="19">
        <v>0.9712773487120263</v>
      </c>
      <c r="AF1229" s="19">
        <v>1.043994434978227</v>
      </c>
      <c r="AG1229" s="20">
        <v>1.1651384096589243</v>
      </c>
      <c r="AH1229" s="21">
        <v>0.8598610478540419</v>
      </c>
      <c r="AI1229" s="22">
        <v>0.9247217784991203</v>
      </c>
      <c r="AJ1229" s="22">
        <v>0.7939627195685117</v>
      </c>
      <c r="AK1229" s="22">
        <v>1.003892923820983</v>
      </c>
      <c r="AL1229" s="23">
        <v>0.7853054773855687</v>
      </c>
      <c r="AN1229" s="18">
        <v>-0.312097251</v>
      </c>
      <c r="AO1229" s="19">
        <v>-0.084011696</v>
      </c>
      <c r="AP1229" s="19">
        <v>-0.087548815</v>
      </c>
      <c r="AQ1229" s="19">
        <v>0.113057271</v>
      </c>
      <c r="AR1229" s="20">
        <v>0.409913093</v>
      </c>
      <c r="AS1229" s="21">
        <v>-0.15878436</v>
      </c>
      <c r="AT1229" s="22">
        <v>-0.128491864</v>
      </c>
      <c r="AU1229" s="22">
        <v>-0.297649413</v>
      </c>
      <c r="AV1229" s="22">
        <v>-0.038476385</v>
      </c>
      <c r="AW1229" s="23">
        <v>-0.239824831</v>
      </c>
      <c r="AY1229" s="28"/>
      <c r="AZ1229" s="29"/>
      <c r="BA1229" s="30">
        <v>0.700403879</v>
      </c>
      <c r="BB1229" s="31">
        <v>-0.180507891</v>
      </c>
    </row>
    <row r="1230" ht="15.75" customHeight="1">
      <c r="A1230" s="16">
        <v>1226.0</v>
      </c>
      <c r="B1230" s="1" t="s">
        <v>3754</v>
      </c>
      <c r="C1230" s="1" t="s">
        <v>3755</v>
      </c>
      <c r="D1230" s="1" t="s">
        <v>3756</v>
      </c>
      <c r="E1230" s="16">
        <v>4.0</v>
      </c>
      <c r="F1230" s="17">
        <v>15.71350405946527</v>
      </c>
      <c r="G1230" s="18">
        <v>469.02621565801525</v>
      </c>
      <c r="H1230" s="19">
        <v>500.1043170583544</v>
      </c>
      <c r="I1230" s="19">
        <v>590.9732365908194</v>
      </c>
      <c r="J1230" s="19">
        <v>566.7609156738706</v>
      </c>
      <c r="K1230" s="20">
        <v>568.074423559699</v>
      </c>
      <c r="L1230" s="21">
        <v>303.27372019764914</v>
      </c>
      <c r="M1230" s="22">
        <v>240.33715988332528</v>
      </c>
      <c r="N1230" s="22">
        <v>171.78846028079644</v>
      </c>
      <c r="O1230" s="22">
        <v>152.95246406504558</v>
      </c>
      <c r="P1230" s="23">
        <v>223.25178233745007</v>
      </c>
      <c r="R1230" s="18">
        <v>453.31271159855</v>
      </c>
      <c r="S1230" s="19">
        <v>484.39081299888915</v>
      </c>
      <c r="T1230" s="19">
        <v>575.2597325313541</v>
      </c>
      <c r="U1230" s="19">
        <v>551.0474116144053</v>
      </c>
      <c r="V1230" s="20">
        <v>552.3609195002336</v>
      </c>
      <c r="W1230" s="21">
        <v>287.5602161381839</v>
      </c>
      <c r="X1230" s="22">
        <v>224.62365582386002</v>
      </c>
      <c r="Y1230" s="22">
        <v>156.07495622133118</v>
      </c>
      <c r="Z1230" s="22">
        <v>137.2389600055803</v>
      </c>
      <c r="AA1230" s="23">
        <v>207.5382782779848</v>
      </c>
      <c r="AC1230" s="18">
        <v>0.866300325296861</v>
      </c>
      <c r="AD1230" s="19">
        <v>0.9256919299526893</v>
      </c>
      <c r="AE1230" s="19">
        <v>1.0993463908495684</v>
      </c>
      <c r="AF1230" s="19">
        <v>1.0530755915759753</v>
      </c>
      <c r="AG1230" s="20">
        <v>1.055585762324906</v>
      </c>
      <c r="AH1230" s="21">
        <v>0.5495400909991627</v>
      </c>
      <c r="AI1230" s="22">
        <v>0.4292655845087105</v>
      </c>
      <c r="AJ1230" s="22">
        <v>0.29826603553304154</v>
      </c>
      <c r="AK1230" s="22">
        <v>0.26226962680350613</v>
      </c>
      <c r="AL1230" s="23">
        <v>0.3966146842645561</v>
      </c>
      <c r="AN1230" s="18">
        <v>-0.259506375</v>
      </c>
      <c r="AO1230" s="19">
        <v>-0.172577918</v>
      </c>
      <c r="AP1230" s="19">
        <v>0.091141894</v>
      </c>
      <c r="AQ1230" s="19">
        <v>0.125552043</v>
      </c>
      <c r="AR1230" s="20">
        <v>0.267455518</v>
      </c>
      <c r="AS1230" s="21">
        <v>-0.804663241</v>
      </c>
      <c r="AT1230" s="22">
        <v>-1.235640645</v>
      </c>
      <c r="AU1230" s="22">
        <v>-1.710121155</v>
      </c>
      <c r="AV1230" s="22">
        <v>-1.974959254</v>
      </c>
      <c r="AW1230" s="23">
        <v>-1.225340724</v>
      </c>
      <c r="AY1230" s="28"/>
      <c r="AZ1230" s="29"/>
      <c r="BA1230" s="30">
        <v>3.571950751</v>
      </c>
      <c r="BB1230" s="31">
        <v>-1.400558037</v>
      </c>
    </row>
    <row r="1231" ht="15.75" customHeight="1">
      <c r="A1231" s="16">
        <v>1227.0</v>
      </c>
      <c r="B1231" s="1" t="s">
        <v>3757</v>
      </c>
      <c r="C1231" s="1" t="s">
        <v>3758</v>
      </c>
      <c r="D1231" s="1" t="s">
        <v>3759</v>
      </c>
      <c r="E1231" s="16">
        <v>2.0</v>
      </c>
      <c r="F1231" s="17">
        <v>49.845557365063144</v>
      </c>
      <c r="G1231" s="18">
        <v>432.78858361676</v>
      </c>
      <c r="H1231" s="19">
        <v>429.90090693934053</v>
      </c>
      <c r="I1231" s="19">
        <v>361.28839881654847</v>
      </c>
      <c r="J1231" s="19">
        <v>351.03839107622804</v>
      </c>
      <c r="K1231" s="20">
        <v>364.12683292546285</v>
      </c>
      <c r="L1231" s="21">
        <v>357.6464507313195</v>
      </c>
      <c r="M1231" s="22">
        <v>362.2343920742666</v>
      </c>
      <c r="N1231" s="22">
        <v>340.09182863085766</v>
      </c>
      <c r="O1231" s="22">
        <v>379.7128971746899</v>
      </c>
      <c r="P1231" s="23">
        <v>302.55325792532295</v>
      </c>
      <c r="R1231" s="18">
        <v>382.94302625169684</v>
      </c>
      <c r="S1231" s="19">
        <v>380.0553495742774</v>
      </c>
      <c r="T1231" s="19">
        <v>311.4428414514853</v>
      </c>
      <c r="U1231" s="19">
        <v>301.1928337111649</v>
      </c>
      <c r="V1231" s="20">
        <v>314.2812755603997</v>
      </c>
      <c r="W1231" s="21">
        <v>307.80089336625633</v>
      </c>
      <c r="X1231" s="22">
        <v>312.3888347092035</v>
      </c>
      <c r="Y1231" s="22">
        <v>290.2462712657945</v>
      </c>
      <c r="Z1231" s="22">
        <v>329.86733980962674</v>
      </c>
      <c r="AA1231" s="23">
        <v>252.7077005602598</v>
      </c>
      <c r="AC1231" s="18">
        <v>1.133024300790575</v>
      </c>
      <c r="AD1231" s="19">
        <v>1.1244804505986354</v>
      </c>
      <c r="AE1231" s="19">
        <v>0.9214746933134298</v>
      </c>
      <c r="AF1231" s="19">
        <v>0.8911477071642125</v>
      </c>
      <c r="AG1231" s="20">
        <v>0.9298728481331472</v>
      </c>
      <c r="AH1231" s="21">
        <v>0.9106991590957888</v>
      </c>
      <c r="AI1231" s="22">
        <v>0.9242736301680058</v>
      </c>
      <c r="AJ1231" s="22">
        <v>0.858759805020842</v>
      </c>
      <c r="AK1231" s="22">
        <v>0.9759877747343969</v>
      </c>
      <c r="AL1231" s="23">
        <v>0.7476933802248962</v>
      </c>
      <c r="AN1231" s="18">
        <v>0.127733201</v>
      </c>
      <c r="AO1231" s="19">
        <v>0.108076774</v>
      </c>
      <c r="AP1231" s="19">
        <v>-0.163487568</v>
      </c>
      <c r="AQ1231" s="19">
        <v>-0.11532034</v>
      </c>
      <c r="AR1231" s="20">
        <v>0.084517114</v>
      </c>
      <c r="AS1231" s="21">
        <v>-0.075913407</v>
      </c>
      <c r="AT1231" s="22">
        <v>-0.129191115</v>
      </c>
      <c r="AU1231" s="22">
        <v>-0.184466109</v>
      </c>
      <c r="AV1231" s="22">
        <v>-0.079146892</v>
      </c>
      <c r="AW1231" s="23">
        <v>-0.31063199</v>
      </c>
      <c r="AY1231" s="28"/>
      <c r="AZ1231" s="29"/>
      <c r="BA1231" s="30">
        <v>1.2211929</v>
      </c>
      <c r="BB1231" s="31">
        <v>-0.164173739</v>
      </c>
    </row>
    <row r="1232" ht="15.75" customHeight="1">
      <c r="A1232" s="16">
        <v>1228.0</v>
      </c>
      <c r="B1232" s="1" t="s">
        <v>3760</v>
      </c>
      <c r="C1232" s="1" t="s">
        <v>3761</v>
      </c>
      <c r="D1232" s="1" t="s">
        <v>3762</v>
      </c>
      <c r="E1232" s="16">
        <v>1.0</v>
      </c>
      <c r="F1232" s="17">
        <v>0.0</v>
      </c>
      <c r="G1232" s="18">
        <v>19.04139924088496</v>
      </c>
      <c r="H1232" s="19">
        <v>19.88916913786803</v>
      </c>
      <c r="I1232" s="19">
        <v>15.876777153600985</v>
      </c>
      <c r="J1232" s="19">
        <v>19.320555988166067</v>
      </c>
      <c r="K1232" s="20">
        <v>15.24154338641988</v>
      </c>
      <c r="L1232" s="21">
        <v>13.030118060801868</v>
      </c>
      <c r="M1232" s="22">
        <v>14.80384651964273</v>
      </c>
      <c r="N1232" s="22">
        <v>10.991325534040858</v>
      </c>
      <c r="O1232" s="22">
        <v>13.712419387391487</v>
      </c>
      <c r="P1232" s="23">
        <v>13.031077225548453</v>
      </c>
      <c r="R1232" s="18">
        <v>19.04139924088496</v>
      </c>
      <c r="S1232" s="19">
        <v>19.88916913786803</v>
      </c>
      <c r="T1232" s="19">
        <v>15.876777153600985</v>
      </c>
      <c r="U1232" s="19">
        <v>19.320555988166067</v>
      </c>
      <c r="V1232" s="20">
        <v>15.24154338641988</v>
      </c>
      <c r="W1232" s="21">
        <v>13.030118060801868</v>
      </c>
      <c r="X1232" s="22">
        <v>14.80384651964273</v>
      </c>
      <c r="Y1232" s="22">
        <v>10.991325534040858</v>
      </c>
      <c r="Z1232" s="22">
        <v>13.712419387391487</v>
      </c>
      <c r="AA1232" s="23">
        <v>13.031077225548453</v>
      </c>
      <c r="AC1232" s="18">
        <v>1.0653193191874863</v>
      </c>
      <c r="AD1232" s="19">
        <v>1.1127499537777452</v>
      </c>
      <c r="AE1232" s="19">
        <v>0.8882665193978442</v>
      </c>
      <c r="AF1232" s="19">
        <v>1.0809374506177414</v>
      </c>
      <c r="AG1232" s="20">
        <v>0.8527267570191827</v>
      </c>
      <c r="AH1232" s="21">
        <v>0.7290029648483373</v>
      </c>
      <c r="AI1232" s="22">
        <v>0.8282386969650489</v>
      </c>
      <c r="AJ1232" s="22">
        <v>0.6149375519500029</v>
      </c>
      <c r="AK1232" s="22">
        <v>0.7671760410770246</v>
      </c>
      <c r="AL1232" s="23">
        <v>0.7290566277499914</v>
      </c>
      <c r="AN1232" s="18">
        <v>0.038840305</v>
      </c>
      <c r="AO1232" s="19">
        <v>0.092947431</v>
      </c>
      <c r="AP1232" s="19">
        <v>-0.21643959</v>
      </c>
      <c r="AQ1232" s="19">
        <v>0.163226157</v>
      </c>
      <c r="AR1232" s="20">
        <v>-0.040432751</v>
      </c>
      <c r="AS1232" s="21">
        <v>-0.396963328</v>
      </c>
      <c r="AT1232" s="22">
        <v>-0.287464499</v>
      </c>
      <c r="AU1232" s="22">
        <v>-0.666280925</v>
      </c>
      <c r="AV1232" s="22">
        <v>-0.426452309</v>
      </c>
      <c r="AW1232" s="23">
        <v>-0.347047836</v>
      </c>
      <c r="AY1232" s="28"/>
      <c r="AZ1232" s="29"/>
      <c r="BA1232" s="30">
        <v>2.814854575</v>
      </c>
      <c r="BB1232" s="31">
        <v>-0.43247009</v>
      </c>
    </row>
    <row r="1233" ht="15.75" customHeight="1">
      <c r="A1233" s="16">
        <v>1229.0</v>
      </c>
      <c r="B1233" s="1" t="s">
        <v>3763</v>
      </c>
      <c r="C1233" s="1" t="s">
        <v>3764</v>
      </c>
      <c r="D1233" s="1" t="s">
        <v>3765</v>
      </c>
      <c r="E1233" s="16">
        <v>14.0</v>
      </c>
      <c r="F1233" s="17">
        <v>131.75839398695695</v>
      </c>
      <c r="G1233" s="18">
        <v>4678.876105406768</v>
      </c>
      <c r="H1233" s="19">
        <v>4695.635566726619</v>
      </c>
      <c r="I1233" s="19">
        <v>4009.4995214525516</v>
      </c>
      <c r="J1233" s="19">
        <v>3558.27467663227</v>
      </c>
      <c r="K1233" s="20">
        <v>2848.5844621699594</v>
      </c>
      <c r="L1233" s="21">
        <v>4221.486818827844</v>
      </c>
      <c r="M1233" s="22">
        <v>3699.4575062637696</v>
      </c>
      <c r="N1233" s="22">
        <v>3292.5115042287125</v>
      </c>
      <c r="O1233" s="22">
        <v>2843.6494023111018</v>
      </c>
      <c r="P1233" s="23">
        <v>3633.122594159158</v>
      </c>
      <c r="R1233" s="18">
        <v>4547.117711419811</v>
      </c>
      <c r="S1233" s="19">
        <v>4563.877172739662</v>
      </c>
      <c r="T1233" s="19">
        <v>3877.7411274655947</v>
      </c>
      <c r="U1233" s="19">
        <v>3426.516282645313</v>
      </c>
      <c r="V1233" s="20">
        <v>2716.8260681830025</v>
      </c>
      <c r="W1233" s="21">
        <v>4089.7284248408873</v>
      </c>
      <c r="X1233" s="22">
        <v>3567.6991122768127</v>
      </c>
      <c r="Y1233" s="22">
        <v>3160.7531102417556</v>
      </c>
      <c r="Z1233" s="22">
        <v>2711.891008324145</v>
      </c>
      <c r="AA1233" s="23">
        <v>3501.364200172201</v>
      </c>
      <c r="AC1233" s="18">
        <v>1.188349123727067</v>
      </c>
      <c r="AD1233" s="19">
        <v>1.192729061181416</v>
      </c>
      <c r="AE1233" s="19">
        <v>1.0134134551412992</v>
      </c>
      <c r="AF1233" s="19">
        <v>0.8954898202199076</v>
      </c>
      <c r="AG1233" s="20">
        <v>0.71001853973031</v>
      </c>
      <c r="AH1233" s="21">
        <v>1.0688144663015182</v>
      </c>
      <c r="AI1233" s="22">
        <v>0.9323867079904936</v>
      </c>
      <c r="AJ1233" s="22">
        <v>0.8260349582418394</v>
      </c>
      <c r="AK1233" s="22">
        <v>0.7087288053466838</v>
      </c>
      <c r="AL1233" s="23">
        <v>0.9150506635608425</v>
      </c>
      <c r="AN1233" s="18">
        <v>0.196513131</v>
      </c>
      <c r="AO1233" s="19">
        <v>0.193084493</v>
      </c>
      <c r="AP1233" s="19">
        <v>-0.026281178</v>
      </c>
      <c r="AQ1233" s="19">
        <v>-0.108307876</v>
      </c>
      <c r="AR1233" s="20">
        <v>-0.304659754</v>
      </c>
      <c r="AS1233" s="21">
        <v>0.155051515</v>
      </c>
      <c r="AT1233" s="22">
        <v>-0.116582848</v>
      </c>
      <c r="AU1233" s="22">
        <v>-0.240517825</v>
      </c>
      <c r="AV1233" s="22">
        <v>-0.540776253</v>
      </c>
      <c r="AW1233" s="23">
        <v>-0.019227087</v>
      </c>
      <c r="AY1233" s="28"/>
      <c r="AZ1233" s="29"/>
      <c r="BA1233" s="30">
        <v>0.430168053</v>
      </c>
      <c r="BB1233" s="31">
        <v>-0.142480263</v>
      </c>
    </row>
    <row r="1234" ht="15.75" customHeight="1">
      <c r="A1234" s="16">
        <v>1230.0</v>
      </c>
      <c r="B1234" s="1" t="s">
        <v>3766</v>
      </c>
      <c r="C1234" s="1" t="s">
        <v>3767</v>
      </c>
      <c r="D1234" s="1" t="s">
        <v>3768</v>
      </c>
      <c r="E1234" s="16">
        <v>1.0</v>
      </c>
      <c r="F1234" s="17">
        <v>3.5090548184625123</v>
      </c>
      <c r="G1234" s="18">
        <v>112.17534320489946</v>
      </c>
      <c r="H1234" s="19">
        <v>104.0858188301769</v>
      </c>
      <c r="I1234" s="19">
        <v>96.90876086138077</v>
      </c>
      <c r="J1234" s="19">
        <v>87.71945810980183</v>
      </c>
      <c r="K1234" s="20">
        <v>69.35063243325513</v>
      </c>
      <c r="L1234" s="21">
        <v>87.26358964781299</v>
      </c>
      <c r="M1234" s="22">
        <v>84.8355165365284</v>
      </c>
      <c r="N1234" s="22">
        <v>81.0297050046905</v>
      </c>
      <c r="O1234" s="22">
        <v>68.85627659945168</v>
      </c>
      <c r="P1234" s="23">
        <v>72.62608636130223</v>
      </c>
      <c r="R1234" s="18">
        <v>108.66628838643695</v>
      </c>
      <c r="S1234" s="19">
        <v>100.57676401171439</v>
      </c>
      <c r="T1234" s="19">
        <v>93.39970604291825</v>
      </c>
      <c r="U1234" s="19">
        <v>84.21040329133932</v>
      </c>
      <c r="V1234" s="20">
        <v>65.84157761479261</v>
      </c>
      <c r="W1234" s="21">
        <v>83.75453482935048</v>
      </c>
      <c r="X1234" s="22">
        <v>81.32646171806589</v>
      </c>
      <c r="Y1234" s="22">
        <v>77.52065018622798</v>
      </c>
      <c r="Z1234" s="22">
        <v>65.34722178098916</v>
      </c>
      <c r="AA1234" s="23">
        <v>69.11703154283971</v>
      </c>
      <c r="AC1234" s="18">
        <v>1.200215939588085</v>
      </c>
      <c r="AD1234" s="19">
        <v>1.1108673822535347</v>
      </c>
      <c r="AE1234" s="19">
        <v>1.0315969893708423</v>
      </c>
      <c r="AF1234" s="19">
        <v>0.9301014124084264</v>
      </c>
      <c r="AG1234" s="20">
        <v>0.7272182763791115</v>
      </c>
      <c r="AH1234" s="21">
        <v>0.9250663587357659</v>
      </c>
      <c r="AI1234" s="22">
        <v>0.8982483630728835</v>
      </c>
      <c r="AJ1234" s="22">
        <v>0.856213287324864</v>
      </c>
      <c r="AK1234" s="22">
        <v>0.7217581308236725</v>
      </c>
      <c r="AL1234" s="23">
        <v>0.7633955680875417</v>
      </c>
      <c r="AN1234" s="18">
        <v>0.21084848</v>
      </c>
      <c r="AO1234" s="19">
        <v>0.090504654</v>
      </c>
      <c r="AP1234" s="19">
        <v>-6.24518E-4</v>
      </c>
      <c r="AQ1234" s="19">
        <v>-0.053596985</v>
      </c>
      <c r="AR1234" s="20">
        <v>-0.270127863</v>
      </c>
      <c r="AS1234" s="21">
        <v>-0.053331144</v>
      </c>
      <c r="AT1234" s="22">
        <v>-0.170396775</v>
      </c>
      <c r="AU1234" s="22">
        <v>-0.188750565</v>
      </c>
      <c r="AV1234" s="22">
        <v>-0.514494598</v>
      </c>
      <c r="AW1234" s="23">
        <v>-0.280648053</v>
      </c>
      <c r="AY1234" s="28"/>
      <c r="AZ1234" s="29"/>
      <c r="BA1234" s="30">
        <v>1.181134429</v>
      </c>
      <c r="BB1234" s="31">
        <v>-0.236924981</v>
      </c>
    </row>
    <row r="1235" ht="15.75" customHeight="1">
      <c r="A1235" s="16">
        <v>1231.0</v>
      </c>
      <c r="B1235" s="1" t="s">
        <v>3769</v>
      </c>
      <c r="C1235" s="1" t="s">
        <v>3770</v>
      </c>
      <c r="D1235" s="1" t="s">
        <v>3771</v>
      </c>
      <c r="E1235" s="16">
        <v>10.0</v>
      </c>
      <c r="F1235" s="17">
        <v>41.2559061394093</v>
      </c>
      <c r="G1235" s="18">
        <v>1090.33715829042</v>
      </c>
      <c r="H1235" s="19">
        <v>1077.777040696901</v>
      </c>
      <c r="I1235" s="19">
        <v>1026.4839275644665</v>
      </c>
      <c r="J1235" s="19">
        <v>983.6154294175901</v>
      </c>
      <c r="K1235" s="20">
        <v>843.645012453471</v>
      </c>
      <c r="L1235" s="21">
        <v>675.911339522497</v>
      </c>
      <c r="M1235" s="22">
        <v>640.8242501547456</v>
      </c>
      <c r="N1235" s="22">
        <v>653.494265465754</v>
      </c>
      <c r="O1235" s="22">
        <v>563.8555320109888</v>
      </c>
      <c r="P1235" s="23">
        <v>651.3331058058419</v>
      </c>
      <c r="R1235" s="18">
        <v>1049.0812521510106</v>
      </c>
      <c r="S1235" s="19">
        <v>1036.5211345574917</v>
      </c>
      <c r="T1235" s="19">
        <v>985.2280214250572</v>
      </c>
      <c r="U1235" s="19">
        <v>942.3595232781809</v>
      </c>
      <c r="V1235" s="20">
        <v>802.3891063140618</v>
      </c>
      <c r="W1235" s="21">
        <v>634.6554333830877</v>
      </c>
      <c r="X1235" s="22">
        <v>599.5683440153364</v>
      </c>
      <c r="Y1235" s="22">
        <v>612.2383593263447</v>
      </c>
      <c r="Z1235" s="22">
        <v>522.5996258715795</v>
      </c>
      <c r="AA1235" s="23">
        <v>610.0771996664326</v>
      </c>
      <c r="AC1235" s="18">
        <v>1.0892576405997982</v>
      </c>
      <c r="AD1235" s="19">
        <v>1.076216511490379</v>
      </c>
      <c r="AE1235" s="19">
        <v>1.0229590395118295</v>
      </c>
      <c r="AF1235" s="19">
        <v>0.9784488177804036</v>
      </c>
      <c r="AG1235" s="20">
        <v>0.8331179906175903</v>
      </c>
      <c r="AH1235" s="21">
        <v>0.6589606653853294</v>
      </c>
      <c r="AI1235" s="22">
        <v>0.6225298549958881</v>
      </c>
      <c r="AJ1235" s="22">
        <v>0.6356850905467429</v>
      </c>
      <c r="AK1235" s="22">
        <v>0.5426134861223061</v>
      </c>
      <c r="AL1235" s="23">
        <v>0.6334411655244546</v>
      </c>
      <c r="AN1235" s="18">
        <v>0.070899554</v>
      </c>
      <c r="AO1235" s="19">
        <v>0.044786312</v>
      </c>
      <c r="AP1235" s="19">
        <v>-0.012755855</v>
      </c>
      <c r="AQ1235" s="19">
        <v>0.019511493</v>
      </c>
      <c r="AR1235" s="20">
        <v>-0.07399562</v>
      </c>
      <c r="AS1235" s="21">
        <v>-0.542695642</v>
      </c>
      <c r="AT1235" s="22">
        <v>-0.699368119</v>
      </c>
      <c r="AU1235" s="22">
        <v>-0.618408442</v>
      </c>
      <c r="AV1235" s="22">
        <v>-0.926084995</v>
      </c>
      <c r="AW1235" s="23">
        <v>-0.549868107</v>
      </c>
      <c r="AY1235" s="28" t="s">
        <v>154</v>
      </c>
      <c r="AZ1235" s="29"/>
      <c r="BA1235" s="30">
        <v>4.744453132</v>
      </c>
      <c r="BB1235" s="31">
        <v>-0.676974238</v>
      </c>
    </row>
    <row r="1236" ht="15.75" customHeight="1">
      <c r="A1236" s="16">
        <v>1232.0</v>
      </c>
      <c r="B1236" s="1" t="s">
        <v>3772</v>
      </c>
      <c r="C1236" s="1" t="s">
        <v>3773</v>
      </c>
      <c r="D1236" s="1" t="s">
        <v>3774</v>
      </c>
      <c r="E1236" s="16">
        <v>3.0</v>
      </c>
      <c r="F1236" s="17">
        <v>50.48745355661276</v>
      </c>
      <c r="G1236" s="18">
        <v>384.03618187046044</v>
      </c>
      <c r="H1236" s="19">
        <v>337.3614896400943</v>
      </c>
      <c r="I1236" s="19">
        <v>356.1794804348215</v>
      </c>
      <c r="J1236" s="19">
        <v>330.8393763383852</v>
      </c>
      <c r="K1236" s="20">
        <v>268.12716328419884</v>
      </c>
      <c r="L1236" s="21">
        <v>330.27888405610605</v>
      </c>
      <c r="M1236" s="22">
        <v>278.60729719522584</v>
      </c>
      <c r="N1236" s="22">
        <v>314.5564480570775</v>
      </c>
      <c r="O1236" s="22">
        <v>268.0786846017536</v>
      </c>
      <c r="P1236" s="23">
        <v>332.8253374813234</v>
      </c>
      <c r="R1236" s="18">
        <v>333.5487283138477</v>
      </c>
      <c r="S1236" s="19">
        <v>286.87403608348154</v>
      </c>
      <c r="T1236" s="19">
        <v>305.69202687820876</v>
      </c>
      <c r="U1236" s="19">
        <v>280.35192278177243</v>
      </c>
      <c r="V1236" s="20">
        <v>217.63970972758608</v>
      </c>
      <c r="W1236" s="21">
        <v>279.7914304994933</v>
      </c>
      <c r="X1236" s="22">
        <v>228.11984363861308</v>
      </c>
      <c r="Y1236" s="22">
        <v>264.0689945004647</v>
      </c>
      <c r="Z1236" s="22">
        <v>217.59123104514083</v>
      </c>
      <c r="AA1236" s="23">
        <v>282.33788392471064</v>
      </c>
      <c r="AC1236" s="18">
        <v>1.1710807659562543</v>
      </c>
      <c r="AD1236" s="19">
        <v>1.0072071556318334</v>
      </c>
      <c r="AE1236" s="19">
        <v>1.0732766237573756</v>
      </c>
      <c r="AF1236" s="19">
        <v>0.9843081882766582</v>
      </c>
      <c r="AG1236" s="20">
        <v>0.7641272663778792</v>
      </c>
      <c r="AH1236" s="21">
        <v>0.9823403146932027</v>
      </c>
      <c r="AI1236" s="22">
        <v>0.8009227394408178</v>
      </c>
      <c r="AJ1236" s="22">
        <v>0.9271392576077269</v>
      </c>
      <c r="AK1236" s="22">
        <v>0.7639570590056085</v>
      </c>
      <c r="AL1236" s="23">
        <v>0.9912808453399558</v>
      </c>
      <c r="AN1236" s="18">
        <v>0.175394982</v>
      </c>
      <c r="AO1236" s="19">
        <v>-0.050821427</v>
      </c>
      <c r="AP1236" s="19">
        <v>0.056517988</v>
      </c>
      <c r="AQ1236" s="19">
        <v>0.028125105</v>
      </c>
      <c r="AR1236" s="20">
        <v>-0.198703513</v>
      </c>
      <c r="AS1236" s="21">
        <v>0.033334944</v>
      </c>
      <c r="AT1236" s="22">
        <v>-0.335848093</v>
      </c>
      <c r="AU1236" s="22">
        <v>-0.073934615</v>
      </c>
      <c r="AV1236" s="22">
        <v>-0.432518274</v>
      </c>
      <c r="AW1236" s="23">
        <v>0.096215203</v>
      </c>
      <c r="AY1236" s="28"/>
      <c r="AZ1236" s="29"/>
      <c r="BA1236" s="30">
        <v>0.577288005</v>
      </c>
      <c r="BB1236" s="31">
        <v>-0.144652794</v>
      </c>
    </row>
    <row r="1237" ht="15.75" customHeight="1">
      <c r="A1237" s="16">
        <v>1233.0</v>
      </c>
      <c r="B1237" s="1" t="s">
        <v>3775</v>
      </c>
      <c r="C1237" s="1" t="s">
        <v>3776</v>
      </c>
      <c r="D1237" s="1" t="s">
        <v>3777</v>
      </c>
      <c r="E1237" s="16">
        <v>1.0</v>
      </c>
      <c r="F1237" s="17">
        <v>0.0</v>
      </c>
      <c r="G1237" s="18">
        <v>15.172366323711923</v>
      </c>
      <c r="H1237" s="19">
        <v>19.568108062372986</v>
      </c>
      <c r="I1237" s="19">
        <v>20.795601631344322</v>
      </c>
      <c r="J1237" s="19">
        <v>18.217684246975118</v>
      </c>
      <c r="K1237" s="20">
        <v>19.362720843349386</v>
      </c>
      <c r="L1237" s="21">
        <v>6.020850992968963</v>
      </c>
      <c r="M1237" s="22">
        <v>9.449155437184366</v>
      </c>
      <c r="N1237" s="22">
        <v>8.721821371005179</v>
      </c>
      <c r="O1237" s="22">
        <v>6.617480853939558</v>
      </c>
      <c r="P1237" s="23">
        <v>5.087388683816889</v>
      </c>
      <c r="R1237" s="18">
        <v>15.172366323711923</v>
      </c>
      <c r="S1237" s="19">
        <v>19.568108062372986</v>
      </c>
      <c r="T1237" s="19">
        <v>20.795601631344322</v>
      </c>
      <c r="U1237" s="19">
        <v>18.217684246975118</v>
      </c>
      <c r="V1237" s="20">
        <v>19.362720843349386</v>
      </c>
      <c r="W1237" s="21">
        <v>6.020850992968963</v>
      </c>
      <c r="X1237" s="22">
        <v>9.449155437184366</v>
      </c>
      <c r="Y1237" s="22">
        <v>8.721821371005179</v>
      </c>
      <c r="Z1237" s="22">
        <v>6.617480853939558</v>
      </c>
      <c r="AA1237" s="23">
        <v>5.087388683816889</v>
      </c>
      <c r="AC1237" s="18">
        <v>0.8146982222274146</v>
      </c>
      <c r="AD1237" s="19">
        <v>1.0507327934637536</v>
      </c>
      <c r="AE1237" s="19">
        <v>1.1166445179172846</v>
      </c>
      <c r="AF1237" s="19">
        <v>0.9782201834868384</v>
      </c>
      <c r="AG1237" s="20">
        <v>1.0397042829047083</v>
      </c>
      <c r="AH1237" s="21">
        <v>0.32329674195922825</v>
      </c>
      <c r="AI1237" s="22">
        <v>0.5073836191388004</v>
      </c>
      <c r="AJ1237" s="22">
        <v>0.4683285529718605</v>
      </c>
      <c r="AK1237" s="22">
        <v>0.355333490656818</v>
      </c>
      <c r="AL1237" s="23">
        <v>0.2731733750725502</v>
      </c>
      <c r="AN1237" s="18">
        <v>-0.348107964</v>
      </c>
      <c r="AO1237" s="19">
        <v>0.010214095</v>
      </c>
      <c r="AP1237" s="19">
        <v>0.113665871</v>
      </c>
      <c r="AQ1237" s="19">
        <v>0.019174315</v>
      </c>
      <c r="AR1237" s="20">
        <v>0.245585054</v>
      </c>
      <c r="AS1237" s="21">
        <v>-1.57002902</v>
      </c>
      <c r="AT1237" s="22">
        <v>-0.994434237</v>
      </c>
      <c r="AU1237" s="22">
        <v>-1.059199691</v>
      </c>
      <c r="AV1237" s="22">
        <v>-1.536836267</v>
      </c>
      <c r="AW1237" s="23">
        <v>-1.763261795</v>
      </c>
      <c r="AY1237" s="28"/>
      <c r="AZ1237" s="29"/>
      <c r="BA1237" s="30">
        <v>4.242741728</v>
      </c>
      <c r="BB1237" s="31">
        <v>-1.392858476</v>
      </c>
    </row>
    <row r="1238" ht="15.75" customHeight="1">
      <c r="A1238" s="16">
        <v>1234.0</v>
      </c>
      <c r="B1238" s="1" t="s">
        <v>3778</v>
      </c>
      <c r="C1238" s="1" t="s">
        <v>3779</v>
      </c>
      <c r="D1238" s="1" t="s">
        <v>3780</v>
      </c>
      <c r="E1238" s="16">
        <v>2.0</v>
      </c>
      <c r="F1238" s="17">
        <v>32.22710806282784</v>
      </c>
      <c r="G1238" s="18">
        <v>635.2361985609538</v>
      </c>
      <c r="H1238" s="19">
        <v>695.3464915891515</v>
      </c>
      <c r="I1238" s="19">
        <v>685.4390245156219</v>
      </c>
      <c r="J1238" s="19">
        <v>634.3883981371768</v>
      </c>
      <c r="K1238" s="20">
        <v>531.8825205276872</v>
      </c>
      <c r="L1238" s="21">
        <v>1399.0526551940627</v>
      </c>
      <c r="M1238" s="22">
        <v>1201.7511960969268</v>
      </c>
      <c r="N1238" s="22">
        <v>1390.4243109040056</v>
      </c>
      <c r="O1238" s="22">
        <v>1183.6670331701505</v>
      </c>
      <c r="P1238" s="23">
        <v>1483.5950308820234</v>
      </c>
      <c r="R1238" s="18">
        <v>603.0090904981259</v>
      </c>
      <c r="S1238" s="19">
        <v>663.1193835263236</v>
      </c>
      <c r="T1238" s="19">
        <v>653.2119164527941</v>
      </c>
      <c r="U1238" s="19">
        <v>602.1612900743489</v>
      </c>
      <c r="V1238" s="20">
        <v>499.6554124648594</v>
      </c>
      <c r="W1238" s="21">
        <v>1366.8255471312348</v>
      </c>
      <c r="X1238" s="22">
        <v>1169.524088034099</v>
      </c>
      <c r="Y1238" s="22">
        <v>1358.1972028411776</v>
      </c>
      <c r="Z1238" s="22">
        <v>1151.4399251073226</v>
      </c>
      <c r="AA1238" s="23">
        <v>1451.3679228191954</v>
      </c>
      <c r="AC1238" s="18">
        <v>0.9979770530503199</v>
      </c>
      <c r="AD1238" s="19">
        <v>1.0974592897852873</v>
      </c>
      <c r="AE1238" s="19">
        <v>1.08106248093276</v>
      </c>
      <c r="AF1238" s="19">
        <v>0.9965739475551825</v>
      </c>
      <c r="AG1238" s="20">
        <v>0.826927228676451</v>
      </c>
      <c r="AH1238" s="21">
        <v>2.26208949923643</v>
      </c>
      <c r="AI1238" s="22">
        <v>1.9355565633073326</v>
      </c>
      <c r="AJ1238" s="22">
        <v>2.247809632244406</v>
      </c>
      <c r="AK1238" s="22">
        <v>1.9056273633849274</v>
      </c>
      <c r="AL1238" s="23">
        <v>2.4020067115578025</v>
      </c>
      <c r="AN1238" s="18">
        <v>-0.055367105</v>
      </c>
      <c r="AO1238" s="19">
        <v>0.072985664</v>
      </c>
      <c r="AP1238" s="19">
        <v>0.066945665</v>
      </c>
      <c r="AQ1238" s="19">
        <v>0.045991901</v>
      </c>
      <c r="AR1238" s="20">
        <v>-0.084756017</v>
      </c>
      <c r="AS1238" s="21">
        <v>1.236696124</v>
      </c>
      <c r="AT1238" s="22">
        <v>0.93716526</v>
      </c>
      <c r="AU1238" s="22">
        <v>1.203727245</v>
      </c>
      <c r="AV1238" s="22">
        <v>0.886184216</v>
      </c>
      <c r="AW1238" s="23">
        <v>1.373089314</v>
      </c>
      <c r="AY1238" s="28"/>
      <c r="AZ1238" s="29"/>
      <c r="BA1238" s="30">
        <v>5.48384878</v>
      </c>
      <c r="BB1238" s="31">
        <v>1.11821241</v>
      </c>
    </row>
    <row r="1239" ht="15.75" customHeight="1">
      <c r="A1239" s="16">
        <v>1235.0</v>
      </c>
      <c r="B1239" s="1" t="s">
        <v>3781</v>
      </c>
      <c r="C1239" s="1" t="s">
        <v>3782</v>
      </c>
      <c r="D1239" s="1" t="s">
        <v>3783</v>
      </c>
      <c r="E1239" s="16">
        <v>4.0</v>
      </c>
      <c r="F1239" s="17">
        <v>6.727846377708284</v>
      </c>
      <c r="G1239" s="18">
        <v>624.1483927222122</v>
      </c>
      <c r="H1239" s="19">
        <v>644.0667840550254</v>
      </c>
      <c r="I1239" s="19">
        <v>707.1192226879763</v>
      </c>
      <c r="J1239" s="19">
        <v>599.05350223237</v>
      </c>
      <c r="K1239" s="20">
        <v>522.3562010567883</v>
      </c>
      <c r="L1239" s="21">
        <v>521.262433371196</v>
      </c>
      <c r="M1239" s="22">
        <v>440.7681755025638</v>
      </c>
      <c r="N1239" s="22">
        <v>550.8904798742125</v>
      </c>
      <c r="O1239" s="22">
        <v>442.7838849501277</v>
      </c>
      <c r="P1239" s="23">
        <v>526.3786102826837</v>
      </c>
      <c r="R1239" s="18">
        <v>617.4205463445039</v>
      </c>
      <c r="S1239" s="19">
        <v>637.3389376773172</v>
      </c>
      <c r="T1239" s="19">
        <v>700.391376310268</v>
      </c>
      <c r="U1239" s="19">
        <v>592.3256558546617</v>
      </c>
      <c r="V1239" s="20">
        <v>515.6283546790801</v>
      </c>
      <c r="W1239" s="21">
        <v>514.5345869934878</v>
      </c>
      <c r="X1239" s="22">
        <v>434.04032912485553</v>
      </c>
      <c r="Y1239" s="22">
        <v>544.1626334965042</v>
      </c>
      <c r="Z1239" s="22">
        <v>436.0560385724194</v>
      </c>
      <c r="AA1239" s="23">
        <v>519.6507639049754</v>
      </c>
      <c r="AC1239" s="18">
        <v>1.0078344888171933</v>
      </c>
      <c r="AD1239" s="19">
        <v>1.0403478897168221</v>
      </c>
      <c r="AE1239" s="19">
        <v>1.143270318577588</v>
      </c>
      <c r="AF1239" s="19">
        <v>0.9668713296244936</v>
      </c>
      <c r="AG1239" s="20">
        <v>0.8416759732639031</v>
      </c>
      <c r="AH1239" s="21">
        <v>0.8398905827341901</v>
      </c>
      <c r="AI1239" s="22">
        <v>0.7084973375432748</v>
      </c>
      <c r="AJ1239" s="22">
        <v>0.888253351480403</v>
      </c>
      <c r="AK1239" s="22">
        <v>0.71178764187914</v>
      </c>
      <c r="AL1239" s="23">
        <v>0.8482418751762956</v>
      </c>
      <c r="AN1239" s="18">
        <v>-0.041186947</v>
      </c>
      <c r="AO1239" s="19">
        <v>-0.004115735</v>
      </c>
      <c r="AP1239" s="19">
        <v>0.14766252</v>
      </c>
      <c r="AQ1239" s="19">
        <v>0.002338959</v>
      </c>
      <c r="AR1239" s="20">
        <v>-0.059251435</v>
      </c>
      <c r="AS1239" s="21">
        <v>-0.192686558</v>
      </c>
      <c r="AT1239" s="22">
        <v>-0.512748778</v>
      </c>
      <c r="AU1239" s="22">
        <v>-0.135749519</v>
      </c>
      <c r="AV1239" s="22">
        <v>-0.534563005</v>
      </c>
      <c r="AW1239" s="23">
        <v>-0.128603071</v>
      </c>
      <c r="AY1239" s="28"/>
      <c r="AZ1239" s="29"/>
      <c r="BA1239" s="30">
        <v>1.860570183</v>
      </c>
      <c r="BB1239" s="31">
        <v>-0.309959659</v>
      </c>
    </row>
    <row r="1240" ht="15.75" customHeight="1">
      <c r="A1240" s="16">
        <v>1236.0</v>
      </c>
      <c r="B1240" s="1" t="s">
        <v>3784</v>
      </c>
      <c r="C1240" s="1" t="s">
        <v>3785</v>
      </c>
      <c r="D1240" s="1" t="s">
        <v>3786</v>
      </c>
      <c r="E1240" s="16">
        <v>2.0</v>
      </c>
      <c r="F1240" s="17">
        <v>4.937505653783943</v>
      </c>
      <c r="G1240" s="18">
        <v>109.64783757612167</v>
      </c>
      <c r="H1240" s="19">
        <v>131.14032021238052</v>
      </c>
      <c r="I1240" s="19">
        <v>112.77396104153574</v>
      </c>
      <c r="J1240" s="19">
        <v>104.208091931205</v>
      </c>
      <c r="K1240" s="20">
        <v>78.97509448874136</v>
      </c>
      <c r="L1240" s="21">
        <v>110.64021239796766</v>
      </c>
      <c r="M1240" s="22">
        <v>109.93290952994988</v>
      </c>
      <c r="N1240" s="22">
        <v>131.14442659834688</v>
      </c>
      <c r="O1240" s="22">
        <v>97.81531419121114</v>
      </c>
      <c r="P1240" s="23">
        <v>135.5093665081102</v>
      </c>
      <c r="R1240" s="18">
        <v>104.71033192233773</v>
      </c>
      <c r="S1240" s="19">
        <v>126.20281455859657</v>
      </c>
      <c r="T1240" s="19">
        <v>107.8364553877518</v>
      </c>
      <c r="U1240" s="19">
        <v>99.27058627742106</v>
      </c>
      <c r="V1240" s="20">
        <v>74.03758883495742</v>
      </c>
      <c r="W1240" s="21">
        <v>105.70270674418371</v>
      </c>
      <c r="X1240" s="22">
        <v>104.99540387616594</v>
      </c>
      <c r="Y1240" s="22">
        <v>126.20692094456294</v>
      </c>
      <c r="Z1240" s="22">
        <v>92.8778085374272</v>
      </c>
      <c r="AA1240" s="23">
        <v>130.57186085432625</v>
      </c>
      <c r="AC1240" s="18">
        <v>1.0224464565275984</v>
      </c>
      <c r="AD1240" s="19">
        <v>1.2323103000470925</v>
      </c>
      <c r="AE1240" s="19">
        <v>1.0529715613687427</v>
      </c>
      <c r="AF1240" s="19">
        <v>0.9693299344332779</v>
      </c>
      <c r="AG1240" s="20">
        <v>0.7229417476232889</v>
      </c>
      <c r="AH1240" s="21">
        <v>1.0321365234151352</v>
      </c>
      <c r="AI1240" s="22">
        <v>1.0252300482104442</v>
      </c>
      <c r="AJ1240" s="22">
        <v>1.232350396947784</v>
      </c>
      <c r="AK1240" s="22">
        <v>0.9069075084163963</v>
      </c>
      <c r="AL1240" s="23">
        <v>1.2749719535961144</v>
      </c>
      <c r="AN1240" s="18">
        <v>-0.020420335</v>
      </c>
      <c r="AO1240" s="19">
        <v>0.240183696</v>
      </c>
      <c r="AP1240" s="19">
        <v>0.028962439</v>
      </c>
      <c r="AQ1240" s="19">
        <v>0.006002931</v>
      </c>
      <c r="AR1240" s="20">
        <v>-0.278636873</v>
      </c>
      <c r="AS1240" s="21">
        <v>0.10467393</v>
      </c>
      <c r="AT1240" s="22">
        <v>0.020364523</v>
      </c>
      <c r="AU1240" s="22">
        <v>0.336619884</v>
      </c>
      <c r="AV1240" s="22">
        <v>-0.185054511</v>
      </c>
      <c r="AW1240" s="23">
        <v>0.459314913</v>
      </c>
      <c r="AY1240" s="28"/>
      <c r="AZ1240" s="29"/>
      <c r="BA1240" s="30">
        <v>0.50469699</v>
      </c>
      <c r="BB1240" s="31">
        <v>0.151965376</v>
      </c>
    </row>
    <row r="1241" ht="15.75" customHeight="1">
      <c r="A1241" s="16">
        <v>1237.0</v>
      </c>
      <c r="B1241" s="1" t="s">
        <v>3787</v>
      </c>
      <c r="C1241" s="1" t="s">
        <v>3788</v>
      </c>
      <c r="D1241" s="1" t="s">
        <v>3789</v>
      </c>
      <c r="E1241" s="16">
        <v>3.0</v>
      </c>
      <c r="F1241" s="17">
        <v>145.40119733140395</v>
      </c>
      <c r="G1241" s="18">
        <v>714.5562754617334</v>
      </c>
      <c r="H1241" s="19">
        <v>794.4910650326202</v>
      </c>
      <c r="I1241" s="19">
        <v>637.5705547110343</v>
      </c>
      <c r="J1241" s="19">
        <v>755.3001248232667</v>
      </c>
      <c r="K1241" s="20">
        <v>1024.7464693680981</v>
      </c>
      <c r="L1241" s="21">
        <v>826.9772442402051</v>
      </c>
      <c r="M1241" s="22">
        <v>1204.3670633089503</v>
      </c>
      <c r="N1241" s="22">
        <v>654.6900011659968</v>
      </c>
      <c r="O1241" s="22">
        <v>1208.0964166141855</v>
      </c>
      <c r="P1241" s="23">
        <v>629.2812110197278</v>
      </c>
      <c r="R1241" s="18">
        <v>569.1550781303295</v>
      </c>
      <c r="S1241" s="19">
        <v>649.0898677012162</v>
      </c>
      <c r="T1241" s="19">
        <v>492.16935737963036</v>
      </c>
      <c r="U1241" s="19">
        <v>609.8989274918628</v>
      </c>
      <c r="V1241" s="20">
        <v>879.3452720366942</v>
      </c>
      <c r="W1241" s="21">
        <v>681.5760469088011</v>
      </c>
      <c r="X1241" s="22">
        <v>1058.9658659775464</v>
      </c>
      <c r="Y1241" s="22">
        <v>509.28880383459284</v>
      </c>
      <c r="Z1241" s="22">
        <v>1062.6952192827816</v>
      </c>
      <c r="AA1241" s="23">
        <v>483.88001368832386</v>
      </c>
      <c r="AC1241" s="18">
        <v>0.8893997244440085</v>
      </c>
      <c r="AD1241" s="19">
        <v>1.014311163434204</v>
      </c>
      <c r="AE1241" s="19">
        <v>0.769096697285361</v>
      </c>
      <c r="AF1241" s="19">
        <v>0.9530687836993105</v>
      </c>
      <c r="AG1241" s="20">
        <v>1.3741236311371163</v>
      </c>
      <c r="AH1241" s="21">
        <v>1.0650762359876784</v>
      </c>
      <c r="AI1241" s="22">
        <v>1.654810763509291</v>
      </c>
      <c r="AJ1241" s="22">
        <v>0.7958486872872688</v>
      </c>
      <c r="AK1241" s="22">
        <v>1.6606384999724821</v>
      </c>
      <c r="AL1241" s="23">
        <v>0.75614321539939</v>
      </c>
      <c r="AN1241" s="18">
        <v>-0.221541822</v>
      </c>
      <c r="AO1241" s="19">
        <v>-0.04068163</v>
      </c>
      <c r="AP1241" s="19">
        <v>-0.424267232</v>
      </c>
      <c r="AQ1241" s="19">
        <v>-0.018404499</v>
      </c>
      <c r="AR1241" s="20">
        <v>0.64792347</v>
      </c>
      <c r="AS1241" s="21">
        <v>0.149996698</v>
      </c>
      <c r="AT1241" s="22">
        <v>0.711083174</v>
      </c>
      <c r="AU1241" s="22">
        <v>-0.294226617</v>
      </c>
      <c r="AV1241" s="22">
        <v>0.687656105</v>
      </c>
      <c r="AW1241" s="23">
        <v>-0.294419289</v>
      </c>
      <c r="AY1241" s="28"/>
      <c r="AZ1241" s="29"/>
      <c r="BA1241" s="30">
        <v>0.303042441</v>
      </c>
      <c r="BB1241" s="31">
        <v>0.203412357</v>
      </c>
    </row>
    <row r="1242" ht="15.75" customHeight="1">
      <c r="A1242" s="16">
        <v>1238.0</v>
      </c>
      <c r="B1242" s="1" t="s">
        <v>3790</v>
      </c>
      <c r="C1242" s="1" t="s">
        <v>3791</v>
      </c>
      <c r="D1242" s="1" t="s">
        <v>3792</v>
      </c>
      <c r="E1242" s="16">
        <v>9.0</v>
      </c>
      <c r="F1242" s="17">
        <v>140.35301596495043</v>
      </c>
      <c r="G1242" s="18">
        <v>670.1572669426527</v>
      </c>
      <c r="H1242" s="19">
        <v>686.3552592576268</v>
      </c>
      <c r="I1242" s="19">
        <v>731.201642850379</v>
      </c>
      <c r="J1242" s="19">
        <v>993.987148268817</v>
      </c>
      <c r="K1242" s="20">
        <v>1136.0125830350119</v>
      </c>
      <c r="L1242" s="21">
        <v>1468.456213497435</v>
      </c>
      <c r="M1242" s="22">
        <v>1445.8116069786988</v>
      </c>
      <c r="N1242" s="22">
        <v>1589.8782961648917</v>
      </c>
      <c r="O1242" s="22">
        <v>1742.7027138529918</v>
      </c>
      <c r="P1242" s="23">
        <v>1419.0831863745589</v>
      </c>
      <c r="R1242" s="18">
        <v>529.8042509777022</v>
      </c>
      <c r="S1242" s="19">
        <v>546.0022432926764</v>
      </c>
      <c r="T1242" s="19">
        <v>590.8486268854285</v>
      </c>
      <c r="U1242" s="19">
        <v>853.6341323038666</v>
      </c>
      <c r="V1242" s="20">
        <v>995.6595670700615</v>
      </c>
      <c r="W1242" s="21">
        <v>1328.1031975324847</v>
      </c>
      <c r="X1242" s="22">
        <v>1305.4585910137484</v>
      </c>
      <c r="Y1242" s="22">
        <v>1449.5252801999413</v>
      </c>
      <c r="Z1242" s="22">
        <v>1602.3496978880414</v>
      </c>
      <c r="AA1242" s="23">
        <v>1278.7301704096085</v>
      </c>
      <c r="AC1242" s="18">
        <v>0.7534299815232783</v>
      </c>
      <c r="AD1242" s="19">
        <v>0.7764650044172319</v>
      </c>
      <c r="AE1242" s="19">
        <v>0.8402406534410354</v>
      </c>
      <c r="AF1242" s="19">
        <v>1.2139456173529464</v>
      </c>
      <c r="AG1242" s="20">
        <v>1.4159187432655078</v>
      </c>
      <c r="AH1242" s="21">
        <v>1.8886839162413975</v>
      </c>
      <c r="AI1242" s="22">
        <v>1.8564812197935514</v>
      </c>
      <c r="AJ1242" s="22">
        <v>2.061357195724974</v>
      </c>
      <c r="AK1242" s="22">
        <v>2.2786874605965126</v>
      </c>
      <c r="AL1242" s="23">
        <v>1.8184709671299293</v>
      </c>
      <c r="AN1242" s="18">
        <v>-0.460900247</v>
      </c>
      <c r="AO1242" s="19">
        <v>-0.426189184</v>
      </c>
      <c r="AP1242" s="19">
        <v>-0.296629608</v>
      </c>
      <c r="AQ1242" s="19">
        <v>0.330646932</v>
      </c>
      <c r="AR1242" s="20">
        <v>0.691150129</v>
      </c>
      <c r="AS1242" s="21">
        <v>0.976421416</v>
      </c>
      <c r="AT1242" s="22">
        <v>0.876987576</v>
      </c>
      <c r="AU1242" s="22">
        <v>1.07880199</v>
      </c>
      <c r="AV1242" s="22">
        <v>1.144121289</v>
      </c>
      <c r="AW1242" s="23">
        <v>0.971575201</v>
      </c>
      <c r="AY1242" s="28"/>
      <c r="AZ1242" s="29"/>
      <c r="BA1242" s="30">
        <v>2.65770406</v>
      </c>
      <c r="BB1242" s="31">
        <v>1.04196589</v>
      </c>
    </row>
    <row r="1243" ht="15.75" customHeight="1">
      <c r="A1243" s="16">
        <v>1239.0</v>
      </c>
      <c r="B1243" s="1" t="s">
        <v>3793</v>
      </c>
      <c r="C1243" s="1" t="s">
        <v>3794</v>
      </c>
      <c r="D1243" s="1" t="s">
        <v>3795</v>
      </c>
      <c r="E1243" s="16">
        <v>4.0</v>
      </c>
      <c r="F1243" s="17">
        <v>16.459690458755865</v>
      </c>
      <c r="G1243" s="18">
        <v>222.00657694536235</v>
      </c>
      <c r="H1243" s="19">
        <v>244.5277769259337</v>
      </c>
      <c r="I1243" s="19">
        <v>245.978270202194</v>
      </c>
      <c r="J1243" s="19">
        <v>210.3447330082342</v>
      </c>
      <c r="K1243" s="20">
        <v>198.12635650544584</v>
      </c>
      <c r="L1243" s="21">
        <v>124.45514452850627</v>
      </c>
      <c r="M1243" s="22">
        <v>108.04098356885407</v>
      </c>
      <c r="N1243" s="22">
        <v>138.70314520300386</v>
      </c>
      <c r="O1243" s="22">
        <v>110.23091165352118</v>
      </c>
      <c r="P1243" s="23">
        <v>134.8116215354355</v>
      </c>
      <c r="R1243" s="18">
        <v>205.5468864866065</v>
      </c>
      <c r="S1243" s="19">
        <v>228.06808646717784</v>
      </c>
      <c r="T1243" s="19">
        <v>229.51857974343815</v>
      </c>
      <c r="U1243" s="19">
        <v>193.88504254947833</v>
      </c>
      <c r="V1243" s="20">
        <v>181.66666604668998</v>
      </c>
      <c r="W1243" s="21">
        <v>107.9954540697504</v>
      </c>
      <c r="X1243" s="22">
        <v>91.58129311009822</v>
      </c>
      <c r="Y1243" s="22">
        <v>122.243454744248</v>
      </c>
      <c r="Z1243" s="22">
        <v>93.7712211947653</v>
      </c>
      <c r="AA1243" s="23">
        <v>118.35193107667965</v>
      </c>
      <c r="AC1243" s="18">
        <v>0.9894570287377313</v>
      </c>
      <c r="AD1243" s="19">
        <v>1.097869080106052</v>
      </c>
      <c r="AE1243" s="19">
        <v>1.1048514323657448</v>
      </c>
      <c r="AF1243" s="19">
        <v>0.9333195038699643</v>
      </c>
      <c r="AG1243" s="20">
        <v>0.8745029549205078</v>
      </c>
      <c r="AH1243" s="21">
        <v>0.5198661138951389</v>
      </c>
      <c r="AI1243" s="22">
        <v>0.4408519910837063</v>
      </c>
      <c r="AJ1243" s="22">
        <v>0.5884528225231006</v>
      </c>
      <c r="AK1243" s="22">
        <v>0.4513938181716355</v>
      </c>
      <c r="AL1243" s="23">
        <v>0.5697198924788129</v>
      </c>
      <c r="AN1243" s="18">
        <v>-0.06773676</v>
      </c>
      <c r="AO1243" s="19">
        <v>0.073524125</v>
      </c>
      <c r="AP1243" s="19">
        <v>0.098348275</v>
      </c>
      <c r="AQ1243" s="19">
        <v>-0.048613891</v>
      </c>
      <c r="AR1243" s="20">
        <v>-0.004053128</v>
      </c>
      <c r="AS1243" s="21">
        <v>-0.884747863</v>
      </c>
      <c r="AT1243" s="22">
        <v>-1.197216868</v>
      </c>
      <c r="AU1243" s="22">
        <v>-0.729793966</v>
      </c>
      <c r="AV1243" s="22">
        <v>-1.19162333</v>
      </c>
      <c r="AW1243" s="23">
        <v>-0.702825963</v>
      </c>
      <c r="AY1243" s="28"/>
      <c r="AZ1243" s="29"/>
      <c r="BA1243" s="30">
        <v>4.526446126</v>
      </c>
      <c r="BB1243" s="31">
        <v>-0.951535322</v>
      </c>
    </row>
    <row r="1244" ht="15.75" customHeight="1">
      <c r="A1244" s="16">
        <v>1240.0</v>
      </c>
      <c r="B1244" s="1" t="s">
        <v>3796</v>
      </c>
      <c r="C1244" s="1" t="s">
        <v>3797</v>
      </c>
      <c r="D1244" s="1" t="s">
        <v>3798</v>
      </c>
      <c r="E1244" s="16">
        <v>7.0</v>
      </c>
      <c r="F1244" s="17">
        <v>134.74562496028915</v>
      </c>
      <c r="G1244" s="18">
        <v>2759.2307194453992</v>
      </c>
      <c r="H1244" s="19">
        <v>2945.9732141769596</v>
      </c>
      <c r="I1244" s="19">
        <v>2398.8762447224494</v>
      </c>
      <c r="J1244" s="19">
        <v>2140.366589089245</v>
      </c>
      <c r="K1244" s="20">
        <v>1687.4441330976163</v>
      </c>
      <c r="L1244" s="21">
        <v>2844.2877372630983</v>
      </c>
      <c r="M1244" s="22">
        <v>2402.2162574812755</v>
      </c>
      <c r="N1244" s="22">
        <v>2737.5649658818666</v>
      </c>
      <c r="O1244" s="22">
        <v>2280.5578780448877</v>
      </c>
      <c r="P1244" s="23">
        <v>2863.5532519808967</v>
      </c>
      <c r="R1244" s="18">
        <v>2624.48509448511</v>
      </c>
      <c r="S1244" s="19">
        <v>2811.2275892166704</v>
      </c>
      <c r="T1244" s="19">
        <v>2264.13061976216</v>
      </c>
      <c r="U1244" s="19">
        <v>2005.6209641289556</v>
      </c>
      <c r="V1244" s="20">
        <v>1552.698508137327</v>
      </c>
      <c r="W1244" s="21">
        <v>2709.542112302809</v>
      </c>
      <c r="X1244" s="22">
        <v>2267.4706325209863</v>
      </c>
      <c r="Y1244" s="22">
        <v>2602.8193409215773</v>
      </c>
      <c r="Z1244" s="22">
        <v>2145.8122530845985</v>
      </c>
      <c r="AA1244" s="23">
        <v>2728.8076270206075</v>
      </c>
      <c r="AC1244" s="18">
        <v>1.1655920893872853</v>
      </c>
      <c r="AD1244" s="19">
        <v>1.2485285766506113</v>
      </c>
      <c r="AE1244" s="19">
        <v>1.0055506679309427</v>
      </c>
      <c r="AF1244" s="19">
        <v>0.8907407914071787</v>
      </c>
      <c r="AG1244" s="20">
        <v>0.6895878746239821</v>
      </c>
      <c r="AH1244" s="21">
        <v>1.2033677991154572</v>
      </c>
      <c r="AI1244" s="22">
        <v>1.0070340417395123</v>
      </c>
      <c r="AJ1244" s="22">
        <v>1.1559698472883175</v>
      </c>
      <c r="AK1244" s="22">
        <v>0.9530028548309996</v>
      </c>
      <c r="AL1244" s="23">
        <v>1.211924041861978</v>
      </c>
      <c r="AN1244" s="18">
        <v>0.168617338</v>
      </c>
      <c r="AO1244" s="19">
        <v>0.259046972</v>
      </c>
      <c r="AP1244" s="19">
        <v>-0.03751839</v>
      </c>
      <c r="AQ1244" s="19">
        <v>-0.115979232</v>
      </c>
      <c r="AR1244" s="20">
        <v>-0.346781969</v>
      </c>
      <c r="AS1244" s="21">
        <v>0.326117694</v>
      </c>
      <c r="AT1244" s="22">
        <v>-0.00547055</v>
      </c>
      <c r="AU1244" s="22">
        <v>0.244311139</v>
      </c>
      <c r="AV1244" s="22">
        <v>-0.113529302</v>
      </c>
      <c r="AW1244" s="23">
        <v>0.386148661</v>
      </c>
      <c r="AY1244" s="28"/>
      <c r="AZ1244" s="29"/>
      <c r="BA1244" s="30">
        <v>0.614161632</v>
      </c>
      <c r="BB1244" s="31">
        <v>0.182038585</v>
      </c>
    </row>
    <row r="1245" ht="15.75" customHeight="1">
      <c r="A1245" s="16">
        <v>1241.0</v>
      </c>
      <c r="B1245" s="1" t="s">
        <v>3799</v>
      </c>
      <c r="C1245" s="1" t="s">
        <v>3800</v>
      </c>
      <c r="D1245" s="1" t="s">
        <v>3801</v>
      </c>
      <c r="E1245" s="16">
        <v>1.0</v>
      </c>
      <c r="F1245" s="17">
        <v>4.624548998308993</v>
      </c>
      <c r="G1245" s="18">
        <v>99.23462643352813</v>
      </c>
      <c r="H1245" s="19">
        <v>120.82957886967465</v>
      </c>
      <c r="I1245" s="19">
        <v>92.29140077217171</v>
      </c>
      <c r="J1245" s="19">
        <v>92.79827844406805</v>
      </c>
      <c r="K1245" s="20">
        <v>94.3855891178848</v>
      </c>
      <c r="L1245" s="21">
        <v>71.36996966267093</v>
      </c>
      <c r="M1245" s="22">
        <v>73.81486797227433</v>
      </c>
      <c r="N1245" s="22">
        <v>55.36882159295098</v>
      </c>
      <c r="O1245" s="22">
        <v>54.762377350471645</v>
      </c>
      <c r="P1245" s="23">
        <v>66.16297717302842</v>
      </c>
      <c r="R1245" s="18">
        <v>94.61007743521914</v>
      </c>
      <c r="S1245" s="19">
        <v>116.20502987136565</v>
      </c>
      <c r="T1245" s="19">
        <v>87.66685177386272</v>
      </c>
      <c r="U1245" s="19">
        <v>88.17372944575905</v>
      </c>
      <c r="V1245" s="20">
        <v>89.76104011957581</v>
      </c>
      <c r="W1245" s="21">
        <v>66.74542066436193</v>
      </c>
      <c r="X1245" s="22">
        <v>69.19031897396533</v>
      </c>
      <c r="Y1245" s="22">
        <v>50.744272594641984</v>
      </c>
      <c r="Z1245" s="22">
        <v>50.13782835216265</v>
      </c>
      <c r="AA1245" s="23">
        <v>61.53842817471943</v>
      </c>
      <c r="AC1245" s="18">
        <v>0.9929340401642581</v>
      </c>
      <c r="AD1245" s="19">
        <v>1.2195733575695296</v>
      </c>
      <c r="AE1245" s="19">
        <v>0.9200647930967529</v>
      </c>
      <c r="AF1245" s="19">
        <v>0.9253844811074692</v>
      </c>
      <c r="AG1245" s="20">
        <v>0.9420433280619905</v>
      </c>
      <c r="AH1245" s="21">
        <v>0.7004940911089145</v>
      </c>
      <c r="AI1245" s="22">
        <v>0.7261533318806759</v>
      </c>
      <c r="AJ1245" s="22">
        <v>0.5325618260601691</v>
      </c>
      <c r="AK1245" s="22">
        <v>0.5261971855467771</v>
      </c>
      <c r="AL1245" s="23">
        <v>0.6458466346222016</v>
      </c>
      <c r="AN1245" s="18">
        <v>-0.062675841</v>
      </c>
      <c r="AO1245" s="19">
        <v>0.225194633</v>
      </c>
      <c r="AP1245" s="19">
        <v>-0.165696681</v>
      </c>
      <c r="AQ1245" s="19">
        <v>-0.060932081</v>
      </c>
      <c r="AR1245" s="20">
        <v>0.10327708</v>
      </c>
      <c r="AS1245" s="21">
        <v>-0.45451498</v>
      </c>
      <c r="AT1245" s="22">
        <v>-0.477236986</v>
      </c>
      <c r="AU1245" s="22">
        <v>-0.873771667</v>
      </c>
      <c r="AV1245" s="22">
        <v>-0.970406413</v>
      </c>
      <c r="AW1245" s="23">
        <v>-0.521887183</v>
      </c>
      <c r="AY1245" s="28"/>
      <c r="AZ1245" s="29"/>
      <c r="BA1245" s="30">
        <v>3.070495724</v>
      </c>
      <c r="BB1245" s="31">
        <v>-0.667396868</v>
      </c>
    </row>
    <row r="1246" ht="15.75" customHeight="1">
      <c r="A1246" s="16">
        <v>1242.0</v>
      </c>
      <c r="B1246" s="1" t="s">
        <v>3802</v>
      </c>
      <c r="C1246" s="1" t="s">
        <v>3803</v>
      </c>
      <c r="D1246" s="1" t="s">
        <v>3804</v>
      </c>
      <c r="E1246" s="16">
        <v>5.0</v>
      </c>
      <c r="F1246" s="17">
        <v>15.054497008900407</v>
      </c>
      <c r="G1246" s="18">
        <v>629.587662609816</v>
      </c>
      <c r="H1246" s="19">
        <v>638.0476817111929</v>
      </c>
      <c r="I1246" s="19">
        <v>595.6572800470775</v>
      </c>
      <c r="J1246" s="19">
        <v>463.0714096852271</v>
      </c>
      <c r="K1246" s="20">
        <v>448.961769700237</v>
      </c>
      <c r="L1246" s="21">
        <v>460.5045754736155</v>
      </c>
      <c r="M1246" s="22">
        <v>372.4689725413077</v>
      </c>
      <c r="N1246" s="22">
        <v>424.99235738583826</v>
      </c>
      <c r="O1246" s="22">
        <v>354.0793369148165</v>
      </c>
      <c r="P1246" s="23">
        <v>471.3218014642598</v>
      </c>
      <c r="R1246" s="18">
        <v>614.5331656009156</v>
      </c>
      <c r="S1246" s="19">
        <v>622.9931847022925</v>
      </c>
      <c r="T1246" s="19">
        <v>580.6027830381771</v>
      </c>
      <c r="U1246" s="19">
        <v>448.0169126763267</v>
      </c>
      <c r="V1246" s="20">
        <v>433.90727269133663</v>
      </c>
      <c r="W1246" s="21">
        <v>445.4500784647151</v>
      </c>
      <c r="X1246" s="22">
        <v>357.4144755324073</v>
      </c>
      <c r="Y1246" s="22">
        <v>409.93786037693786</v>
      </c>
      <c r="Z1246" s="22">
        <v>339.0248399059161</v>
      </c>
      <c r="AA1246" s="23">
        <v>456.2673044553594</v>
      </c>
      <c r="AC1246" s="18">
        <v>1.1380019078562802</v>
      </c>
      <c r="AD1246" s="19">
        <v>1.1536683005211144</v>
      </c>
      <c r="AE1246" s="19">
        <v>1.0751691068748512</v>
      </c>
      <c r="AF1246" s="19">
        <v>0.8296445658534863</v>
      </c>
      <c r="AG1246" s="20">
        <v>0.8035161188942681</v>
      </c>
      <c r="AH1246" s="21">
        <v>0.8248912630319722</v>
      </c>
      <c r="AI1246" s="22">
        <v>0.6618655880901171</v>
      </c>
      <c r="AJ1246" s="22">
        <v>0.7591291948503773</v>
      </c>
      <c r="AK1246" s="22">
        <v>0.6278113797915867</v>
      </c>
      <c r="AL1246" s="23">
        <v>0.844922767439108</v>
      </c>
      <c r="AN1246" s="18">
        <v>0.134057283</v>
      </c>
      <c r="AO1246" s="19">
        <v>0.145046502</v>
      </c>
      <c r="AP1246" s="19">
        <v>0.059059553</v>
      </c>
      <c r="AQ1246" s="19">
        <v>-0.218491599</v>
      </c>
      <c r="AR1246" s="20">
        <v>-0.12618944</v>
      </c>
      <c r="AS1246" s="21">
        <v>-0.218684018</v>
      </c>
      <c r="AT1246" s="22">
        <v>-0.610972822</v>
      </c>
      <c r="AU1246" s="22">
        <v>-0.362375379</v>
      </c>
      <c r="AV1246" s="22">
        <v>-0.715678811</v>
      </c>
      <c r="AW1246" s="23">
        <v>-0.134259269</v>
      </c>
      <c r="AY1246" s="28"/>
      <c r="AZ1246" s="29"/>
      <c r="BA1246" s="30">
        <v>1.804802431</v>
      </c>
      <c r="BB1246" s="31">
        <v>-0.407090519</v>
      </c>
    </row>
    <row r="1247" ht="15.75" customHeight="1">
      <c r="A1247" s="16">
        <v>1243.0</v>
      </c>
      <c r="B1247" s="1" t="s">
        <v>3805</v>
      </c>
      <c r="C1247" s="1" t="s">
        <v>3806</v>
      </c>
      <c r="D1247" s="1" t="s">
        <v>3807</v>
      </c>
      <c r="E1247" s="16">
        <v>7.0</v>
      </c>
      <c r="F1247" s="17">
        <v>49.30709105873418</v>
      </c>
      <c r="G1247" s="18">
        <v>827.2567611426035</v>
      </c>
      <c r="H1247" s="19">
        <v>871.2539647659561</v>
      </c>
      <c r="I1247" s="19">
        <v>819.4448075479478</v>
      </c>
      <c r="J1247" s="19">
        <v>770.1139659654016</v>
      </c>
      <c r="K1247" s="20">
        <v>601.0689871830871</v>
      </c>
      <c r="L1247" s="21">
        <v>595.8763868890676</v>
      </c>
      <c r="M1247" s="22">
        <v>521.0022726186761</v>
      </c>
      <c r="N1247" s="22">
        <v>591.4236142860243</v>
      </c>
      <c r="O1247" s="22">
        <v>481.71998335050444</v>
      </c>
      <c r="P1247" s="23">
        <v>590.0478390392487</v>
      </c>
      <c r="R1247" s="18">
        <v>777.9496700838694</v>
      </c>
      <c r="S1247" s="19">
        <v>821.9468737072219</v>
      </c>
      <c r="T1247" s="19">
        <v>770.1377164892136</v>
      </c>
      <c r="U1247" s="19">
        <v>720.8068749066674</v>
      </c>
      <c r="V1247" s="20">
        <v>551.7618961243529</v>
      </c>
      <c r="W1247" s="21">
        <v>546.5692958303334</v>
      </c>
      <c r="X1247" s="22">
        <v>471.69518155994194</v>
      </c>
      <c r="Y1247" s="22">
        <v>542.1165232272901</v>
      </c>
      <c r="Z1247" s="22">
        <v>432.4128922917703</v>
      </c>
      <c r="AA1247" s="23">
        <v>540.7407479805146</v>
      </c>
      <c r="AC1247" s="18">
        <v>1.0678485459391522</v>
      </c>
      <c r="AD1247" s="19">
        <v>1.1282410773859755</v>
      </c>
      <c r="AE1247" s="19">
        <v>1.0571255086942133</v>
      </c>
      <c r="AF1247" s="19">
        <v>0.9894117869977989</v>
      </c>
      <c r="AG1247" s="20">
        <v>0.7573730809828603</v>
      </c>
      <c r="AH1247" s="21">
        <v>0.7502454853467388</v>
      </c>
      <c r="AI1247" s="22">
        <v>0.6474699239874805</v>
      </c>
      <c r="AJ1247" s="22">
        <v>0.7441334103213135</v>
      </c>
      <c r="AK1247" s="22">
        <v>0.5935492950711446</v>
      </c>
      <c r="AL1247" s="23">
        <v>0.7422449596241752</v>
      </c>
      <c r="AN1247" s="18">
        <v>0.042261377</v>
      </c>
      <c r="AO1247" s="19">
        <v>0.11289347</v>
      </c>
      <c r="AP1247" s="19">
        <v>0.034642655</v>
      </c>
      <c r="AQ1247" s="19">
        <v>0.035586122</v>
      </c>
      <c r="AR1247" s="20">
        <v>-0.211512253</v>
      </c>
      <c r="AS1247" s="21">
        <v>-0.355525136</v>
      </c>
      <c r="AT1247" s="22">
        <v>-0.64269793</v>
      </c>
      <c r="AU1247" s="22">
        <v>-0.391159415</v>
      </c>
      <c r="AV1247" s="22">
        <v>-0.796642005</v>
      </c>
      <c r="AW1247" s="23">
        <v>-0.321183354</v>
      </c>
      <c r="AY1247" s="28"/>
      <c r="AZ1247" s="29"/>
      <c r="BA1247" s="30">
        <v>2.786247297</v>
      </c>
      <c r="BB1247" s="31">
        <v>-0.504215842</v>
      </c>
    </row>
    <row r="1248" ht="15.75" customHeight="1">
      <c r="A1248" s="16">
        <v>1244.0</v>
      </c>
      <c r="B1248" s="1" t="s">
        <v>3808</v>
      </c>
      <c r="C1248" s="1" t="s">
        <v>3809</v>
      </c>
      <c r="D1248" s="1" t="s">
        <v>3810</v>
      </c>
      <c r="E1248" s="16">
        <v>1.0</v>
      </c>
      <c r="F1248" s="17">
        <v>16.984965153106593</v>
      </c>
      <c r="G1248" s="18">
        <v>175.43911063407114</v>
      </c>
      <c r="H1248" s="19">
        <v>216.99847048423663</v>
      </c>
      <c r="I1248" s="19">
        <v>183.57606793347782</v>
      </c>
      <c r="J1248" s="19">
        <v>167.492186437863</v>
      </c>
      <c r="K1248" s="20">
        <v>156.88538248949666</v>
      </c>
      <c r="L1248" s="21">
        <v>231.4536872633006</v>
      </c>
      <c r="M1248" s="22">
        <v>226.90141191557072</v>
      </c>
      <c r="N1248" s="22">
        <v>199.50668986475353</v>
      </c>
      <c r="O1248" s="22">
        <v>193.05501050374104</v>
      </c>
      <c r="P1248" s="23">
        <v>212.21400875841553</v>
      </c>
      <c r="R1248" s="18">
        <v>158.45414548096454</v>
      </c>
      <c r="S1248" s="19">
        <v>200.01350533113003</v>
      </c>
      <c r="T1248" s="19">
        <v>166.59110278037122</v>
      </c>
      <c r="U1248" s="19">
        <v>150.5072212847564</v>
      </c>
      <c r="V1248" s="20">
        <v>139.90041733639006</v>
      </c>
      <c r="W1248" s="21">
        <v>214.468722110194</v>
      </c>
      <c r="X1248" s="22">
        <v>209.91644676246412</v>
      </c>
      <c r="Y1248" s="22">
        <v>182.52172471164693</v>
      </c>
      <c r="Z1248" s="22">
        <v>176.07004535063444</v>
      </c>
      <c r="AA1248" s="23">
        <v>195.22904360530893</v>
      </c>
      <c r="AC1248" s="18">
        <v>0.9715553393367639</v>
      </c>
      <c r="AD1248" s="19">
        <v>1.226374914042664</v>
      </c>
      <c r="AE1248" s="19">
        <v>1.0214467718783222</v>
      </c>
      <c r="AF1248" s="19">
        <v>0.9228290872674669</v>
      </c>
      <c r="AG1248" s="20">
        <v>0.8577938874747826</v>
      </c>
      <c r="AH1248" s="21">
        <v>1.31500650522219</v>
      </c>
      <c r="AI1248" s="22">
        <v>1.2870944085913738</v>
      </c>
      <c r="AJ1248" s="22">
        <v>1.1191247515190985</v>
      </c>
      <c r="AK1248" s="22">
        <v>1.0795665341442588</v>
      </c>
      <c r="AL1248" s="23">
        <v>1.1970391757982373</v>
      </c>
      <c r="AN1248" s="18">
        <v>-0.094077602</v>
      </c>
      <c r="AO1248" s="19">
        <v>0.233218104</v>
      </c>
      <c r="AP1248" s="19">
        <v>-0.014890044</v>
      </c>
      <c r="AQ1248" s="19">
        <v>-0.064921476</v>
      </c>
      <c r="AR1248" s="20">
        <v>-0.031885371</v>
      </c>
      <c r="AS1248" s="21">
        <v>0.454109997</v>
      </c>
      <c r="AT1248" s="22">
        <v>0.348534733</v>
      </c>
      <c r="AU1248" s="22">
        <v>0.197578326</v>
      </c>
      <c r="AV1248" s="22">
        <v>0.066370249</v>
      </c>
      <c r="AW1248" s="23">
        <v>0.368319541</v>
      </c>
      <c r="AY1248" s="28"/>
      <c r="AZ1248" s="29"/>
      <c r="BA1248" s="30">
        <v>1.842187519</v>
      </c>
      <c r="BB1248" s="31">
        <v>0.281493847</v>
      </c>
    </row>
    <row r="1249" ht="15.75" customHeight="1">
      <c r="A1249" s="16">
        <v>1245.0</v>
      </c>
      <c r="B1249" s="1" t="s">
        <v>3811</v>
      </c>
      <c r="C1249" s="1" t="s">
        <v>3812</v>
      </c>
      <c r="D1249" s="1" t="s">
        <v>3813</v>
      </c>
      <c r="E1249" s="16">
        <v>11.0</v>
      </c>
      <c r="F1249" s="17">
        <v>4825.529898194781</v>
      </c>
      <c r="G1249" s="18">
        <v>4753.75051428066</v>
      </c>
      <c r="H1249" s="19">
        <v>4735.720631861521</v>
      </c>
      <c r="I1249" s="19">
        <v>5426.97257320932</v>
      </c>
      <c r="J1249" s="19">
        <v>4514.52131769333</v>
      </c>
      <c r="K1249" s="20">
        <v>3960.3290606524547</v>
      </c>
      <c r="L1249" s="21">
        <v>4700.692747203895</v>
      </c>
      <c r="M1249" s="22">
        <v>3978.189057151566</v>
      </c>
      <c r="N1249" s="22">
        <v>5300.271428307658</v>
      </c>
      <c r="O1249" s="22">
        <v>5330.216885829774</v>
      </c>
      <c r="P1249" s="23">
        <v>5880.748370119963</v>
      </c>
      <c r="R1249" s="18" t="s">
        <v>117</v>
      </c>
      <c r="S1249" s="19" t="s">
        <v>117</v>
      </c>
      <c r="T1249" s="19">
        <v>601.4426750145394</v>
      </c>
      <c r="U1249" s="19" t="s">
        <v>117</v>
      </c>
      <c r="V1249" s="20" t="s">
        <v>117</v>
      </c>
      <c r="W1249" s="21" t="s">
        <v>117</v>
      </c>
      <c r="X1249" s="22" t="s">
        <v>117</v>
      </c>
      <c r="Y1249" s="22">
        <v>474.7415301128776</v>
      </c>
      <c r="Z1249" s="22">
        <v>504.6869876349929</v>
      </c>
      <c r="AA1249" s="23">
        <v>1055.2184719251818</v>
      </c>
      <c r="AC1249" s="18" t="s">
        <v>117</v>
      </c>
      <c r="AD1249" s="19" t="s">
        <v>117</v>
      </c>
      <c r="AE1249" s="19">
        <v>1.0</v>
      </c>
      <c r="AF1249" s="19" t="s">
        <v>117</v>
      </c>
      <c r="AG1249" s="20" t="s">
        <v>117</v>
      </c>
      <c r="AH1249" s="21" t="s">
        <v>117</v>
      </c>
      <c r="AI1249" s="22" t="s">
        <v>117</v>
      </c>
      <c r="AJ1249" s="22">
        <v>0.7893379532827483</v>
      </c>
      <c r="AK1249" s="22">
        <v>0.8391273326635701</v>
      </c>
      <c r="AL1249" s="23">
        <v>1.7544788817981243</v>
      </c>
      <c r="AN1249" s="18" t="s">
        <v>117</v>
      </c>
      <c r="AO1249" s="19" t="s">
        <v>117</v>
      </c>
      <c r="AP1249" s="19">
        <v>-0.045504138</v>
      </c>
      <c r="AQ1249" s="19" t="s">
        <v>117</v>
      </c>
      <c r="AR1249" s="20" t="s">
        <v>117</v>
      </c>
      <c r="AS1249" s="21" t="s">
        <v>117</v>
      </c>
      <c r="AT1249" s="22" t="s">
        <v>117</v>
      </c>
      <c r="AU1249" s="22">
        <v>-0.306077629</v>
      </c>
      <c r="AV1249" s="22">
        <v>-0.297120094</v>
      </c>
      <c r="AW1249" s="23">
        <v>0.919891953</v>
      </c>
      <c r="AY1249" s="28" t="s">
        <v>113</v>
      </c>
      <c r="AZ1249" s="29"/>
      <c r="BA1249" s="30">
        <v>0.0</v>
      </c>
      <c r="BB1249" s="31">
        <v>0.151068881</v>
      </c>
    </row>
    <row r="1250" ht="15.75" customHeight="1">
      <c r="A1250" s="16">
        <v>1246.0</v>
      </c>
      <c r="B1250" s="1" t="s">
        <v>3814</v>
      </c>
      <c r="C1250" s="1" t="s">
        <v>3815</v>
      </c>
      <c r="D1250" s="1" t="s">
        <v>3816</v>
      </c>
      <c r="E1250" s="16">
        <v>5.0</v>
      </c>
      <c r="F1250" s="17">
        <v>45.38574101111713</v>
      </c>
      <c r="G1250" s="18">
        <v>609.7881270237972</v>
      </c>
      <c r="H1250" s="19">
        <v>556.228482306094</v>
      </c>
      <c r="I1250" s="19">
        <v>480.65972971576537</v>
      </c>
      <c r="J1250" s="19">
        <v>505.38137879256254</v>
      </c>
      <c r="K1250" s="20">
        <v>431.89225984369676</v>
      </c>
      <c r="L1250" s="21">
        <v>350.9194339176389</v>
      </c>
      <c r="M1250" s="22">
        <v>375.239611896709</v>
      </c>
      <c r="N1250" s="22">
        <v>350.27918935340375</v>
      </c>
      <c r="O1250" s="22">
        <v>292.1674610265129</v>
      </c>
      <c r="P1250" s="23">
        <v>338.7886917604965</v>
      </c>
      <c r="R1250" s="18">
        <v>564.40238601268</v>
      </c>
      <c r="S1250" s="19">
        <v>510.8427412949768</v>
      </c>
      <c r="T1250" s="19">
        <v>435.2739887046482</v>
      </c>
      <c r="U1250" s="19">
        <v>459.9956377814454</v>
      </c>
      <c r="V1250" s="20">
        <v>386.5065188325796</v>
      </c>
      <c r="W1250" s="21">
        <v>305.53369290652176</v>
      </c>
      <c r="X1250" s="22">
        <v>329.85387088559185</v>
      </c>
      <c r="Y1250" s="22">
        <v>304.8934483422866</v>
      </c>
      <c r="Z1250" s="22">
        <v>246.78172001539576</v>
      </c>
      <c r="AA1250" s="23">
        <v>293.40295074937933</v>
      </c>
      <c r="AC1250" s="18">
        <v>1.1972789396673331</v>
      </c>
      <c r="AD1250" s="19">
        <v>1.0836617115588572</v>
      </c>
      <c r="AE1250" s="19">
        <v>0.9233560888053435</v>
      </c>
      <c r="AF1250" s="19">
        <v>0.9757986555396923</v>
      </c>
      <c r="AG1250" s="20">
        <v>0.8199046044287747</v>
      </c>
      <c r="AH1250" s="21">
        <v>0.648135204494948</v>
      </c>
      <c r="AI1250" s="22">
        <v>0.6997261219412957</v>
      </c>
      <c r="AJ1250" s="22">
        <v>0.6467770399088436</v>
      </c>
      <c r="AK1250" s="22">
        <v>0.5235033787803223</v>
      </c>
      <c r="AL1250" s="23">
        <v>0.6224019998395108</v>
      </c>
      <c r="AN1250" s="18">
        <v>0.207313761</v>
      </c>
      <c r="AO1250" s="19">
        <v>0.054732483</v>
      </c>
      <c r="AP1250" s="19">
        <v>-0.160544947</v>
      </c>
      <c r="AQ1250" s="19">
        <v>0.015598638</v>
      </c>
      <c r="AR1250" s="20">
        <v>-0.097060323</v>
      </c>
      <c r="AS1250" s="21">
        <v>-0.56659323</v>
      </c>
      <c r="AT1250" s="22">
        <v>-0.53072089</v>
      </c>
      <c r="AU1250" s="22">
        <v>-0.593452275</v>
      </c>
      <c r="AV1250" s="22">
        <v>-0.977811158</v>
      </c>
      <c r="AW1250" s="23">
        <v>-0.575232089</v>
      </c>
      <c r="AY1250" s="28"/>
      <c r="AZ1250" s="29"/>
      <c r="BA1250" s="30">
        <v>3.605606595</v>
      </c>
      <c r="BB1250" s="31">
        <v>-0.652769851</v>
      </c>
    </row>
    <row r="1251" ht="15.75" customHeight="1">
      <c r="A1251" s="16">
        <v>1247.0</v>
      </c>
      <c r="B1251" s="1" t="s">
        <v>3817</v>
      </c>
      <c r="C1251" s="1" t="s">
        <v>3818</v>
      </c>
      <c r="D1251" s="1" t="s">
        <v>3819</v>
      </c>
      <c r="E1251" s="16">
        <v>6.0</v>
      </c>
      <c r="F1251" s="17">
        <v>183.78878818806746</v>
      </c>
      <c r="G1251" s="18">
        <v>1781.0189771022012</v>
      </c>
      <c r="H1251" s="19">
        <v>1700.0507418716224</v>
      </c>
      <c r="I1251" s="19">
        <v>1386.20364647908</v>
      </c>
      <c r="J1251" s="19">
        <v>1347.4837474428803</v>
      </c>
      <c r="K1251" s="20">
        <v>1265.504017988524</v>
      </c>
      <c r="L1251" s="21">
        <v>1331.954799339942</v>
      </c>
      <c r="M1251" s="22">
        <v>1341.7763880671896</v>
      </c>
      <c r="N1251" s="22">
        <v>1222.2856444410304</v>
      </c>
      <c r="O1251" s="22">
        <v>1151.4089283907688</v>
      </c>
      <c r="P1251" s="23">
        <v>1209.168385273276</v>
      </c>
      <c r="R1251" s="18">
        <v>1597.2301889141338</v>
      </c>
      <c r="S1251" s="19">
        <v>1516.261953683555</v>
      </c>
      <c r="T1251" s="19">
        <v>1202.4148582910125</v>
      </c>
      <c r="U1251" s="19">
        <v>1163.6949592548128</v>
      </c>
      <c r="V1251" s="20">
        <v>1081.7152298004567</v>
      </c>
      <c r="W1251" s="21">
        <v>1148.1660111518745</v>
      </c>
      <c r="X1251" s="22">
        <v>1157.9875998791222</v>
      </c>
      <c r="Y1251" s="22">
        <v>1038.496856252963</v>
      </c>
      <c r="Z1251" s="22">
        <v>967.6201402027014</v>
      </c>
      <c r="AA1251" s="23">
        <v>1025.3795970852086</v>
      </c>
      <c r="AC1251" s="18">
        <v>1.2171566643372207</v>
      </c>
      <c r="AD1251" s="19">
        <v>1.1554554594673565</v>
      </c>
      <c r="AE1251" s="19">
        <v>0.9162907564763535</v>
      </c>
      <c r="AF1251" s="19">
        <v>0.8867845628910603</v>
      </c>
      <c r="AG1251" s="20">
        <v>0.8243125568280093</v>
      </c>
      <c r="AH1251" s="21">
        <v>0.8749508505026863</v>
      </c>
      <c r="AI1251" s="22">
        <v>0.882435314706231</v>
      </c>
      <c r="AJ1251" s="22">
        <v>0.7913783362314718</v>
      </c>
      <c r="AK1251" s="22">
        <v>0.7373672939373354</v>
      </c>
      <c r="AL1251" s="23">
        <v>0.7813824323694711</v>
      </c>
      <c r="AN1251" s="18">
        <v>0.231069237</v>
      </c>
      <c r="AO1251" s="19">
        <v>0.147279784</v>
      </c>
      <c r="AP1251" s="19">
        <v>-0.171626687</v>
      </c>
      <c r="AQ1251" s="19">
        <v>-0.122401319</v>
      </c>
      <c r="AR1251" s="20">
        <v>-0.089324884</v>
      </c>
      <c r="AS1251" s="21">
        <v>-0.133686036</v>
      </c>
      <c r="AT1251" s="22">
        <v>-0.196020663</v>
      </c>
      <c r="AU1251" s="22">
        <v>-0.302353233</v>
      </c>
      <c r="AV1251" s="22">
        <v>-0.483626544</v>
      </c>
      <c r="AW1251" s="23">
        <v>-0.247049883</v>
      </c>
      <c r="AY1251" s="28"/>
      <c r="AZ1251" s="29"/>
      <c r="BA1251" s="30">
        <v>1.583675549</v>
      </c>
      <c r="BB1251" s="31">
        <v>-0.271546498</v>
      </c>
    </row>
    <row r="1252" ht="15.75" customHeight="1">
      <c r="A1252" s="16">
        <v>1248.0</v>
      </c>
      <c r="B1252" s="1" t="s">
        <v>3820</v>
      </c>
      <c r="C1252" s="1" t="s">
        <v>3821</v>
      </c>
      <c r="D1252" s="1" t="s">
        <v>3822</v>
      </c>
      <c r="E1252" s="16">
        <v>13.0</v>
      </c>
      <c r="F1252" s="17">
        <v>2688.8520050070865</v>
      </c>
      <c r="G1252" s="18">
        <v>3547.636494398993</v>
      </c>
      <c r="H1252" s="19">
        <v>3233.786518874989</v>
      </c>
      <c r="I1252" s="19">
        <v>3455.703419688924</v>
      </c>
      <c r="J1252" s="19">
        <v>2707.544588119054</v>
      </c>
      <c r="K1252" s="20">
        <v>2418.160285616371</v>
      </c>
      <c r="L1252" s="21">
        <v>3589.264848312595</v>
      </c>
      <c r="M1252" s="22">
        <v>2770.127081405633</v>
      </c>
      <c r="N1252" s="22">
        <v>3640.230128244222</v>
      </c>
      <c r="O1252" s="22">
        <v>4192.578961233712</v>
      </c>
      <c r="P1252" s="23">
        <v>4307.382732513452</v>
      </c>
      <c r="R1252" s="18">
        <v>858.7844893919064</v>
      </c>
      <c r="S1252" s="19">
        <v>544.9345138679023</v>
      </c>
      <c r="T1252" s="19">
        <v>766.8514146818375</v>
      </c>
      <c r="U1252" s="19">
        <v>18.69258311196745</v>
      </c>
      <c r="V1252" s="20" t="s">
        <v>117</v>
      </c>
      <c r="W1252" s="21">
        <v>900.4128433055084</v>
      </c>
      <c r="X1252" s="22">
        <v>81.27507639854639</v>
      </c>
      <c r="Y1252" s="22">
        <v>951.3781232371357</v>
      </c>
      <c r="Z1252" s="22">
        <v>1503.7269562266256</v>
      </c>
      <c r="AA1252" s="23">
        <v>1618.530727506365</v>
      </c>
      <c r="AC1252" s="18">
        <v>1.5690841876532957</v>
      </c>
      <c r="AD1252" s="19">
        <v>0.9956492456240204</v>
      </c>
      <c r="AE1252" s="19">
        <v>1.4011133688602593</v>
      </c>
      <c r="AF1252" s="19">
        <v>0.03415319786242472</v>
      </c>
      <c r="AG1252" s="20" t="s">
        <v>117</v>
      </c>
      <c r="AH1252" s="21">
        <v>1.6451433068976584</v>
      </c>
      <c r="AI1252" s="22">
        <v>0.14849760190426023</v>
      </c>
      <c r="AJ1252" s="22">
        <v>1.7382619133092216</v>
      </c>
      <c r="AK1252" s="22">
        <v>2.7474578531733025</v>
      </c>
      <c r="AL1252" s="23">
        <v>2.957215696291262</v>
      </c>
      <c r="AN1252" s="18">
        <v>0.597477138</v>
      </c>
      <c r="AO1252" s="19">
        <v>-0.06747245</v>
      </c>
      <c r="AP1252" s="19">
        <v>0.441069603</v>
      </c>
      <c r="AQ1252" s="19">
        <v>-4.820892334</v>
      </c>
      <c r="AR1252" s="20" t="s">
        <v>117</v>
      </c>
      <c r="AS1252" s="21">
        <v>0.77725333</v>
      </c>
      <c r="AT1252" s="22">
        <v>-2.767071724</v>
      </c>
      <c r="AU1252" s="22">
        <v>0.83285284</v>
      </c>
      <c r="AV1252" s="22">
        <v>1.414015532</v>
      </c>
      <c r="AW1252" s="23">
        <v>1.673088908</v>
      </c>
      <c r="AY1252" s="28"/>
      <c r="AZ1252" s="29"/>
      <c r="BA1252" s="30">
        <v>0.413390443</v>
      </c>
      <c r="BB1252" s="31">
        <v>1.348482288</v>
      </c>
    </row>
    <row r="1253" ht="15.75" customHeight="1">
      <c r="A1253" s="16">
        <v>1249.0</v>
      </c>
      <c r="B1253" s="1" t="s">
        <v>3823</v>
      </c>
      <c r="C1253" s="1" t="s">
        <v>3824</v>
      </c>
      <c r="D1253" s="1" t="s">
        <v>3825</v>
      </c>
      <c r="E1253" s="16">
        <v>14.0</v>
      </c>
      <c r="F1253" s="17">
        <v>2779.7785362657605</v>
      </c>
      <c r="G1253" s="18">
        <v>3273.959325167814</v>
      </c>
      <c r="H1253" s="19">
        <v>3395.3445535452743</v>
      </c>
      <c r="I1253" s="19">
        <v>3943.4876188633675</v>
      </c>
      <c r="J1253" s="19">
        <v>2997.076102705302</v>
      </c>
      <c r="K1253" s="20">
        <v>2678.8383456208135</v>
      </c>
      <c r="L1253" s="21">
        <v>3675.89963488439</v>
      </c>
      <c r="M1253" s="22">
        <v>3024.1604860332436</v>
      </c>
      <c r="N1253" s="22">
        <v>4312.762833844513</v>
      </c>
      <c r="O1253" s="22">
        <v>4517.287492871005</v>
      </c>
      <c r="P1253" s="23">
        <v>4245.935841205166</v>
      </c>
      <c r="R1253" s="18">
        <v>494.18078890205334</v>
      </c>
      <c r="S1253" s="19">
        <v>615.5660172795137</v>
      </c>
      <c r="T1253" s="19">
        <v>1163.709082597607</v>
      </c>
      <c r="U1253" s="19">
        <v>217.2975664395417</v>
      </c>
      <c r="V1253" s="20" t="s">
        <v>117</v>
      </c>
      <c r="W1253" s="21">
        <v>896.1210986186293</v>
      </c>
      <c r="X1253" s="22">
        <v>244.3819497674831</v>
      </c>
      <c r="Y1253" s="22">
        <v>1532.9842975787524</v>
      </c>
      <c r="Z1253" s="22">
        <v>1737.5089566052447</v>
      </c>
      <c r="AA1253" s="23">
        <v>1466.1573049394055</v>
      </c>
      <c r="AC1253" s="18">
        <v>0.7936245763170627</v>
      </c>
      <c r="AD1253" s="19">
        <v>0.9885619405481627</v>
      </c>
      <c r="AE1253" s="19">
        <v>1.8688466819698466</v>
      </c>
      <c r="AF1253" s="19">
        <v>0.3489668011649279</v>
      </c>
      <c r="AG1253" s="20" t="s">
        <v>117</v>
      </c>
      <c r="AH1253" s="21">
        <v>1.4391164998543622</v>
      </c>
      <c r="AI1253" s="22">
        <v>0.39246268916009375</v>
      </c>
      <c r="AJ1253" s="22">
        <v>2.46188043118726</v>
      </c>
      <c r="AK1253" s="22">
        <v>2.7903347125180193</v>
      </c>
      <c r="AL1253" s="23">
        <v>2.354560306829984</v>
      </c>
      <c r="AN1253" s="18">
        <v>-0.385917008</v>
      </c>
      <c r="AO1253" s="19">
        <v>-0.07777857</v>
      </c>
      <c r="AP1253" s="19">
        <v>0.856644094</v>
      </c>
      <c r="AQ1253" s="19">
        <v>-1.467895031</v>
      </c>
      <c r="AR1253" s="20" t="s">
        <v>117</v>
      </c>
      <c r="AS1253" s="21">
        <v>0.584223568</v>
      </c>
      <c r="AT1253" s="22">
        <v>-1.364955664</v>
      </c>
      <c r="AU1253" s="22">
        <v>1.334967971</v>
      </c>
      <c r="AV1253" s="22">
        <v>1.436356306</v>
      </c>
      <c r="AW1253" s="23">
        <v>1.344307065</v>
      </c>
      <c r="AY1253" s="28"/>
      <c r="AZ1253" s="29"/>
      <c r="BA1253" s="30">
        <v>0.613998308</v>
      </c>
      <c r="BB1253" s="31">
        <v>0.935716478</v>
      </c>
    </row>
    <row r="1254" ht="15.75" customHeight="1">
      <c r="A1254" s="16">
        <v>1250.0</v>
      </c>
      <c r="B1254" s="1" t="s">
        <v>3826</v>
      </c>
      <c r="C1254" s="1" t="s">
        <v>3827</v>
      </c>
      <c r="D1254" s="1" t="s">
        <v>3828</v>
      </c>
      <c r="E1254" s="16">
        <v>1.0</v>
      </c>
      <c r="F1254" s="17">
        <v>13.739159466722782</v>
      </c>
      <c r="G1254" s="18">
        <v>272.9208454267532</v>
      </c>
      <c r="H1254" s="19">
        <v>285.18874774346926</v>
      </c>
      <c r="I1254" s="19">
        <v>256.03518703474816</v>
      </c>
      <c r="J1254" s="19">
        <v>232.4999794155256</v>
      </c>
      <c r="K1254" s="20">
        <v>194.7205654915417</v>
      </c>
      <c r="L1254" s="21">
        <v>68.01658118354385</v>
      </c>
      <c r="M1254" s="22">
        <v>63.831846735456175</v>
      </c>
      <c r="N1254" s="22">
        <v>71.79871323982253</v>
      </c>
      <c r="O1254" s="22">
        <v>57.48482305500057</v>
      </c>
      <c r="P1254" s="23">
        <v>79.52843980709173</v>
      </c>
      <c r="R1254" s="18">
        <v>259.18168596003045</v>
      </c>
      <c r="S1254" s="19">
        <v>271.44958827674645</v>
      </c>
      <c r="T1254" s="19">
        <v>242.29602756802538</v>
      </c>
      <c r="U1254" s="19">
        <v>218.7608199488028</v>
      </c>
      <c r="V1254" s="20">
        <v>180.9814060248189</v>
      </c>
      <c r="W1254" s="21">
        <v>54.27742171682107</v>
      </c>
      <c r="X1254" s="22">
        <v>50.09268726873339</v>
      </c>
      <c r="Y1254" s="22">
        <v>58.05955377309975</v>
      </c>
      <c r="Z1254" s="22">
        <v>43.745663588277786</v>
      </c>
      <c r="AA1254" s="23">
        <v>65.78928034036895</v>
      </c>
      <c r="AC1254" s="18">
        <v>1.1050926105798957</v>
      </c>
      <c r="AD1254" s="19">
        <v>1.1574001960765405</v>
      </c>
      <c r="AE1254" s="19">
        <v>1.033095948297751</v>
      </c>
      <c r="AF1254" s="19">
        <v>0.932747098678502</v>
      </c>
      <c r="AG1254" s="20">
        <v>0.7716641463673104</v>
      </c>
      <c r="AH1254" s="21">
        <v>0.23142675933452236</v>
      </c>
      <c r="AI1254" s="22">
        <v>0.21358398970096887</v>
      </c>
      <c r="AJ1254" s="22">
        <v>0.24755292261704487</v>
      </c>
      <c r="AK1254" s="22">
        <v>0.18652170348091254</v>
      </c>
      <c r="AL1254" s="23">
        <v>0.2805107439987979</v>
      </c>
      <c r="AN1254" s="18">
        <v>0.091721721</v>
      </c>
      <c r="AO1254" s="19">
        <v>0.149706036</v>
      </c>
      <c r="AP1254" s="19">
        <v>0.001470218</v>
      </c>
      <c r="AQ1254" s="19">
        <v>-0.049498834</v>
      </c>
      <c r="AR1254" s="20">
        <v>-0.184543312</v>
      </c>
      <c r="AS1254" s="21">
        <v>-2.052332401</v>
      </c>
      <c r="AT1254" s="22">
        <v>-2.242707729</v>
      </c>
      <c r="AU1254" s="22">
        <v>-1.97898376</v>
      </c>
      <c r="AV1254" s="22">
        <v>-2.46666646</v>
      </c>
      <c r="AW1254" s="23">
        <v>-1.725022554</v>
      </c>
      <c r="AY1254" s="28"/>
      <c r="AZ1254" s="29" t="s">
        <v>96</v>
      </c>
      <c r="BA1254" s="30">
        <v>6.460929919</v>
      </c>
      <c r="BB1254" s="31">
        <v>-2.094913747</v>
      </c>
    </row>
    <row r="1255" ht="15.75" customHeight="1">
      <c r="A1255" s="16">
        <v>1251.0</v>
      </c>
      <c r="B1255" s="1" t="s">
        <v>3829</v>
      </c>
      <c r="C1255" s="1" t="s">
        <v>3830</v>
      </c>
      <c r="D1255" s="1" t="s">
        <v>3831</v>
      </c>
      <c r="E1255" s="16">
        <v>1.0</v>
      </c>
      <c r="F1255" s="17">
        <v>4.77110016007589</v>
      </c>
      <c r="G1255" s="18">
        <v>114.32089707362077</v>
      </c>
      <c r="H1255" s="19">
        <v>105.86947737720809</v>
      </c>
      <c r="I1255" s="19">
        <v>95.55263419191444</v>
      </c>
      <c r="J1255" s="19">
        <v>71.33592560309216</v>
      </c>
      <c r="K1255" s="20">
        <v>64.41138381256671</v>
      </c>
      <c r="L1255" s="21">
        <v>31.48706103338579</v>
      </c>
      <c r="M1255" s="22">
        <v>25.048454477663224</v>
      </c>
      <c r="N1255" s="22">
        <v>32.14398889246827</v>
      </c>
      <c r="O1255" s="22">
        <v>27.431650915168483</v>
      </c>
      <c r="P1255" s="23">
        <v>31.83717671857769</v>
      </c>
      <c r="R1255" s="18">
        <v>109.54979691354488</v>
      </c>
      <c r="S1255" s="19">
        <v>101.0983772171322</v>
      </c>
      <c r="T1255" s="19">
        <v>90.78153403183855</v>
      </c>
      <c r="U1255" s="19">
        <v>66.56482544301628</v>
      </c>
      <c r="V1255" s="20">
        <v>59.64028365249082</v>
      </c>
      <c r="W1255" s="21">
        <v>26.7159608733099</v>
      </c>
      <c r="X1255" s="22">
        <v>20.277354317587335</v>
      </c>
      <c r="Y1255" s="22">
        <v>27.372888732392383</v>
      </c>
      <c r="Z1255" s="22">
        <v>22.660550755092594</v>
      </c>
      <c r="AA1255" s="23">
        <v>27.066076558501802</v>
      </c>
      <c r="AC1255" s="18">
        <v>1.2808802334661824</v>
      </c>
      <c r="AD1255" s="19">
        <v>1.1820643822382253</v>
      </c>
      <c r="AE1255" s="19">
        <v>1.0614375907687557</v>
      </c>
      <c r="AF1255" s="19">
        <v>0.778290526831132</v>
      </c>
      <c r="AG1255" s="20">
        <v>0.6973272666957046</v>
      </c>
      <c r="AH1255" s="21">
        <v>0.31236886936161523</v>
      </c>
      <c r="AI1255" s="22">
        <v>0.2370872704847201</v>
      </c>
      <c r="AJ1255" s="22">
        <v>0.32004981385643766</v>
      </c>
      <c r="AK1255" s="22">
        <v>0.26495212551203307</v>
      </c>
      <c r="AL1255" s="23">
        <v>0.31646249868109894</v>
      </c>
      <c r="AN1255" s="18">
        <v>0.304690003</v>
      </c>
      <c r="AO1255" s="19">
        <v>0.180126786</v>
      </c>
      <c r="AP1255" s="19">
        <v>0.040515486</v>
      </c>
      <c r="AQ1255" s="19">
        <v>-0.310676128</v>
      </c>
      <c r="AR1255" s="20">
        <v>-0.33068043</v>
      </c>
      <c r="AS1255" s="21">
        <v>-1.61963737</v>
      </c>
      <c r="AT1255" s="22">
        <v>-2.092092991</v>
      </c>
      <c r="AU1255" s="22">
        <v>-1.608424187</v>
      </c>
      <c r="AV1255" s="22">
        <v>-1.960278153</v>
      </c>
      <c r="AW1255" s="23">
        <v>-1.551044226</v>
      </c>
      <c r="AY1255" s="28"/>
      <c r="AZ1255" s="29" t="s">
        <v>96</v>
      </c>
      <c r="BA1255" s="30">
        <v>5.184790969</v>
      </c>
      <c r="BB1255" s="31">
        <v>-1.743090529</v>
      </c>
    </row>
    <row r="1256" ht="15.75" customHeight="1">
      <c r="A1256" s="16">
        <v>1252.0</v>
      </c>
      <c r="B1256" s="1" t="s">
        <v>3832</v>
      </c>
      <c r="C1256" s="1" t="s">
        <v>3833</v>
      </c>
      <c r="D1256" s="1" t="s">
        <v>3834</v>
      </c>
      <c r="E1256" s="16">
        <v>2.0</v>
      </c>
      <c r="F1256" s="17">
        <v>11.114793414183213</v>
      </c>
      <c r="G1256" s="18">
        <v>726.126876234455</v>
      </c>
      <c r="H1256" s="19">
        <v>714.9348958870359</v>
      </c>
      <c r="I1256" s="19">
        <v>689.2964720678344</v>
      </c>
      <c r="J1256" s="19">
        <v>517.53308391283</v>
      </c>
      <c r="K1256" s="20">
        <v>476.385727778616</v>
      </c>
      <c r="L1256" s="21">
        <v>132.51799180032936</v>
      </c>
      <c r="M1256" s="22">
        <v>123.26293286455183</v>
      </c>
      <c r="N1256" s="22">
        <v>118.86095985948899</v>
      </c>
      <c r="O1256" s="22">
        <v>100.22901273303683</v>
      </c>
      <c r="P1256" s="23">
        <v>139.35287695080976</v>
      </c>
      <c r="R1256" s="18">
        <v>715.0120828202719</v>
      </c>
      <c r="S1256" s="19">
        <v>703.8201024728527</v>
      </c>
      <c r="T1256" s="19">
        <v>678.1816786536513</v>
      </c>
      <c r="U1256" s="19">
        <v>506.41829049864674</v>
      </c>
      <c r="V1256" s="20">
        <v>465.2709343644328</v>
      </c>
      <c r="W1256" s="21">
        <v>121.40319838614614</v>
      </c>
      <c r="X1256" s="22">
        <v>112.14813945036862</v>
      </c>
      <c r="Y1256" s="22">
        <v>107.74616644530578</v>
      </c>
      <c r="Z1256" s="22">
        <v>89.11421931885361</v>
      </c>
      <c r="AA1256" s="23">
        <v>128.23808353662653</v>
      </c>
      <c r="AC1256" s="18">
        <v>1.1650069461388932</v>
      </c>
      <c r="AD1256" s="19">
        <v>1.146771261513308</v>
      </c>
      <c r="AE1256" s="19">
        <v>1.1049972236262722</v>
      </c>
      <c r="AF1256" s="19">
        <v>0.8251340645260217</v>
      </c>
      <c r="AG1256" s="20">
        <v>0.758090504195504</v>
      </c>
      <c r="AH1256" s="21">
        <v>0.1978086424014881</v>
      </c>
      <c r="AI1256" s="22">
        <v>0.1827288861202003</v>
      </c>
      <c r="AJ1256" s="22">
        <v>0.1755565190360161</v>
      </c>
      <c r="AK1256" s="22">
        <v>0.14519850363466583</v>
      </c>
      <c r="AL1256" s="23">
        <v>0.20894508172565088</v>
      </c>
      <c r="AN1256" s="18">
        <v>0.167893112</v>
      </c>
      <c r="AO1256" s="19">
        <v>0.136395872</v>
      </c>
      <c r="AP1256" s="19">
        <v>0.09853863</v>
      </c>
      <c r="AQ1256" s="19">
        <v>-0.226356506</v>
      </c>
      <c r="AR1256" s="20">
        <v>-0.210146308</v>
      </c>
      <c r="AS1256" s="21">
        <v>-2.278782606</v>
      </c>
      <c r="AT1256" s="22">
        <v>-2.467806339</v>
      </c>
      <c r="AU1256" s="22">
        <v>-2.474785089</v>
      </c>
      <c r="AV1256" s="22">
        <v>-2.827983141</v>
      </c>
      <c r="AW1256" s="23">
        <v>-2.149955034</v>
      </c>
      <c r="AY1256" s="28"/>
      <c r="AZ1256" s="29" t="s">
        <v>96</v>
      </c>
      <c r="BA1256" s="30">
        <v>6.818115198</v>
      </c>
      <c r="BB1256" s="31">
        <v>-2.433127402</v>
      </c>
    </row>
    <row r="1257" ht="15.75" customHeight="1">
      <c r="A1257" s="16">
        <v>1253.0</v>
      </c>
      <c r="B1257" s="1" t="s">
        <v>3835</v>
      </c>
      <c r="C1257" s="1" t="s">
        <v>3836</v>
      </c>
      <c r="D1257" s="1" t="s">
        <v>3837</v>
      </c>
      <c r="E1257" s="16">
        <v>1.0</v>
      </c>
      <c r="F1257" s="17">
        <v>2.91352045161901</v>
      </c>
      <c r="G1257" s="18">
        <v>70.50717442672325</v>
      </c>
      <c r="H1257" s="19">
        <v>93.07967771826372</v>
      </c>
      <c r="I1257" s="19">
        <v>62.15132925414099</v>
      </c>
      <c r="J1257" s="19">
        <v>67.81249399619497</v>
      </c>
      <c r="K1257" s="20">
        <v>76.13301501440934</v>
      </c>
      <c r="L1257" s="21">
        <v>70.84824636232143</v>
      </c>
      <c r="M1257" s="22">
        <v>65.48747269173258</v>
      </c>
      <c r="N1257" s="22">
        <v>74.78366044010724</v>
      </c>
      <c r="O1257" s="22">
        <v>76.40821543082748</v>
      </c>
      <c r="P1257" s="23">
        <v>77.06691774741721</v>
      </c>
      <c r="R1257" s="18">
        <v>67.59365397510425</v>
      </c>
      <c r="S1257" s="19">
        <v>90.16615726664472</v>
      </c>
      <c r="T1257" s="19">
        <v>59.23780880252198</v>
      </c>
      <c r="U1257" s="19">
        <v>64.89897354457597</v>
      </c>
      <c r="V1257" s="20">
        <v>73.21949456279033</v>
      </c>
      <c r="W1257" s="21">
        <v>67.93472591070243</v>
      </c>
      <c r="X1257" s="22">
        <v>62.57395224011357</v>
      </c>
      <c r="Y1257" s="22">
        <v>71.87013998848823</v>
      </c>
      <c r="Z1257" s="22">
        <v>73.49469497920848</v>
      </c>
      <c r="AA1257" s="23">
        <v>74.1533972957982</v>
      </c>
      <c r="AC1257" s="18">
        <v>0.951712077125625</v>
      </c>
      <c r="AD1257" s="19">
        <v>1.2695307291758504</v>
      </c>
      <c r="AE1257" s="19">
        <v>0.834062589375379</v>
      </c>
      <c r="AF1257" s="19">
        <v>0.9137712386162523</v>
      </c>
      <c r="AG1257" s="20">
        <v>1.0309233657068932</v>
      </c>
      <c r="AH1257" s="21">
        <v>0.9565143368229178</v>
      </c>
      <c r="AI1257" s="22">
        <v>0.8810351646669696</v>
      </c>
      <c r="AJ1257" s="22">
        <v>1.0119245844727702</v>
      </c>
      <c r="AK1257" s="22">
        <v>1.0347981608175647</v>
      </c>
      <c r="AL1257" s="23">
        <v>1.044072625402065</v>
      </c>
      <c r="AN1257" s="18">
        <v>-0.123848625</v>
      </c>
      <c r="AO1257" s="19">
        <v>0.283113509</v>
      </c>
      <c r="AP1257" s="19">
        <v>-0.307276487</v>
      </c>
      <c r="AQ1257" s="19">
        <v>-0.079151884</v>
      </c>
      <c r="AR1257" s="20">
        <v>0.233348757</v>
      </c>
      <c r="AS1257" s="21">
        <v>-0.005101329</v>
      </c>
      <c r="AT1257" s="22">
        <v>-0.198311567</v>
      </c>
      <c r="AU1257" s="22">
        <v>0.05230917</v>
      </c>
      <c r="AV1257" s="22">
        <v>0.005267488</v>
      </c>
      <c r="AW1257" s="23">
        <v>0.171071395</v>
      </c>
      <c r="AY1257" s="28"/>
      <c r="AZ1257" s="29"/>
      <c r="BA1257" s="30">
        <v>0.010204693</v>
      </c>
      <c r="BB1257" s="31">
        <v>0.003809977</v>
      </c>
    </row>
    <row r="1258" ht="15.75" customHeight="1">
      <c r="A1258" s="16">
        <v>1254.0</v>
      </c>
      <c r="B1258" s="1" t="s">
        <v>3838</v>
      </c>
      <c r="C1258" s="1" t="s">
        <v>3839</v>
      </c>
      <c r="D1258" s="1" t="s">
        <v>3840</v>
      </c>
      <c r="E1258" s="16">
        <v>1.0</v>
      </c>
      <c r="F1258" s="17">
        <v>15.389353652087053</v>
      </c>
      <c r="G1258" s="18">
        <v>18.920288566320018</v>
      </c>
      <c r="H1258" s="19">
        <v>23.84363692430921</v>
      </c>
      <c r="I1258" s="19">
        <v>35.65638359532293</v>
      </c>
      <c r="J1258" s="19">
        <v>25.085995183392946</v>
      </c>
      <c r="K1258" s="20">
        <v>25.35193289997469</v>
      </c>
      <c r="L1258" s="21">
        <v>42.0879588245237</v>
      </c>
      <c r="M1258" s="22">
        <v>29.04975036185433</v>
      </c>
      <c r="N1258" s="22">
        <v>44.97942655557963</v>
      </c>
      <c r="O1258" s="22">
        <v>58.874814100123835</v>
      </c>
      <c r="P1258" s="23">
        <v>51.53211263936864</v>
      </c>
      <c r="R1258" s="18">
        <v>3.530934914232965</v>
      </c>
      <c r="S1258" s="19">
        <v>8.454283272222156</v>
      </c>
      <c r="T1258" s="19">
        <v>20.267029943235876</v>
      </c>
      <c r="U1258" s="19">
        <v>9.696641531305893</v>
      </c>
      <c r="V1258" s="20">
        <v>9.962579247887636</v>
      </c>
      <c r="W1258" s="21">
        <v>26.69860517243665</v>
      </c>
      <c r="X1258" s="22">
        <v>13.660396709767276</v>
      </c>
      <c r="Y1258" s="22">
        <v>29.590072903492576</v>
      </c>
      <c r="Z1258" s="22">
        <v>43.48546044803678</v>
      </c>
      <c r="AA1258" s="23">
        <v>36.14275898728159</v>
      </c>
      <c r="AC1258" s="18">
        <v>0.3400919862651636</v>
      </c>
      <c r="AD1258" s="19">
        <v>0.8142982128921443</v>
      </c>
      <c r="AE1258" s="19">
        <v>1.9520763300696373</v>
      </c>
      <c r="AF1258" s="19">
        <v>0.9339594635942131</v>
      </c>
      <c r="AG1258" s="20">
        <v>0.9595740071788417</v>
      </c>
      <c r="AH1258" s="21">
        <v>2.5715516949923223</v>
      </c>
      <c r="AI1258" s="22">
        <v>1.3157397581779209</v>
      </c>
      <c r="AJ1258" s="22">
        <v>2.8500515902785697</v>
      </c>
      <c r="AK1258" s="22">
        <v>4.188425155562719</v>
      </c>
      <c r="AL1258" s="23">
        <v>3.4811920898173465</v>
      </c>
      <c r="AN1258" s="18">
        <v>-1.608448863</v>
      </c>
      <c r="AO1258" s="19">
        <v>-0.357552826</v>
      </c>
      <c r="AP1258" s="19">
        <v>0.919505417</v>
      </c>
      <c r="AQ1258" s="19">
        <v>-0.047624972</v>
      </c>
      <c r="AR1258" s="20">
        <v>0.129877731</v>
      </c>
      <c r="AS1258" s="21">
        <v>1.421679258</v>
      </c>
      <c r="AT1258" s="22">
        <v>0.380291015</v>
      </c>
      <c r="AU1258" s="22">
        <v>1.546195388</v>
      </c>
      <c r="AV1258" s="22">
        <v>2.022326231</v>
      </c>
      <c r="AW1258" s="23">
        <v>1.908430815</v>
      </c>
      <c r="AY1258" s="28" t="s">
        <v>113</v>
      </c>
      <c r="AZ1258" s="29"/>
      <c r="BA1258" s="30">
        <v>1.944395861</v>
      </c>
      <c r="BB1258" s="31">
        <v>1.648633244</v>
      </c>
    </row>
    <row r="1259" ht="15.75" customHeight="1">
      <c r="A1259" s="16">
        <v>1255.0</v>
      </c>
      <c r="B1259" s="1" t="s">
        <v>3841</v>
      </c>
      <c r="C1259" s="1" t="s">
        <v>3842</v>
      </c>
      <c r="D1259" s="1" t="s">
        <v>3843</v>
      </c>
      <c r="E1259" s="16">
        <v>1.0</v>
      </c>
      <c r="F1259" s="17">
        <v>0.0</v>
      </c>
      <c r="G1259" s="18">
        <v>29.817942407173327</v>
      </c>
      <c r="H1259" s="19">
        <v>36.043704090177116</v>
      </c>
      <c r="I1259" s="19">
        <v>32.98800698575067</v>
      </c>
      <c r="J1259" s="19">
        <v>30.261981175580356</v>
      </c>
      <c r="K1259" s="20">
        <v>32.60418324353772</v>
      </c>
      <c r="L1259" s="21">
        <v>35.161552083737135</v>
      </c>
      <c r="M1259" s="22">
        <v>30.099585069613003</v>
      </c>
      <c r="N1259" s="22">
        <v>24.21183620915879</v>
      </c>
      <c r="O1259" s="22">
        <v>23.127111806644926</v>
      </c>
      <c r="P1259" s="23">
        <v>20.02498506111405</v>
      </c>
      <c r="R1259" s="18">
        <v>29.817942407173327</v>
      </c>
      <c r="S1259" s="19">
        <v>36.043704090177116</v>
      </c>
      <c r="T1259" s="19">
        <v>32.98800698575067</v>
      </c>
      <c r="U1259" s="19">
        <v>30.261981175580356</v>
      </c>
      <c r="V1259" s="20">
        <v>32.60418324353772</v>
      </c>
      <c r="W1259" s="21">
        <v>35.161552083737135</v>
      </c>
      <c r="X1259" s="22">
        <v>30.099585069613003</v>
      </c>
      <c r="Y1259" s="22">
        <v>24.21183620915879</v>
      </c>
      <c r="Z1259" s="22">
        <v>23.127111806644926</v>
      </c>
      <c r="AA1259" s="23">
        <v>20.02498506111405</v>
      </c>
      <c r="AC1259" s="18">
        <v>0.9219241133604698</v>
      </c>
      <c r="AD1259" s="19">
        <v>1.1144149211170793</v>
      </c>
      <c r="AE1259" s="19">
        <v>1.019937548895085</v>
      </c>
      <c r="AF1259" s="19">
        <v>0.9356530971471861</v>
      </c>
      <c r="AG1259" s="20">
        <v>1.0080703194801792</v>
      </c>
      <c r="AH1259" s="21">
        <v>1.0871401616692011</v>
      </c>
      <c r="AI1259" s="22">
        <v>0.930632063704881</v>
      </c>
      <c r="AJ1259" s="22">
        <v>0.748592083422488</v>
      </c>
      <c r="AK1259" s="22">
        <v>0.7150541025191685</v>
      </c>
      <c r="AL1259" s="23">
        <v>0.6191411984578427</v>
      </c>
      <c r="AN1259" s="18">
        <v>-0.169725716</v>
      </c>
      <c r="AO1259" s="19">
        <v>0.095104493</v>
      </c>
      <c r="AP1259" s="19">
        <v>-0.017023392</v>
      </c>
      <c r="AQ1259" s="19">
        <v>-0.045011144</v>
      </c>
      <c r="AR1259" s="20">
        <v>0.201008126</v>
      </c>
      <c r="AS1259" s="21">
        <v>0.179578081</v>
      </c>
      <c r="AT1259" s="22">
        <v>-0.119300321</v>
      </c>
      <c r="AU1259" s="22">
        <v>-0.382540941</v>
      </c>
      <c r="AV1259" s="22">
        <v>-0.527957618</v>
      </c>
      <c r="AW1259" s="23">
        <v>-0.582810223</v>
      </c>
      <c r="AY1259" s="28"/>
      <c r="AZ1259" s="29"/>
      <c r="BA1259" s="30">
        <v>1.048852689</v>
      </c>
      <c r="BB1259" s="31">
        <v>-0.299476678</v>
      </c>
    </row>
    <row r="1260" ht="15.75" customHeight="1">
      <c r="A1260" s="16">
        <v>1256.0</v>
      </c>
      <c r="B1260" s="1" t="s">
        <v>3844</v>
      </c>
      <c r="C1260" s="1" t="s">
        <v>3845</v>
      </c>
      <c r="D1260" s="1" t="s">
        <v>3846</v>
      </c>
      <c r="E1260" s="16">
        <v>2.0</v>
      </c>
      <c r="F1260" s="17">
        <v>2.107512959748858</v>
      </c>
      <c r="G1260" s="18">
        <v>197.13851843469368</v>
      </c>
      <c r="H1260" s="19">
        <v>206.91124143509947</v>
      </c>
      <c r="I1260" s="19">
        <v>233.799294136985</v>
      </c>
      <c r="J1260" s="19">
        <v>201.0923108622154</v>
      </c>
      <c r="K1260" s="20">
        <v>165.20235821147173</v>
      </c>
      <c r="L1260" s="21">
        <v>261.2828579768602</v>
      </c>
      <c r="M1260" s="22">
        <v>251.0022684956785</v>
      </c>
      <c r="N1260" s="22">
        <v>305.4231794118804</v>
      </c>
      <c r="O1260" s="22">
        <v>228.8889649747165</v>
      </c>
      <c r="P1260" s="23">
        <v>289.55430850501347</v>
      </c>
      <c r="R1260" s="18">
        <v>195.03100547494483</v>
      </c>
      <c r="S1260" s="19">
        <v>204.80372847535062</v>
      </c>
      <c r="T1260" s="19">
        <v>231.69178117723615</v>
      </c>
      <c r="U1260" s="19">
        <v>198.98479790246657</v>
      </c>
      <c r="V1260" s="20">
        <v>163.0948452517229</v>
      </c>
      <c r="W1260" s="21">
        <v>259.17534501711134</v>
      </c>
      <c r="X1260" s="22">
        <v>248.89475553592965</v>
      </c>
      <c r="Y1260" s="22">
        <v>303.31566645213155</v>
      </c>
      <c r="Z1260" s="22">
        <v>226.78145201496764</v>
      </c>
      <c r="AA1260" s="23">
        <v>287.4467955452646</v>
      </c>
      <c r="AC1260" s="18">
        <v>0.9814301363239284</v>
      </c>
      <c r="AD1260" s="19">
        <v>1.0306081880044158</v>
      </c>
      <c r="AE1260" s="19">
        <v>1.1659135727273928</v>
      </c>
      <c r="AF1260" s="19">
        <v>1.0013263114561315</v>
      </c>
      <c r="AG1260" s="20">
        <v>0.820721791488132</v>
      </c>
      <c r="AH1260" s="21">
        <v>1.304215673669498</v>
      </c>
      <c r="AI1260" s="22">
        <v>1.2524819490166623</v>
      </c>
      <c r="AJ1260" s="22">
        <v>1.5263374925969977</v>
      </c>
      <c r="AK1260" s="22">
        <v>1.141203937418972</v>
      </c>
      <c r="AL1260" s="23">
        <v>1.4464825582520378</v>
      </c>
      <c r="AN1260" s="18">
        <v>-0.079488218</v>
      </c>
      <c r="AO1260" s="19">
        <v>-0.017686054</v>
      </c>
      <c r="AP1260" s="19">
        <v>0.175956845</v>
      </c>
      <c r="AQ1260" s="19">
        <v>0.052855402</v>
      </c>
      <c r="AR1260" s="20">
        <v>-0.095623091</v>
      </c>
      <c r="AS1260" s="21">
        <v>0.442222565</v>
      </c>
      <c r="AT1260" s="22">
        <v>0.309206814</v>
      </c>
      <c r="AU1260" s="22">
        <v>0.645281434</v>
      </c>
      <c r="AV1260" s="22">
        <v>0.146474823</v>
      </c>
      <c r="AW1260" s="23">
        <v>0.64139837</v>
      </c>
      <c r="AY1260" s="28"/>
      <c r="AZ1260" s="29"/>
      <c r="BA1260" s="30">
        <v>2.380724214</v>
      </c>
      <c r="BB1260" s="31">
        <v>0.429713824</v>
      </c>
    </row>
    <row r="1261" ht="15.75" customHeight="1">
      <c r="A1261" s="16">
        <v>1257.0</v>
      </c>
      <c r="B1261" s="1" t="s">
        <v>3847</v>
      </c>
      <c r="C1261" s="1" t="s">
        <v>3848</v>
      </c>
      <c r="D1261" s="1" t="s">
        <v>3849</v>
      </c>
      <c r="E1261" s="16">
        <v>11.0</v>
      </c>
      <c r="F1261" s="17">
        <v>76.55379205143147</v>
      </c>
      <c r="G1261" s="18">
        <v>2215.073043685844</v>
      </c>
      <c r="H1261" s="19">
        <v>2257.2965729827224</v>
      </c>
      <c r="I1261" s="19">
        <v>2004.332989682219</v>
      </c>
      <c r="J1261" s="19">
        <v>2206.9707409292396</v>
      </c>
      <c r="K1261" s="20">
        <v>1848.0329787377411</v>
      </c>
      <c r="L1261" s="21">
        <v>2687.1553461486665</v>
      </c>
      <c r="M1261" s="22">
        <v>3312.2873599908908</v>
      </c>
      <c r="N1261" s="22">
        <v>2922.1518608018096</v>
      </c>
      <c r="O1261" s="22">
        <v>2189.4324001187265</v>
      </c>
      <c r="P1261" s="23">
        <v>3109.4689342287984</v>
      </c>
      <c r="R1261" s="18">
        <v>2138.5192516344123</v>
      </c>
      <c r="S1261" s="19">
        <v>2180.742780931291</v>
      </c>
      <c r="T1261" s="19">
        <v>1927.7791976307876</v>
      </c>
      <c r="U1261" s="19">
        <v>2130.416948877808</v>
      </c>
      <c r="V1261" s="20">
        <v>1771.4791866863097</v>
      </c>
      <c r="W1261" s="21">
        <v>2610.601554097235</v>
      </c>
      <c r="X1261" s="22">
        <v>3235.733567939459</v>
      </c>
      <c r="Y1261" s="22">
        <v>2845.598068750378</v>
      </c>
      <c r="Z1261" s="22">
        <v>2112.878608067295</v>
      </c>
      <c r="AA1261" s="23">
        <v>3032.9151421773668</v>
      </c>
      <c r="AC1261" s="18">
        <v>1.053568060656832</v>
      </c>
      <c r="AD1261" s="19">
        <v>1.0743700066020931</v>
      </c>
      <c r="AE1261" s="19">
        <v>0.949744356554274</v>
      </c>
      <c r="AF1261" s="19">
        <v>1.0495763606075543</v>
      </c>
      <c r="AG1261" s="20">
        <v>0.8727412155792464</v>
      </c>
      <c r="AH1261" s="21">
        <v>1.2861452682251253</v>
      </c>
      <c r="AI1261" s="22">
        <v>1.594124316332776</v>
      </c>
      <c r="AJ1261" s="22">
        <v>1.4019192188290324</v>
      </c>
      <c r="AK1261" s="22">
        <v>1.0409358792554466</v>
      </c>
      <c r="AL1261" s="23">
        <v>1.4942033007364344</v>
      </c>
      <c r="AN1261" s="18">
        <v>0.022837816</v>
      </c>
      <c r="AO1261" s="19">
        <v>0.042308975</v>
      </c>
      <c r="AP1261" s="19">
        <v>-0.119893</v>
      </c>
      <c r="AQ1261" s="19">
        <v>0.120750293</v>
      </c>
      <c r="AR1261" s="20">
        <v>-0.006962379</v>
      </c>
      <c r="AS1261" s="21">
        <v>0.42209366</v>
      </c>
      <c r="AT1261" s="22">
        <v>0.657181025</v>
      </c>
      <c r="AU1261" s="22">
        <v>0.522610605</v>
      </c>
      <c r="AV1261" s="22">
        <v>0.013799379</v>
      </c>
      <c r="AW1261" s="23">
        <v>0.688225865</v>
      </c>
      <c r="AY1261" s="28"/>
      <c r="AZ1261" s="29"/>
      <c r="BA1261" s="30">
        <v>2.103100827</v>
      </c>
      <c r="BB1261" s="31">
        <v>0.448973765</v>
      </c>
    </row>
    <row r="1262" ht="15.75" customHeight="1">
      <c r="A1262" s="16">
        <v>1258.0</v>
      </c>
      <c r="B1262" s="1" t="s">
        <v>3850</v>
      </c>
      <c r="C1262" s="1" t="s">
        <v>3851</v>
      </c>
      <c r="D1262" s="1" t="s">
        <v>3852</v>
      </c>
      <c r="E1262" s="16">
        <v>1.0</v>
      </c>
      <c r="F1262" s="17">
        <v>0.0</v>
      </c>
      <c r="G1262" s="18">
        <v>40.986159142769004</v>
      </c>
      <c r="H1262" s="19">
        <v>42.69313139810872</v>
      </c>
      <c r="I1262" s="19">
        <v>42.94952955710971</v>
      </c>
      <c r="J1262" s="19">
        <v>31.009317038356915</v>
      </c>
      <c r="K1262" s="20">
        <v>30.378698751051367</v>
      </c>
      <c r="L1262" s="21">
        <v>65.62417556983118</v>
      </c>
      <c r="M1262" s="22">
        <v>57.92249370902843</v>
      </c>
      <c r="N1262" s="22">
        <v>59.865292911650975</v>
      </c>
      <c r="O1262" s="22">
        <v>48.23320279636024</v>
      </c>
      <c r="P1262" s="23">
        <v>56.774956537860255</v>
      </c>
      <c r="R1262" s="18">
        <v>40.986159142769004</v>
      </c>
      <c r="S1262" s="19">
        <v>42.69313139810872</v>
      </c>
      <c r="T1262" s="19">
        <v>42.94952955710971</v>
      </c>
      <c r="U1262" s="19">
        <v>31.009317038356915</v>
      </c>
      <c r="V1262" s="20">
        <v>30.378698751051367</v>
      </c>
      <c r="W1262" s="21">
        <v>65.62417556983118</v>
      </c>
      <c r="X1262" s="22">
        <v>57.92249370902843</v>
      </c>
      <c r="Y1262" s="22">
        <v>59.865292911650975</v>
      </c>
      <c r="Z1262" s="22">
        <v>48.23320279636024</v>
      </c>
      <c r="AA1262" s="23">
        <v>56.774956537860255</v>
      </c>
      <c r="AC1262" s="18">
        <v>1.0899598152826013</v>
      </c>
      <c r="AD1262" s="19">
        <v>1.1353539484006065</v>
      </c>
      <c r="AE1262" s="19">
        <v>1.142172437760638</v>
      </c>
      <c r="AF1262" s="19">
        <v>0.8246420298480228</v>
      </c>
      <c r="AG1262" s="20">
        <v>0.8078717687081313</v>
      </c>
      <c r="AH1262" s="21">
        <v>1.745167534069498</v>
      </c>
      <c r="AI1262" s="22">
        <v>1.5403539112773528</v>
      </c>
      <c r="AJ1262" s="22">
        <v>1.592019476051193</v>
      </c>
      <c r="AK1262" s="22">
        <v>1.2826830791165786</v>
      </c>
      <c r="AL1262" s="23">
        <v>1.5098370385262487</v>
      </c>
      <c r="AN1262" s="18">
        <v>0.071829431</v>
      </c>
      <c r="AO1262" s="19">
        <v>0.121960133</v>
      </c>
      <c r="AP1262" s="19">
        <v>0.146276399</v>
      </c>
      <c r="AQ1262" s="19">
        <v>-0.227216989</v>
      </c>
      <c r="AR1262" s="20">
        <v>-0.118390106</v>
      </c>
      <c r="AS1262" s="21">
        <v>0.862405598</v>
      </c>
      <c r="AT1262" s="22">
        <v>0.607678771</v>
      </c>
      <c r="AU1262" s="22">
        <v>0.706065238</v>
      </c>
      <c r="AV1262" s="22">
        <v>0.315082937</v>
      </c>
      <c r="AW1262" s="23">
        <v>0.703242242</v>
      </c>
      <c r="AY1262" s="28"/>
      <c r="AZ1262" s="29"/>
      <c r="BA1262" s="30">
        <v>3.237678384</v>
      </c>
      <c r="BB1262" s="31">
        <v>0.640003183</v>
      </c>
    </row>
    <row r="1263" ht="15.75" customHeight="1">
      <c r="A1263" s="16">
        <v>1259.0</v>
      </c>
      <c r="B1263" s="1" t="s">
        <v>3853</v>
      </c>
      <c r="C1263" s="1" t="s">
        <v>3854</v>
      </c>
      <c r="D1263" s="1" t="s">
        <v>3855</v>
      </c>
      <c r="E1263" s="16">
        <v>1.0</v>
      </c>
      <c r="F1263" s="17">
        <v>2.6301015360083677</v>
      </c>
      <c r="G1263" s="18">
        <v>99.48689914476476</v>
      </c>
      <c r="H1263" s="19">
        <v>103.8659852292947</v>
      </c>
      <c r="I1263" s="19">
        <v>81.15736233020014</v>
      </c>
      <c r="J1263" s="19">
        <v>79.83658268255449</v>
      </c>
      <c r="K1263" s="20">
        <v>79.54156375383081</v>
      </c>
      <c r="L1263" s="21">
        <v>40.673767304493815</v>
      </c>
      <c r="M1263" s="22">
        <v>34.807056106583225</v>
      </c>
      <c r="N1263" s="22">
        <v>37.595291951233605</v>
      </c>
      <c r="O1263" s="22">
        <v>30.30144845634396</v>
      </c>
      <c r="P1263" s="23">
        <v>31.557684523308566</v>
      </c>
      <c r="R1263" s="18">
        <v>96.8567976087564</v>
      </c>
      <c r="S1263" s="19">
        <v>101.23588369328633</v>
      </c>
      <c r="T1263" s="19">
        <v>78.52726079419178</v>
      </c>
      <c r="U1263" s="19">
        <v>77.20648114654612</v>
      </c>
      <c r="V1263" s="20">
        <v>76.91146221782245</v>
      </c>
      <c r="W1263" s="21">
        <v>38.04366576848545</v>
      </c>
      <c r="X1263" s="22">
        <v>32.17695457057486</v>
      </c>
      <c r="Y1263" s="22">
        <v>34.96519041522524</v>
      </c>
      <c r="Z1263" s="22">
        <v>27.67134692033559</v>
      </c>
      <c r="AA1263" s="23">
        <v>28.927582987300198</v>
      </c>
      <c r="AC1263" s="18">
        <v>1.124312498135427</v>
      </c>
      <c r="AD1263" s="19">
        <v>1.1751448747656743</v>
      </c>
      <c r="AE1263" s="19">
        <v>0.9115434634942762</v>
      </c>
      <c r="AF1263" s="19">
        <v>0.8962118698241107</v>
      </c>
      <c r="AG1263" s="20">
        <v>0.8927872937805128</v>
      </c>
      <c r="AH1263" s="21">
        <v>0.44161039756003856</v>
      </c>
      <c r="AI1263" s="22">
        <v>0.3735096871751474</v>
      </c>
      <c r="AJ1263" s="22">
        <v>0.40587549407031775</v>
      </c>
      <c r="AK1263" s="22">
        <v>0.3212086497887881</v>
      </c>
      <c r="AL1263" s="23">
        <v>0.3357910223797348</v>
      </c>
      <c r="AN1263" s="18">
        <v>0.116597474</v>
      </c>
      <c r="AO1263" s="19">
        <v>0.171656787</v>
      </c>
      <c r="AP1263" s="19">
        <v>-0.17912066</v>
      </c>
      <c r="AQ1263" s="19">
        <v>-0.107145019</v>
      </c>
      <c r="AR1263" s="20">
        <v>0.025800077</v>
      </c>
      <c r="AS1263" s="21">
        <v>-1.12011385</v>
      </c>
      <c r="AT1263" s="22">
        <v>-1.436365604</v>
      </c>
      <c r="AU1263" s="22">
        <v>-1.265683532</v>
      </c>
      <c r="AV1263" s="22">
        <v>-1.68249917</v>
      </c>
      <c r="AW1263" s="23">
        <v>-1.465515137</v>
      </c>
      <c r="AY1263" s="28"/>
      <c r="AZ1263" s="29"/>
      <c r="BA1263" s="30">
        <v>5.689050785</v>
      </c>
      <c r="BB1263" s="31">
        <v>-1.39959319</v>
      </c>
    </row>
    <row r="1264" ht="15.75" customHeight="1">
      <c r="A1264" s="16">
        <v>1260.0</v>
      </c>
      <c r="B1264" s="1" t="s">
        <v>3856</v>
      </c>
      <c r="C1264" s="1" t="s">
        <v>3857</v>
      </c>
      <c r="D1264" s="1" t="s">
        <v>3858</v>
      </c>
      <c r="E1264" s="16">
        <v>6.0</v>
      </c>
      <c r="F1264" s="17">
        <v>34.83350293383184</v>
      </c>
      <c r="G1264" s="18">
        <v>1168.304420717488</v>
      </c>
      <c r="H1264" s="19">
        <v>1329.9996279110724</v>
      </c>
      <c r="I1264" s="19">
        <v>1246.469576985665</v>
      </c>
      <c r="J1264" s="19">
        <v>1101.0631496474964</v>
      </c>
      <c r="K1264" s="20">
        <v>900.9245936399228</v>
      </c>
      <c r="L1264" s="21">
        <v>731.9005233746811</v>
      </c>
      <c r="M1264" s="22">
        <v>676.0883200621628</v>
      </c>
      <c r="N1264" s="22">
        <v>675.2942072404285</v>
      </c>
      <c r="O1264" s="22">
        <v>628.5530493061668</v>
      </c>
      <c r="P1264" s="23">
        <v>663.8875877364957</v>
      </c>
      <c r="R1264" s="18">
        <v>1133.4709177836562</v>
      </c>
      <c r="S1264" s="19">
        <v>1295.1661249772405</v>
      </c>
      <c r="T1264" s="19">
        <v>1211.6360740518332</v>
      </c>
      <c r="U1264" s="19">
        <v>1066.2296467136646</v>
      </c>
      <c r="V1264" s="20">
        <v>866.091090706091</v>
      </c>
      <c r="W1264" s="21">
        <v>697.0670204408493</v>
      </c>
      <c r="X1264" s="22">
        <v>641.254817128331</v>
      </c>
      <c r="Y1264" s="22">
        <v>640.4607043065967</v>
      </c>
      <c r="Z1264" s="22">
        <v>593.719546372335</v>
      </c>
      <c r="AA1264" s="23">
        <v>629.0540848026639</v>
      </c>
      <c r="AC1264" s="18">
        <v>1.017004780388548</v>
      </c>
      <c r="AD1264" s="19">
        <v>1.162085519648573</v>
      </c>
      <c r="AE1264" s="19">
        <v>1.0871383288875196</v>
      </c>
      <c r="AF1264" s="19">
        <v>0.9566726686028302</v>
      </c>
      <c r="AG1264" s="20">
        <v>0.7770987024725292</v>
      </c>
      <c r="AH1264" s="21">
        <v>0.6254421537570106</v>
      </c>
      <c r="AI1264" s="22">
        <v>0.5753647528442131</v>
      </c>
      <c r="AJ1264" s="22">
        <v>0.5746522365165327</v>
      </c>
      <c r="AK1264" s="22">
        <v>0.5327138150588476</v>
      </c>
      <c r="AL1264" s="23">
        <v>0.5644176672994803</v>
      </c>
      <c r="AN1264" s="18">
        <v>-0.028119262</v>
      </c>
      <c r="AO1264" s="19">
        <v>0.155534416</v>
      </c>
      <c r="AP1264" s="19">
        <v>0.075031377</v>
      </c>
      <c r="AQ1264" s="19">
        <v>-0.01295957</v>
      </c>
      <c r="AR1264" s="20">
        <v>-0.174418405</v>
      </c>
      <c r="AS1264" s="21">
        <v>-0.618011415</v>
      </c>
      <c r="AT1264" s="22">
        <v>-0.813034356</v>
      </c>
      <c r="AU1264" s="22">
        <v>-0.764031649</v>
      </c>
      <c r="AV1264" s="22">
        <v>-0.952649236</v>
      </c>
      <c r="AW1264" s="23">
        <v>-0.716315746</v>
      </c>
      <c r="AY1264" s="28"/>
      <c r="AZ1264" s="29"/>
      <c r="BA1264" s="30">
        <v>5.044922162</v>
      </c>
      <c r="BB1264" s="31">
        <v>-0.775822192</v>
      </c>
    </row>
    <row r="1265" ht="15.75" customHeight="1">
      <c r="A1265" s="16">
        <v>1261.0</v>
      </c>
      <c r="B1265" s="1" t="s">
        <v>3859</v>
      </c>
      <c r="C1265" s="1" t="s">
        <v>3860</v>
      </c>
      <c r="D1265" s="1" t="s">
        <v>3861</v>
      </c>
      <c r="E1265" s="16">
        <v>1.0</v>
      </c>
      <c r="F1265" s="17">
        <v>0.0</v>
      </c>
      <c r="G1265" s="18">
        <v>18.641322073750697</v>
      </c>
      <c r="H1265" s="19">
        <v>15.347759590733224</v>
      </c>
      <c r="I1265" s="19">
        <v>16.376786636734426</v>
      </c>
      <c r="J1265" s="19">
        <v>15.578247894479647</v>
      </c>
      <c r="K1265" s="20">
        <v>17.500607242558445</v>
      </c>
      <c r="L1265" s="21">
        <v>23.48438630472229</v>
      </c>
      <c r="M1265" s="22">
        <v>27.87718788406489</v>
      </c>
      <c r="N1265" s="22">
        <v>21.764585769580133</v>
      </c>
      <c r="O1265" s="22">
        <v>18.156030961939212</v>
      </c>
      <c r="P1265" s="23">
        <v>23.342328779363008</v>
      </c>
      <c r="R1265" s="18">
        <v>18.641322073750697</v>
      </c>
      <c r="S1265" s="19">
        <v>15.347759590733224</v>
      </c>
      <c r="T1265" s="19">
        <v>16.376786636734426</v>
      </c>
      <c r="U1265" s="19">
        <v>15.578247894479647</v>
      </c>
      <c r="V1265" s="20">
        <v>17.500607242558445</v>
      </c>
      <c r="W1265" s="21">
        <v>23.48438630472229</v>
      </c>
      <c r="X1265" s="22">
        <v>27.87718788406489</v>
      </c>
      <c r="Y1265" s="22">
        <v>21.764585769580133</v>
      </c>
      <c r="Z1265" s="22">
        <v>18.156030961939212</v>
      </c>
      <c r="AA1265" s="23">
        <v>23.342328779363008</v>
      </c>
      <c r="AC1265" s="18">
        <v>1.1169862698115383</v>
      </c>
      <c r="AD1265" s="19">
        <v>0.919636314816811</v>
      </c>
      <c r="AE1265" s="19">
        <v>0.9812955188743698</v>
      </c>
      <c r="AF1265" s="19">
        <v>0.9334471523538884</v>
      </c>
      <c r="AG1265" s="20">
        <v>1.048634744143393</v>
      </c>
      <c r="AH1265" s="21">
        <v>1.4071822241761744</v>
      </c>
      <c r="AI1265" s="22">
        <v>1.6703984826968816</v>
      </c>
      <c r="AJ1265" s="22">
        <v>1.3041319374546483</v>
      </c>
      <c r="AK1265" s="22">
        <v>1.0879076719196914</v>
      </c>
      <c r="AL1265" s="23">
        <v>1.3986701505838643</v>
      </c>
      <c r="AN1265" s="18">
        <v>0.107165821</v>
      </c>
      <c r="AO1265" s="19">
        <v>-0.182046533</v>
      </c>
      <c r="AP1265" s="19">
        <v>-0.072744496</v>
      </c>
      <c r="AQ1265" s="19">
        <v>-0.048416641</v>
      </c>
      <c r="AR1265" s="20">
        <v>0.25792399</v>
      </c>
      <c r="AS1265" s="21">
        <v>0.551849306</v>
      </c>
      <c r="AT1265" s="22">
        <v>0.724609315</v>
      </c>
      <c r="AU1265" s="22">
        <v>0.418297231</v>
      </c>
      <c r="AV1265" s="22">
        <v>0.077474393</v>
      </c>
      <c r="AW1265" s="23">
        <v>0.592905223</v>
      </c>
      <c r="AY1265" s="28"/>
      <c r="AZ1265" s="29"/>
      <c r="BA1265" s="30">
        <v>2.046048639</v>
      </c>
      <c r="BB1265" s="31">
        <v>0.460650665</v>
      </c>
    </row>
    <row r="1266" ht="15.75" customHeight="1">
      <c r="A1266" s="16">
        <v>1262.0</v>
      </c>
      <c r="B1266" s="1" t="s">
        <v>3862</v>
      </c>
      <c r="C1266" s="1" t="s">
        <v>3863</v>
      </c>
      <c r="D1266" s="1" t="s">
        <v>3864</v>
      </c>
      <c r="E1266" s="16">
        <v>2.0</v>
      </c>
      <c r="F1266" s="17">
        <v>55.07880366477653</v>
      </c>
      <c r="G1266" s="18">
        <v>114.41564351970896</v>
      </c>
      <c r="H1266" s="19">
        <v>98.69463127247658</v>
      </c>
      <c r="I1266" s="19">
        <v>94.20067523288867</v>
      </c>
      <c r="J1266" s="19">
        <v>85.32925674500355</v>
      </c>
      <c r="K1266" s="20">
        <v>84.53402025508893</v>
      </c>
      <c r="L1266" s="21">
        <v>78.05951539265665</v>
      </c>
      <c r="M1266" s="22">
        <v>77.94346939411723</v>
      </c>
      <c r="N1266" s="22">
        <v>73.05275340809371</v>
      </c>
      <c r="O1266" s="22">
        <v>78.3061825443902</v>
      </c>
      <c r="P1266" s="23">
        <v>71.90902528486426</v>
      </c>
      <c r="R1266" s="18">
        <v>59.336839854932435</v>
      </c>
      <c r="S1266" s="19">
        <v>43.615827607700055</v>
      </c>
      <c r="T1266" s="19">
        <v>39.12187156811214</v>
      </c>
      <c r="U1266" s="19">
        <v>30.250453080227018</v>
      </c>
      <c r="V1266" s="20">
        <v>29.455216590312403</v>
      </c>
      <c r="W1266" s="21">
        <v>22.98071172788012</v>
      </c>
      <c r="X1266" s="22">
        <v>22.8646657293407</v>
      </c>
      <c r="Y1266" s="22">
        <v>17.973949743317178</v>
      </c>
      <c r="Z1266" s="22">
        <v>23.227378879613667</v>
      </c>
      <c r="AA1266" s="23">
        <v>16.830221620087727</v>
      </c>
      <c r="AC1266" s="18">
        <v>1.470333493974497</v>
      </c>
      <c r="AD1266" s="19">
        <v>1.0807756590307882</v>
      </c>
      <c r="AE1266" s="19">
        <v>0.9694179577846571</v>
      </c>
      <c r="AF1266" s="19">
        <v>0.7495892009163759</v>
      </c>
      <c r="AG1266" s="20">
        <v>0.7298836882936814</v>
      </c>
      <c r="AH1266" s="21">
        <v>0.5694491019657142</v>
      </c>
      <c r="AI1266" s="22">
        <v>0.5665735474381833</v>
      </c>
      <c r="AJ1266" s="22">
        <v>0.445384358034981</v>
      </c>
      <c r="AK1266" s="22">
        <v>0.5755613751495207</v>
      </c>
      <c r="AL1266" s="23">
        <v>0.4170434188866171</v>
      </c>
      <c r="AN1266" s="18">
        <v>0.503697753</v>
      </c>
      <c r="AO1266" s="19">
        <v>0.050885066</v>
      </c>
      <c r="AP1266" s="19">
        <v>-0.090313427</v>
      </c>
      <c r="AQ1266" s="19">
        <v>-0.364884824</v>
      </c>
      <c r="AR1266" s="20">
        <v>-0.264849752</v>
      </c>
      <c r="AS1266" s="21">
        <v>-0.753320992</v>
      </c>
      <c r="AT1266" s="22">
        <v>-0.835247874</v>
      </c>
      <c r="AU1266" s="22">
        <v>-1.13166976</v>
      </c>
      <c r="AV1266" s="22">
        <v>-0.841039956</v>
      </c>
      <c r="AW1266" s="23">
        <v>-1.152881026</v>
      </c>
      <c r="AY1266" s="28"/>
      <c r="AZ1266" s="29"/>
      <c r="BA1266" s="30">
        <v>3.112840548</v>
      </c>
      <c r="BB1266" s="31">
        <v>-0.909738885</v>
      </c>
    </row>
    <row r="1267" ht="15.75" customHeight="1">
      <c r="A1267" s="16">
        <v>1263.0</v>
      </c>
      <c r="B1267" s="1" t="s">
        <v>3865</v>
      </c>
      <c r="C1267" s="1" t="s">
        <v>3866</v>
      </c>
      <c r="D1267" s="1" t="s">
        <v>3867</v>
      </c>
      <c r="E1267" s="16">
        <v>1.0</v>
      </c>
      <c r="F1267" s="17">
        <v>0.0</v>
      </c>
      <c r="G1267" s="18">
        <v>23.829967014397692</v>
      </c>
      <c r="H1267" s="19">
        <v>18.53591763514928</v>
      </c>
      <c r="I1267" s="19">
        <v>18.788617514742963</v>
      </c>
      <c r="J1267" s="19">
        <v>12.976921149506918</v>
      </c>
      <c r="K1267" s="20">
        <v>17.447156033266644</v>
      </c>
      <c r="L1267" s="21">
        <v>16.195303235619374</v>
      </c>
      <c r="M1267" s="22">
        <v>13.257760002869805</v>
      </c>
      <c r="N1267" s="22">
        <v>13.81343746862676</v>
      </c>
      <c r="O1267" s="22">
        <v>13.814391888854574</v>
      </c>
      <c r="P1267" s="23">
        <v>16.118007420335065</v>
      </c>
      <c r="R1267" s="18">
        <v>23.829967014397692</v>
      </c>
      <c r="S1267" s="19">
        <v>18.53591763514928</v>
      </c>
      <c r="T1267" s="19">
        <v>18.788617514742963</v>
      </c>
      <c r="U1267" s="19">
        <v>12.976921149506918</v>
      </c>
      <c r="V1267" s="20">
        <v>17.447156033266644</v>
      </c>
      <c r="W1267" s="21">
        <v>16.195303235619374</v>
      </c>
      <c r="X1267" s="22">
        <v>13.257760002869805</v>
      </c>
      <c r="Y1267" s="22">
        <v>13.81343746862676</v>
      </c>
      <c r="Z1267" s="22">
        <v>13.814391888854574</v>
      </c>
      <c r="AA1267" s="23">
        <v>16.118007420335065</v>
      </c>
      <c r="AC1267" s="18">
        <v>1.3010666459504214</v>
      </c>
      <c r="AD1267" s="19">
        <v>1.0120225585124036</v>
      </c>
      <c r="AE1267" s="19">
        <v>1.025819446463461</v>
      </c>
      <c r="AF1267" s="19">
        <v>0.7085129100074332</v>
      </c>
      <c r="AG1267" s="20">
        <v>0.9525784390662799</v>
      </c>
      <c r="AH1267" s="21">
        <v>0.884229879470099</v>
      </c>
      <c r="AI1267" s="22">
        <v>0.7238461274129231</v>
      </c>
      <c r="AJ1267" s="22">
        <v>0.7541849615441588</v>
      </c>
      <c r="AK1267" s="22">
        <v>0.754237070903936</v>
      </c>
      <c r="AL1267" s="23">
        <v>0.8800096886877451</v>
      </c>
      <c r="AN1267" s="18">
        <v>0.327249169</v>
      </c>
      <c r="AO1267" s="19">
        <v>-0.043940291</v>
      </c>
      <c r="AP1267" s="19">
        <v>-0.008727204</v>
      </c>
      <c r="AQ1267" s="19">
        <v>-0.446190745</v>
      </c>
      <c r="AR1267" s="20">
        <v>0.119321592</v>
      </c>
      <c r="AS1267" s="21">
        <v>-0.118466459</v>
      </c>
      <c r="AT1267" s="22">
        <v>-0.481828064</v>
      </c>
      <c r="AU1267" s="22">
        <v>-0.37180236</v>
      </c>
      <c r="AV1267" s="22">
        <v>-0.450991869</v>
      </c>
      <c r="AW1267" s="23">
        <v>-0.075559333</v>
      </c>
      <c r="AY1267" s="28"/>
      <c r="AZ1267" s="29"/>
      <c r="BA1267" s="30">
        <v>1.023435225</v>
      </c>
      <c r="BB1267" s="31">
        <v>-0.289272121</v>
      </c>
    </row>
    <row r="1268" ht="15.75" customHeight="1">
      <c r="A1268" s="16">
        <v>1264.0</v>
      </c>
      <c r="B1268" s="1" t="s">
        <v>3868</v>
      </c>
      <c r="C1268" s="1" t="s">
        <v>3869</v>
      </c>
      <c r="D1268" s="1" t="s">
        <v>3870</v>
      </c>
      <c r="E1268" s="16">
        <v>3.0</v>
      </c>
      <c r="F1268" s="17">
        <v>7.899462263296951</v>
      </c>
      <c r="G1268" s="18">
        <v>131.9111103132901</v>
      </c>
      <c r="H1268" s="19">
        <v>150.198485357531</v>
      </c>
      <c r="I1268" s="19">
        <v>129.91911140588226</v>
      </c>
      <c r="J1268" s="19">
        <v>106.64230850856588</v>
      </c>
      <c r="K1268" s="20">
        <v>97.5277740161617</v>
      </c>
      <c r="L1268" s="21">
        <v>156.4581851194854</v>
      </c>
      <c r="M1268" s="22">
        <v>142.94624369035535</v>
      </c>
      <c r="N1268" s="22">
        <v>132.84415007307217</v>
      </c>
      <c r="O1268" s="22">
        <v>118.9766518869176</v>
      </c>
      <c r="P1268" s="23">
        <v>138.30527397629956</v>
      </c>
      <c r="R1268" s="18">
        <v>124.01164804999314</v>
      </c>
      <c r="S1268" s="19">
        <v>142.29902309423406</v>
      </c>
      <c r="T1268" s="19">
        <v>122.01964914258531</v>
      </c>
      <c r="U1268" s="19">
        <v>98.74284624526892</v>
      </c>
      <c r="V1268" s="20">
        <v>89.62831175286475</v>
      </c>
      <c r="W1268" s="21">
        <v>148.55872285618844</v>
      </c>
      <c r="X1268" s="22">
        <v>135.0467814270584</v>
      </c>
      <c r="Y1268" s="22">
        <v>124.94468780977522</v>
      </c>
      <c r="Z1268" s="22">
        <v>111.07718962362064</v>
      </c>
      <c r="AA1268" s="23">
        <v>130.4058117130026</v>
      </c>
      <c r="AC1268" s="18">
        <v>1.0751805979307671</v>
      </c>
      <c r="AD1268" s="19">
        <v>1.233732081955273</v>
      </c>
      <c r="AE1268" s="19">
        <v>1.0579099736787552</v>
      </c>
      <c r="AF1268" s="19">
        <v>0.8561001658858279</v>
      </c>
      <c r="AG1268" s="20">
        <v>0.777077180549377</v>
      </c>
      <c r="AH1268" s="21">
        <v>1.2880036591720518</v>
      </c>
      <c r="AI1268" s="22">
        <v>1.1708551695469407</v>
      </c>
      <c r="AJ1268" s="22">
        <v>1.083270049708807</v>
      </c>
      <c r="AK1268" s="22">
        <v>0.9630388841203715</v>
      </c>
      <c r="AL1268" s="23">
        <v>1.130617976746104</v>
      </c>
      <c r="AN1268" s="18">
        <v>0.052133515</v>
      </c>
      <c r="AO1268" s="19">
        <v>0.241847172</v>
      </c>
      <c r="AP1268" s="19">
        <v>0.035712801</v>
      </c>
      <c r="AQ1268" s="19">
        <v>-0.173205405</v>
      </c>
      <c r="AR1268" s="20">
        <v>-0.174458385</v>
      </c>
      <c r="AS1268" s="21">
        <v>0.424176931</v>
      </c>
      <c r="AT1268" s="22">
        <v>0.211979613</v>
      </c>
      <c r="AU1268" s="22">
        <v>0.150600284</v>
      </c>
      <c r="AV1268" s="22">
        <v>-0.098415941</v>
      </c>
      <c r="AW1268" s="23">
        <v>0.285960913</v>
      </c>
      <c r="AY1268" s="28"/>
      <c r="AZ1268" s="29"/>
      <c r="BA1268" s="30">
        <v>0.895442537</v>
      </c>
      <c r="BB1268" s="31">
        <v>0.19845442</v>
      </c>
    </row>
    <row r="1269" ht="15.75" customHeight="1">
      <c r="A1269" s="16">
        <v>1265.0</v>
      </c>
      <c r="B1269" s="1" t="s">
        <v>3871</v>
      </c>
      <c r="C1269" s="1" t="s">
        <v>3872</v>
      </c>
      <c r="D1269" s="1" t="s">
        <v>3873</v>
      </c>
      <c r="E1269" s="16">
        <v>1.0</v>
      </c>
      <c r="F1269" s="17">
        <v>2.271987507355749</v>
      </c>
      <c r="G1269" s="18">
        <v>17.14729420126042</v>
      </c>
      <c r="H1269" s="19">
        <v>12.095414701512553</v>
      </c>
      <c r="I1269" s="19">
        <v>15.425043649737436</v>
      </c>
      <c r="J1269" s="19">
        <v>20.111999338583967</v>
      </c>
      <c r="K1269" s="20">
        <v>32.73452632901865</v>
      </c>
      <c r="L1269" s="21">
        <v>16.10613846711928</v>
      </c>
      <c r="M1269" s="22">
        <v>16.38840808332583</v>
      </c>
      <c r="N1269" s="22">
        <v>17.167097293467524</v>
      </c>
      <c r="O1269" s="22">
        <v>26.98645134043549</v>
      </c>
      <c r="P1269" s="23">
        <v>7.563210573369252</v>
      </c>
      <c r="R1269" s="18">
        <v>14.875306693904669</v>
      </c>
      <c r="S1269" s="19">
        <v>9.823427194156803</v>
      </c>
      <c r="T1269" s="19">
        <v>13.153056142381686</v>
      </c>
      <c r="U1269" s="19">
        <v>17.840011831228217</v>
      </c>
      <c r="V1269" s="20">
        <v>30.4625388216629</v>
      </c>
      <c r="W1269" s="21">
        <v>13.83415095976353</v>
      </c>
      <c r="X1269" s="22">
        <v>14.116420575970082</v>
      </c>
      <c r="Y1269" s="22">
        <v>14.895109786111774</v>
      </c>
      <c r="Z1269" s="22">
        <v>24.71446383307974</v>
      </c>
      <c r="AA1269" s="23">
        <v>5.291223066013503</v>
      </c>
      <c r="AC1269" s="18">
        <v>0.8632940938274835</v>
      </c>
      <c r="AD1269" s="19">
        <v>0.5701063414937753</v>
      </c>
      <c r="AE1269" s="19">
        <v>0.7633426266197415</v>
      </c>
      <c r="AF1269" s="19">
        <v>1.0353518864940485</v>
      </c>
      <c r="AG1269" s="20">
        <v>1.767905051564952</v>
      </c>
      <c r="AH1269" s="21">
        <v>0.8028702239514448</v>
      </c>
      <c r="AI1269" s="22">
        <v>0.8192518487174012</v>
      </c>
      <c r="AJ1269" s="22">
        <v>0.8644433738318359</v>
      </c>
      <c r="AK1269" s="22">
        <v>1.434313328675993</v>
      </c>
      <c r="AL1269" s="23">
        <v>0.3070781474297231</v>
      </c>
      <c r="AN1269" s="18">
        <v>-0.264521658</v>
      </c>
      <c r="AO1269" s="19">
        <v>-0.871878982</v>
      </c>
      <c r="AP1269" s="19">
        <v>-0.43510136</v>
      </c>
      <c r="AQ1269" s="19">
        <v>0.101064384</v>
      </c>
      <c r="AR1269" s="20">
        <v>1.011452436</v>
      </c>
      <c r="AS1269" s="21">
        <v>-0.257721215</v>
      </c>
      <c r="AT1269" s="22">
        <v>-0.303204238</v>
      </c>
      <c r="AU1269" s="22">
        <v>-0.174949229</v>
      </c>
      <c r="AV1269" s="22">
        <v>0.476278365</v>
      </c>
      <c r="AW1269" s="23">
        <v>-1.594473004</v>
      </c>
      <c r="AY1269" s="28" t="s">
        <v>113</v>
      </c>
      <c r="AZ1269" s="29"/>
      <c r="BA1269" s="30">
        <v>0.249361245</v>
      </c>
      <c r="BB1269" s="31">
        <v>-0.279016829</v>
      </c>
    </row>
    <row r="1270" ht="15.75" customHeight="1">
      <c r="A1270" s="16">
        <v>1266.0</v>
      </c>
      <c r="B1270" s="1" t="s">
        <v>3874</v>
      </c>
      <c r="C1270" s="1" t="s">
        <v>3875</v>
      </c>
      <c r="D1270" s="1" t="s">
        <v>3876</v>
      </c>
      <c r="E1270" s="16">
        <v>11.0</v>
      </c>
      <c r="F1270" s="17">
        <v>427.43403777042</v>
      </c>
      <c r="G1270" s="18">
        <v>352.5721229477717</v>
      </c>
      <c r="H1270" s="19">
        <v>407.987315160688</v>
      </c>
      <c r="I1270" s="19">
        <v>441.40915894439235</v>
      </c>
      <c r="J1270" s="19">
        <v>1514.8615127830965</v>
      </c>
      <c r="K1270" s="20">
        <v>2947.635473986576</v>
      </c>
      <c r="L1270" s="21">
        <v>1015.9012515098786</v>
      </c>
      <c r="M1270" s="22">
        <v>2298.4644241844026</v>
      </c>
      <c r="N1270" s="22">
        <v>1507.5932333768333</v>
      </c>
      <c r="O1270" s="22">
        <v>3427.449833349265</v>
      </c>
      <c r="P1270" s="23">
        <v>1003.8066657733449</v>
      </c>
      <c r="R1270" s="18" t="s">
        <v>117</v>
      </c>
      <c r="S1270" s="19" t="s">
        <v>117</v>
      </c>
      <c r="T1270" s="19">
        <v>13.975121173972354</v>
      </c>
      <c r="U1270" s="19">
        <v>1087.4274750126765</v>
      </c>
      <c r="V1270" s="20">
        <v>2520.2014362161563</v>
      </c>
      <c r="W1270" s="21">
        <v>588.4672137394587</v>
      </c>
      <c r="X1270" s="22">
        <v>1871.0303864139826</v>
      </c>
      <c r="Y1270" s="22">
        <v>1080.1591956064133</v>
      </c>
      <c r="Z1270" s="22">
        <v>3000.0157955788454</v>
      </c>
      <c r="AA1270" s="23">
        <v>576.3726280029249</v>
      </c>
      <c r="AC1270" s="18" t="s">
        <v>117</v>
      </c>
      <c r="AD1270" s="19" t="s">
        <v>117</v>
      </c>
      <c r="AE1270" s="19">
        <v>0.01157646256929449</v>
      </c>
      <c r="AF1270" s="19">
        <v>0.9007838504292864</v>
      </c>
      <c r="AG1270" s="20">
        <v>2.0876396870014187</v>
      </c>
      <c r="AH1270" s="21">
        <v>0.48746401468055983</v>
      </c>
      <c r="AI1270" s="22">
        <v>1.5498909071839808</v>
      </c>
      <c r="AJ1270" s="22">
        <v>0.8947630822769154</v>
      </c>
      <c r="AK1270" s="22">
        <v>2.485099780708308</v>
      </c>
      <c r="AL1270" s="23">
        <v>0.47744531664373213</v>
      </c>
      <c r="AN1270" s="18" t="s">
        <v>117</v>
      </c>
      <c r="AO1270" s="19" t="s">
        <v>117</v>
      </c>
      <c r="AP1270" s="19">
        <v>-6.478165627</v>
      </c>
      <c r="AQ1270" s="19">
        <v>-0.099803984</v>
      </c>
      <c r="AR1270" s="20">
        <v>1.251284361</v>
      </c>
      <c r="AS1270" s="21">
        <v>-0.97759223</v>
      </c>
      <c r="AT1270" s="22">
        <v>0.616583526</v>
      </c>
      <c r="AU1270" s="22">
        <v>-0.125215039</v>
      </c>
      <c r="AV1270" s="22">
        <v>1.269222021</v>
      </c>
      <c r="AW1270" s="23">
        <v>-0.957743287</v>
      </c>
      <c r="AY1270" s="28" t="s">
        <v>759</v>
      </c>
      <c r="AZ1270" s="29"/>
      <c r="BA1270" s="30">
        <v>0.420311076</v>
      </c>
      <c r="BB1270" s="31">
        <v>1.740612748</v>
      </c>
    </row>
    <row r="1271" ht="15.75" customHeight="1">
      <c r="A1271" s="16">
        <v>1267.0</v>
      </c>
      <c r="B1271" s="1" t="s">
        <v>3877</v>
      </c>
      <c r="C1271" s="1" t="s">
        <v>3878</v>
      </c>
      <c r="D1271" s="1" t="s">
        <v>3879</v>
      </c>
      <c r="E1271" s="16">
        <v>1.0</v>
      </c>
      <c r="F1271" s="17">
        <v>25.603676161669018</v>
      </c>
      <c r="G1271" s="18">
        <v>12.32611717265054</v>
      </c>
      <c r="H1271" s="19">
        <v>17.212603079809753</v>
      </c>
      <c r="I1271" s="19">
        <v>22.461759649694965</v>
      </c>
      <c r="J1271" s="19">
        <v>41.874153910410726</v>
      </c>
      <c r="K1271" s="20">
        <v>86.55851522310627</v>
      </c>
      <c r="L1271" s="21">
        <v>46.951267869616345</v>
      </c>
      <c r="M1271" s="22">
        <v>94.39694717434215</v>
      </c>
      <c r="N1271" s="22">
        <v>61.58456101031046</v>
      </c>
      <c r="O1271" s="22">
        <v>132.13561106852637</v>
      </c>
      <c r="P1271" s="23">
        <v>49.144996999802785</v>
      </c>
      <c r="R1271" s="18" t="s">
        <v>117</v>
      </c>
      <c r="S1271" s="19" t="s">
        <v>117</v>
      </c>
      <c r="T1271" s="19" t="s">
        <v>117</v>
      </c>
      <c r="U1271" s="19">
        <v>16.27047774874171</v>
      </c>
      <c r="V1271" s="20">
        <v>60.954839061437255</v>
      </c>
      <c r="W1271" s="21">
        <v>21.347591707947327</v>
      </c>
      <c r="X1271" s="22">
        <v>68.79327101267313</v>
      </c>
      <c r="Y1271" s="22">
        <v>35.98088484864144</v>
      </c>
      <c r="Z1271" s="22">
        <v>106.53193490685736</v>
      </c>
      <c r="AA1271" s="23">
        <v>23.541320838133768</v>
      </c>
      <c r="AC1271" s="18" t="s">
        <v>117</v>
      </c>
      <c r="AD1271" s="19" t="s">
        <v>117</v>
      </c>
      <c r="AE1271" s="19" t="s">
        <v>117</v>
      </c>
      <c r="AF1271" s="19">
        <v>0.42137678214347235</v>
      </c>
      <c r="AG1271" s="20">
        <v>1.5786232178565276</v>
      </c>
      <c r="AH1271" s="21">
        <v>0.5528651118497847</v>
      </c>
      <c r="AI1271" s="22">
        <v>1.7816248311876288</v>
      </c>
      <c r="AJ1271" s="22">
        <v>0.9318416896128251</v>
      </c>
      <c r="AK1271" s="22">
        <v>2.758989909195569</v>
      </c>
      <c r="AL1271" s="23">
        <v>0.6096788413571342</v>
      </c>
      <c r="AN1271" s="18" t="s">
        <v>117</v>
      </c>
      <c r="AO1271" s="19" t="s">
        <v>117</v>
      </c>
      <c r="AP1271" s="19" t="s">
        <v>117</v>
      </c>
      <c r="AQ1271" s="19">
        <v>-1.195873976</v>
      </c>
      <c r="AR1271" s="20">
        <v>0.848078668</v>
      </c>
      <c r="AS1271" s="21">
        <v>-0.795960426</v>
      </c>
      <c r="AT1271" s="22">
        <v>0.817610443</v>
      </c>
      <c r="AU1271" s="22">
        <v>-0.066635944</v>
      </c>
      <c r="AV1271" s="22">
        <v>1.42005837</v>
      </c>
      <c r="AW1271" s="23">
        <v>-0.605029225</v>
      </c>
      <c r="AY1271" s="28" t="s">
        <v>759</v>
      </c>
      <c r="AZ1271" s="29"/>
      <c r="BA1271" s="30">
        <v>0.138066028</v>
      </c>
      <c r="BB1271" s="31">
        <v>0.327906297</v>
      </c>
    </row>
    <row r="1272" ht="15.75" customHeight="1">
      <c r="A1272" s="16">
        <v>1268.0</v>
      </c>
      <c r="B1272" s="1" t="s">
        <v>3880</v>
      </c>
      <c r="C1272" s="1" t="s">
        <v>3881</v>
      </c>
      <c r="D1272" s="1" t="s">
        <v>3882</v>
      </c>
      <c r="E1272" s="16">
        <v>6.0</v>
      </c>
      <c r="F1272" s="17">
        <v>296.6564114566275</v>
      </c>
      <c r="G1272" s="18">
        <v>220.31597079429247</v>
      </c>
      <c r="H1272" s="19">
        <v>233.00332069964958</v>
      </c>
      <c r="I1272" s="19">
        <v>270.28875674148327</v>
      </c>
      <c r="J1272" s="19">
        <v>738.8696243014746</v>
      </c>
      <c r="K1272" s="20">
        <v>1427.5609469187575</v>
      </c>
      <c r="L1272" s="21">
        <v>593.7963314766649</v>
      </c>
      <c r="M1272" s="22">
        <v>1011.5133430472059</v>
      </c>
      <c r="N1272" s="22">
        <v>713.0307036095237</v>
      </c>
      <c r="O1272" s="22">
        <v>1387.8006799839254</v>
      </c>
      <c r="P1272" s="23">
        <v>476.4681633954847</v>
      </c>
      <c r="R1272" s="18" t="s">
        <v>117</v>
      </c>
      <c r="S1272" s="19" t="s">
        <v>117</v>
      </c>
      <c r="T1272" s="19" t="s">
        <v>117</v>
      </c>
      <c r="U1272" s="19">
        <v>442.2132128448471</v>
      </c>
      <c r="V1272" s="20">
        <v>1130.90453546213</v>
      </c>
      <c r="W1272" s="21">
        <v>297.13992002003744</v>
      </c>
      <c r="X1272" s="22">
        <v>714.8569315905784</v>
      </c>
      <c r="Y1272" s="22">
        <v>416.3742921528962</v>
      </c>
      <c r="Z1272" s="22">
        <v>1091.144268527298</v>
      </c>
      <c r="AA1272" s="23">
        <v>179.81175193885718</v>
      </c>
      <c r="AC1272" s="18" t="s">
        <v>117</v>
      </c>
      <c r="AD1272" s="19" t="s">
        <v>117</v>
      </c>
      <c r="AE1272" s="19" t="s">
        <v>117</v>
      </c>
      <c r="AF1272" s="19">
        <v>0.5622124768737323</v>
      </c>
      <c r="AG1272" s="20">
        <v>1.4377875231262678</v>
      </c>
      <c r="AH1272" s="21">
        <v>0.3777720012883025</v>
      </c>
      <c r="AI1272" s="22">
        <v>0.9088409718343369</v>
      </c>
      <c r="AJ1272" s="22">
        <v>0.5293618899170226</v>
      </c>
      <c r="AK1272" s="22">
        <v>1.3872378843880069</v>
      </c>
      <c r="AL1272" s="23">
        <v>0.22860558547810478</v>
      </c>
      <c r="AN1272" s="18" t="s">
        <v>117</v>
      </c>
      <c r="AO1272" s="19" t="s">
        <v>117</v>
      </c>
      <c r="AP1272" s="19" t="s">
        <v>117</v>
      </c>
      <c r="AQ1272" s="19">
        <v>-0.779869556</v>
      </c>
      <c r="AR1272" s="20">
        <v>0.7132622</v>
      </c>
      <c r="AS1272" s="21">
        <v>-1.3453722</v>
      </c>
      <c r="AT1272" s="22">
        <v>-0.153483331</v>
      </c>
      <c r="AU1272" s="22">
        <v>-0.882466435</v>
      </c>
      <c r="AV1272" s="22">
        <v>0.428133428</v>
      </c>
      <c r="AW1272" s="23">
        <v>-2.020218134</v>
      </c>
      <c r="AY1272" s="28" t="s">
        <v>759</v>
      </c>
      <c r="AZ1272" s="29"/>
      <c r="BA1272" s="30">
        <v>0.401019793</v>
      </c>
      <c r="BB1272" s="31">
        <v>-0.761377656</v>
      </c>
    </row>
    <row r="1273" ht="15.75" customHeight="1">
      <c r="A1273" s="16">
        <v>1269.0</v>
      </c>
      <c r="B1273" s="1" t="s">
        <v>3883</v>
      </c>
      <c r="C1273" s="1" t="s">
        <v>3884</v>
      </c>
      <c r="D1273" s="1" t="s">
        <v>3885</v>
      </c>
      <c r="E1273" s="16">
        <v>3.0</v>
      </c>
      <c r="F1273" s="17">
        <v>11.246996308139003</v>
      </c>
      <c r="G1273" s="18">
        <v>309.6000782949936</v>
      </c>
      <c r="H1273" s="19">
        <v>327.8932957740531</v>
      </c>
      <c r="I1273" s="19">
        <v>319.24777744468554</v>
      </c>
      <c r="J1273" s="19">
        <v>309.2793041890156</v>
      </c>
      <c r="K1273" s="20">
        <v>256.41331860146397</v>
      </c>
      <c r="L1273" s="21">
        <v>275.57520453505805</v>
      </c>
      <c r="M1273" s="22">
        <v>240.49520186071837</v>
      </c>
      <c r="N1273" s="22">
        <v>272.56844697600786</v>
      </c>
      <c r="O1273" s="22">
        <v>243.65034917931666</v>
      </c>
      <c r="P1273" s="23">
        <v>270.7142087272988</v>
      </c>
      <c r="R1273" s="18">
        <v>298.3530819868546</v>
      </c>
      <c r="S1273" s="19">
        <v>316.6462994659141</v>
      </c>
      <c r="T1273" s="19">
        <v>308.00078113654655</v>
      </c>
      <c r="U1273" s="19">
        <v>298.0323078808766</v>
      </c>
      <c r="V1273" s="20">
        <v>245.16632229332498</v>
      </c>
      <c r="W1273" s="21">
        <v>264.32820822691906</v>
      </c>
      <c r="X1273" s="22">
        <v>229.24820555257935</v>
      </c>
      <c r="Y1273" s="22">
        <v>261.3214506678689</v>
      </c>
      <c r="Z1273" s="22">
        <v>232.40335287117767</v>
      </c>
      <c r="AA1273" s="23">
        <v>259.4672124191598</v>
      </c>
      <c r="AC1273" s="18">
        <v>1.0174373470343456</v>
      </c>
      <c r="AD1273" s="19">
        <v>1.0798204889703042</v>
      </c>
      <c r="AE1273" s="19">
        <v>1.0503377258823865</v>
      </c>
      <c r="AF1273" s="19">
        <v>1.016343449987229</v>
      </c>
      <c r="AG1273" s="20">
        <v>0.8360609881257344</v>
      </c>
      <c r="AH1273" s="21">
        <v>0.9014064447860739</v>
      </c>
      <c r="AI1273" s="22">
        <v>0.7817773643111803</v>
      </c>
      <c r="AJ1273" s="22">
        <v>0.8911528639828085</v>
      </c>
      <c r="AK1273" s="22">
        <v>0.7925369807225793</v>
      </c>
      <c r="AL1273" s="23">
        <v>0.8848295800670777</v>
      </c>
      <c r="AN1273" s="18">
        <v>-0.027505694</v>
      </c>
      <c r="AO1273" s="19">
        <v>0.049609616</v>
      </c>
      <c r="AP1273" s="19">
        <v>0.025349122</v>
      </c>
      <c r="AQ1273" s="19">
        <v>0.074331284</v>
      </c>
      <c r="AR1273" s="20">
        <v>-0.06890814</v>
      </c>
      <c r="AS1273" s="21">
        <v>-0.090710156</v>
      </c>
      <c r="AT1273" s="22">
        <v>-0.370753348</v>
      </c>
      <c r="AU1273" s="22">
        <v>-0.13104786</v>
      </c>
      <c r="AV1273" s="22">
        <v>-0.379531592</v>
      </c>
      <c r="AW1273" s="23">
        <v>-0.067679174</v>
      </c>
      <c r="AY1273" s="28"/>
      <c r="AZ1273" s="29"/>
      <c r="BA1273" s="30">
        <v>1.742526474</v>
      </c>
      <c r="BB1273" s="31">
        <v>-0.218519663</v>
      </c>
    </row>
    <row r="1274" ht="15.75" customHeight="1">
      <c r="A1274" s="16">
        <v>1270.0</v>
      </c>
      <c r="B1274" s="1" t="s">
        <v>3886</v>
      </c>
      <c r="C1274" s="1" t="s">
        <v>3887</v>
      </c>
      <c r="D1274" s="1" t="s">
        <v>3888</v>
      </c>
      <c r="E1274" s="16">
        <v>5.0</v>
      </c>
      <c r="F1274" s="17">
        <v>52.628605126906116</v>
      </c>
      <c r="G1274" s="18">
        <v>871.9589582891667</v>
      </c>
      <c r="H1274" s="19">
        <v>897.3790254132119</v>
      </c>
      <c r="I1274" s="19">
        <v>824.7042265844728</v>
      </c>
      <c r="J1274" s="19">
        <v>768.6292599483531</v>
      </c>
      <c r="K1274" s="20">
        <v>690.6074681563919</v>
      </c>
      <c r="L1274" s="21">
        <v>1046.8600249654794</v>
      </c>
      <c r="M1274" s="22">
        <v>1009.54599291483</v>
      </c>
      <c r="N1274" s="22">
        <v>1038.1116022513827</v>
      </c>
      <c r="O1274" s="22">
        <v>892.5203451798662</v>
      </c>
      <c r="P1274" s="23">
        <v>1089.8224584499644</v>
      </c>
      <c r="R1274" s="18">
        <v>819.3303531622606</v>
      </c>
      <c r="S1274" s="19">
        <v>844.7504202863058</v>
      </c>
      <c r="T1274" s="19">
        <v>772.0756214575667</v>
      </c>
      <c r="U1274" s="19">
        <v>716.000654821447</v>
      </c>
      <c r="V1274" s="20">
        <v>637.9788630294858</v>
      </c>
      <c r="W1274" s="21">
        <v>994.2314198385733</v>
      </c>
      <c r="X1274" s="22">
        <v>956.9173877879239</v>
      </c>
      <c r="Y1274" s="22">
        <v>985.4829971244766</v>
      </c>
      <c r="Z1274" s="22">
        <v>839.8917400529601</v>
      </c>
      <c r="AA1274" s="23">
        <v>1037.1938533230582</v>
      </c>
      <c r="AC1274" s="18">
        <v>1.0808719951235912</v>
      </c>
      <c r="AD1274" s="19">
        <v>1.114406501153421</v>
      </c>
      <c r="AE1274" s="19">
        <v>1.018532895956143</v>
      </c>
      <c r="AF1274" s="19">
        <v>0.9445580202170182</v>
      </c>
      <c r="AG1274" s="20">
        <v>0.8416305875498269</v>
      </c>
      <c r="AH1274" s="21">
        <v>1.3116039143769618</v>
      </c>
      <c r="AI1274" s="22">
        <v>1.262378724423937</v>
      </c>
      <c r="AJ1274" s="22">
        <v>1.3000628734809734</v>
      </c>
      <c r="AK1274" s="22">
        <v>1.1079968626270134</v>
      </c>
      <c r="AL1274" s="23">
        <v>1.3682805540455807</v>
      </c>
      <c r="AN1274" s="18">
        <v>0.059749935</v>
      </c>
      <c r="AO1274" s="19">
        <v>0.095093705</v>
      </c>
      <c r="AP1274" s="19">
        <v>-0.019011507</v>
      </c>
      <c r="AQ1274" s="19">
        <v>-0.031345509</v>
      </c>
      <c r="AR1274" s="20">
        <v>-0.059329297</v>
      </c>
      <c r="AS1274" s="21">
        <v>0.450372219</v>
      </c>
      <c r="AT1274" s="22">
        <v>0.320561767</v>
      </c>
      <c r="AU1274" s="22">
        <v>0.413788795</v>
      </c>
      <c r="AV1274" s="22">
        <v>0.103871897</v>
      </c>
      <c r="AW1274" s="23">
        <v>0.561213374</v>
      </c>
      <c r="AY1274" s="28"/>
      <c r="AZ1274" s="29"/>
      <c r="BA1274" s="30">
        <v>2.634158919</v>
      </c>
      <c r="BB1274" s="31">
        <v>0.360930145</v>
      </c>
    </row>
    <row r="1275" ht="15.75" customHeight="1">
      <c r="A1275" s="16">
        <v>1271.0</v>
      </c>
      <c r="B1275" s="1" t="s">
        <v>3889</v>
      </c>
      <c r="C1275" s="1" t="s">
        <v>3890</v>
      </c>
      <c r="D1275" s="1" t="s">
        <v>3891</v>
      </c>
      <c r="E1275" s="16">
        <v>1.0</v>
      </c>
      <c r="F1275" s="17">
        <v>3.901266296337134</v>
      </c>
      <c r="G1275" s="18">
        <v>168.88759985760558</v>
      </c>
      <c r="H1275" s="19">
        <v>167.42618376250232</v>
      </c>
      <c r="I1275" s="19">
        <v>180.64709365163574</v>
      </c>
      <c r="J1275" s="19">
        <v>155.5121129640661</v>
      </c>
      <c r="K1275" s="20">
        <v>172.80556968190217</v>
      </c>
      <c r="L1275" s="21">
        <v>115.48820479571062</v>
      </c>
      <c r="M1275" s="22">
        <v>102.15026859631197</v>
      </c>
      <c r="N1275" s="22">
        <v>113.52791275565129</v>
      </c>
      <c r="O1275" s="22">
        <v>107.66430676058076</v>
      </c>
      <c r="P1275" s="23">
        <v>118.99902536797033</v>
      </c>
      <c r="R1275" s="18">
        <v>164.98633356126845</v>
      </c>
      <c r="S1275" s="19">
        <v>163.5249174661652</v>
      </c>
      <c r="T1275" s="19">
        <v>176.74582735529862</v>
      </c>
      <c r="U1275" s="19">
        <v>151.61084666772896</v>
      </c>
      <c r="V1275" s="20">
        <v>168.90430338556504</v>
      </c>
      <c r="W1275" s="21">
        <v>111.58693849937347</v>
      </c>
      <c r="X1275" s="22">
        <v>98.24900229997485</v>
      </c>
      <c r="Y1275" s="22">
        <v>109.62664645931414</v>
      </c>
      <c r="Z1275" s="22">
        <v>103.76304046424363</v>
      </c>
      <c r="AA1275" s="23">
        <v>115.09775907163319</v>
      </c>
      <c r="AC1275" s="18">
        <v>0.9989820914281943</v>
      </c>
      <c r="AD1275" s="19">
        <v>0.9901333069524126</v>
      </c>
      <c r="AE1275" s="19">
        <v>1.0701851023135451</v>
      </c>
      <c r="AF1275" s="19">
        <v>0.9179943418227612</v>
      </c>
      <c r="AG1275" s="20">
        <v>1.0227051574830859</v>
      </c>
      <c r="AH1275" s="21">
        <v>0.6756520421540082</v>
      </c>
      <c r="AI1275" s="22">
        <v>0.5948916596895842</v>
      </c>
      <c r="AJ1275" s="22">
        <v>0.6637825945475415</v>
      </c>
      <c r="AK1275" s="22">
        <v>0.6282788212723376</v>
      </c>
      <c r="AL1275" s="23">
        <v>0.6969098445561853</v>
      </c>
      <c r="AN1275" s="18">
        <v>-0.053914826</v>
      </c>
      <c r="AO1275" s="19">
        <v>-0.075487293</v>
      </c>
      <c r="AP1275" s="19">
        <v>0.052356105</v>
      </c>
      <c r="AQ1275" s="19">
        <v>-0.0724997</v>
      </c>
      <c r="AR1275" s="20">
        <v>0.22180216</v>
      </c>
      <c r="AS1275" s="21">
        <v>-0.506607473</v>
      </c>
      <c r="AT1275" s="22">
        <v>-0.764884293</v>
      </c>
      <c r="AU1275" s="22">
        <v>-0.556009948</v>
      </c>
      <c r="AV1275" s="22">
        <v>-0.714604974</v>
      </c>
      <c r="AW1275" s="23">
        <v>-0.412106812</v>
      </c>
      <c r="AY1275" s="28" t="s">
        <v>154</v>
      </c>
      <c r="AZ1275" s="29"/>
      <c r="BA1275" s="30">
        <v>3.937457495</v>
      </c>
      <c r="BB1275" s="31">
        <v>-0.605293989</v>
      </c>
    </row>
    <row r="1276" ht="15.75" customHeight="1">
      <c r="A1276" s="16">
        <v>1272.0</v>
      </c>
      <c r="B1276" s="1" t="s">
        <v>3892</v>
      </c>
      <c r="C1276" s="1" t="s">
        <v>3893</v>
      </c>
      <c r="D1276" s="1" t="s">
        <v>3894</v>
      </c>
      <c r="E1276" s="16">
        <v>1.0</v>
      </c>
      <c r="F1276" s="17">
        <v>8.720601872385613</v>
      </c>
      <c r="G1276" s="18">
        <v>15.521263932315748</v>
      </c>
      <c r="H1276" s="19">
        <v>25.284669645614517</v>
      </c>
      <c r="I1276" s="19">
        <v>20.512081551651384</v>
      </c>
      <c r="J1276" s="19">
        <v>19.525222112828178</v>
      </c>
      <c r="K1276" s="20">
        <v>19.287694487363165</v>
      </c>
      <c r="L1276" s="21">
        <v>16.547859636222515</v>
      </c>
      <c r="M1276" s="22">
        <v>20.369322002156586</v>
      </c>
      <c r="N1276" s="22">
        <v>19.316676522453136</v>
      </c>
      <c r="O1276" s="22">
        <v>21.2730567980288</v>
      </c>
      <c r="P1276" s="23">
        <v>16.870054296956603</v>
      </c>
      <c r="R1276" s="18">
        <v>6.800662059930135</v>
      </c>
      <c r="S1276" s="19">
        <v>16.564067773228906</v>
      </c>
      <c r="T1276" s="19">
        <v>11.791479679265771</v>
      </c>
      <c r="U1276" s="19">
        <v>10.804620240442565</v>
      </c>
      <c r="V1276" s="20">
        <v>10.567092614977552</v>
      </c>
      <c r="W1276" s="21">
        <v>7.8272577638369025</v>
      </c>
      <c r="X1276" s="22">
        <v>11.648720129770973</v>
      </c>
      <c r="Y1276" s="22">
        <v>10.596074650067523</v>
      </c>
      <c r="Z1276" s="22">
        <v>12.552454925643188</v>
      </c>
      <c r="AA1276" s="23">
        <v>8.14945242457099</v>
      </c>
      <c r="AC1276" s="18">
        <v>0.6015312234258401</v>
      </c>
      <c r="AD1276" s="19">
        <v>1.4651226402273658</v>
      </c>
      <c r="AE1276" s="19">
        <v>1.0429783357802285</v>
      </c>
      <c r="AF1276" s="19">
        <v>0.9556887806820061</v>
      </c>
      <c r="AG1276" s="20">
        <v>0.9346790198845594</v>
      </c>
      <c r="AH1276" s="21">
        <v>0.692335525167764</v>
      </c>
      <c r="AI1276" s="22">
        <v>1.030350987779906</v>
      </c>
      <c r="AJ1276" s="22">
        <v>0.93724253485875</v>
      </c>
      <c r="AK1276" s="22">
        <v>1.11028801341401</v>
      </c>
      <c r="AL1276" s="23">
        <v>0.7208342429021135</v>
      </c>
      <c r="AN1276" s="18">
        <v>-0.785734117</v>
      </c>
      <c r="AO1276" s="19">
        <v>0.489839524</v>
      </c>
      <c r="AP1276" s="19">
        <v>0.015205066</v>
      </c>
      <c r="AQ1276" s="19">
        <v>-0.014444053</v>
      </c>
      <c r="AR1276" s="20">
        <v>0.091954745</v>
      </c>
      <c r="AS1276" s="21">
        <v>-0.471416652</v>
      </c>
      <c r="AT1276" s="22">
        <v>0.02755289</v>
      </c>
      <c r="AU1276" s="22">
        <v>-0.058298264</v>
      </c>
      <c r="AV1276" s="22">
        <v>0.106852196</v>
      </c>
      <c r="AW1276" s="23">
        <v>-0.363411099</v>
      </c>
      <c r="AY1276" s="28"/>
      <c r="AZ1276" s="29"/>
      <c r="BA1276" s="30">
        <v>0.186967127</v>
      </c>
      <c r="BB1276" s="31">
        <v>-0.111108419</v>
      </c>
    </row>
    <row r="1277" ht="15.75" customHeight="1">
      <c r="A1277" s="16">
        <v>1273.0</v>
      </c>
      <c r="B1277" s="1" t="s">
        <v>3895</v>
      </c>
      <c r="C1277" s="1" t="s">
        <v>3896</v>
      </c>
      <c r="D1277" s="1" t="s">
        <v>3897</v>
      </c>
      <c r="E1277" s="16">
        <v>1.0</v>
      </c>
      <c r="F1277" s="17">
        <v>0.0</v>
      </c>
      <c r="G1277" s="18">
        <v>26.400808843734115</v>
      </c>
      <c r="H1277" s="19">
        <v>27.679118030065133</v>
      </c>
      <c r="I1277" s="19">
        <v>20.268270490878287</v>
      </c>
      <c r="J1277" s="19">
        <v>27.845020037945268</v>
      </c>
      <c r="K1277" s="20">
        <v>28.040958608094815</v>
      </c>
      <c r="L1277" s="21">
        <v>39.46867537194344</v>
      </c>
      <c r="M1277" s="22">
        <v>31.64905041486812</v>
      </c>
      <c r="N1277" s="22">
        <v>31.51252185738137</v>
      </c>
      <c r="O1277" s="22">
        <v>28.4571400485871</v>
      </c>
      <c r="P1277" s="23">
        <v>33.805546822988916</v>
      </c>
      <c r="R1277" s="18">
        <v>26.400808843734115</v>
      </c>
      <c r="S1277" s="19">
        <v>27.679118030065133</v>
      </c>
      <c r="T1277" s="19">
        <v>20.268270490878287</v>
      </c>
      <c r="U1277" s="19">
        <v>27.845020037945268</v>
      </c>
      <c r="V1277" s="20">
        <v>28.040958608094815</v>
      </c>
      <c r="W1277" s="21">
        <v>39.46867537194344</v>
      </c>
      <c r="X1277" s="22">
        <v>31.64905041486812</v>
      </c>
      <c r="Y1277" s="22">
        <v>31.51252185738137</v>
      </c>
      <c r="Z1277" s="22">
        <v>28.4571400485871</v>
      </c>
      <c r="AA1277" s="23">
        <v>33.805546822988916</v>
      </c>
      <c r="AC1277" s="18">
        <v>1.0135898906275362</v>
      </c>
      <c r="AD1277" s="19">
        <v>1.062667222918018</v>
      </c>
      <c r="AE1277" s="19">
        <v>0.7781471466142001</v>
      </c>
      <c r="AF1277" s="19">
        <v>1.0690365958799388</v>
      </c>
      <c r="AG1277" s="20">
        <v>1.0765591439603068</v>
      </c>
      <c r="AH1277" s="21">
        <v>1.5152963907375345</v>
      </c>
      <c r="AI1277" s="22">
        <v>1.2150823763903402</v>
      </c>
      <c r="AJ1277" s="22">
        <v>1.2098407201036097</v>
      </c>
      <c r="AK1277" s="22">
        <v>1.0925373400544731</v>
      </c>
      <c r="AL1277" s="23">
        <v>1.2978754063836089</v>
      </c>
      <c r="AN1277" s="18">
        <v>-0.032971594</v>
      </c>
      <c r="AO1277" s="19">
        <v>0.026508078</v>
      </c>
      <c r="AP1277" s="19">
        <v>-0.407389104</v>
      </c>
      <c r="AQ1277" s="19">
        <v>0.147254467</v>
      </c>
      <c r="AR1277" s="20">
        <v>0.295839399</v>
      </c>
      <c r="AS1277" s="21">
        <v>0.658640027</v>
      </c>
      <c r="AT1277" s="22">
        <v>0.265471131</v>
      </c>
      <c r="AU1277" s="22">
        <v>0.310024559</v>
      </c>
      <c r="AV1277" s="22">
        <v>0.08360073</v>
      </c>
      <c r="AW1277" s="23">
        <v>0.485001206</v>
      </c>
      <c r="AY1277" s="28"/>
      <c r="AZ1277" s="29"/>
      <c r="BA1277" s="30">
        <v>1.307271057</v>
      </c>
      <c r="BB1277" s="31">
        <v>0.354699282</v>
      </c>
    </row>
    <row r="1278" ht="15.75" customHeight="1">
      <c r="A1278" s="16">
        <v>1274.0</v>
      </c>
      <c r="B1278" s="1" t="s">
        <v>3898</v>
      </c>
      <c r="C1278" s="1" t="s">
        <v>3899</v>
      </c>
      <c r="D1278" s="1" t="s">
        <v>3900</v>
      </c>
      <c r="E1278" s="16">
        <v>2.0</v>
      </c>
      <c r="F1278" s="17">
        <v>23.552858456009222</v>
      </c>
      <c r="G1278" s="18">
        <v>257.27367582581826</v>
      </c>
      <c r="H1278" s="19">
        <v>243.76286255009995</v>
      </c>
      <c r="I1278" s="19">
        <v>191.0675274503949</v>
      </c>
      <c r="J1278" s="19">
        <v>180.57863810584328</v>
      </c>
      <c r="K1278" s="20">
        <v>167.59346845414606</v>
      </c>
      <c r="L1278" s="21">
        <v>353.6586521891986</v>
      </c>
      <c r="M1278" s="22">
        <v>266.93943948493035</v>
      </c>
      <c r="N1278" s="22">
        <v>315.0736119825268</v>
      </c>
      <c r="O1278" s="22">
        <v>289.10409389622924</v>
      </c>
      <c r="P1278" s="23">
        <v>271.44743225790614</v>
      </c>
      <c r="R1278" s="18">
        <v>233.72081736980903</v>
      </c>
      <c r="S1278" s="19">
        <v>220.21000409409072</v>
      </c>
      <c r="T1278" s="19">
        <v>167.51466899438566</v>
      </c>
      <c r="U1278" s="19">
        <v>157.02577964983405</v>
      </c>
      <c r="V1278" s="20">
        <v>144.04060999813683</v>
      </c>
      <c r="W1278" s="21">
        <v>330.1057937331894</v>
      </c>
      <c r="X1278" s="22">
        <v>243.3865810289211</v>
      </c>
      <c r="Y1278" s="22">
        <v>291.5207535265176</v>
      </c>
      <c r="Z1278" s="22">
        <v>265.55123544022</v>
      </c>
      <c r="AA1278" s="23">
        <v>247.8945738018969</v>
      </c>
      <c r="AC1278" s="18">
        <v>1.2667631843553535</v>
      </c>
      <c r="AD1278" s="19">
        <v>1.1935347871548638</v>
      </c>
      <c r="AE1278" s="19">
        <v>0.9079268929040302</v>
      </c>
      <c r="AF1278" s="19">
        <v>0.8510772762717571</v>
      </c>
      <c r="AG1278" s="20">
        <v>0.7806978593139963</v>
      </c>
      <c r="AH1278" s="21">
        <v>1.7891682527447093</v>
      </c>
      <c r="AI1278" s="22">
        <v>1.3191514726124043</v>
      </c>
      <c r="AJ1278" s="22">
        <v>1.5800379367089552</v>
      </c>
      <c r="AK1278" s="22">
        <v>1.4392835537772883</v>
      </c>
      <c r="AL1278" s="23">
        <v>1.3435847231221787</v>
      </c>
      <c r="AN1278" s="18">
        <v>0.288701206</v>
      </c>
      <c r="AO1278" s="19">
        <v>0.194058552</v>
      </c>
      <c r="AP1278" s="19">
        <v>-0.184856072</v>
      </c>
      <c r="AQ1278" s="19">
        <v>-0.18169488</v>
      </c>
      <c r="AR1278" s="20">
        <v>-0.167752102</v>
      </c>
      <c r="AS1278" s="21">
        <v>0.898329198</v>
      </c>
      <c r="AT1278" s="22">
        <v>0.384027094</v>
      </c>
      <c r="AU1278" s="22">
        <v>0.695166588</v>
      </c>
      <c r="AV1278" s="22">
        <v>0.481269032</v>
      </c>
      <c r="AW1278" s="23">
        <v>0.534936666</v>
      </c>
      <c r="AY1278" s="28"/>
      <c r="AZ1278" s="29"/>
      <c r="BA1278" s="30">
        <v>2.655501214</v>
      </c>
      <c r="BB1278" s="31">
        <v>0.609054375</v>
      </c>
    </row>
    <row r="1279" ht="15.75" customHeight="1">
      <c r="A1279" s="16">
        <v>1275.0</v>
      </c>
      <c r="B1279" s="1" t="s">
        <v>3901</v>
      </c>
      <c r="C1279" s="1" t="s">
        <v>3902</v>
      </c>
      <c r="D1279" s="1" t="s">
        <v>3903</v>
      </c>
      <c r="E1279" s="16">
        <v>2.0</v>
      </c>
      <c r="F1279" s="17">
        <v>0.0</v>
      </c>
      <c r="G1279" s="18">
        <v>120.19237553181487</v>
      </c>
      <c r="H1279" s="19">
        <v>115.24418170842517</v>
      </c>
      <c r="I1279" s="19">
        <v>122.15327761829462</v>
      </c>
      <c r="J1279" s="19">
        <v>116.38009756879688</v>
      </c>
      <c r="K1279" s="20">
        <v>101.76574925970759</v>
      </c>
      <c r="L1279" s="21">
        <v>62.96318160437893</v>
      </c>
      <c r="M1279" s="22">
        <v>52.0847500475298</v>
      </c>
      <c r="N1279" s="22">
        <v>66.6703356810034</v>
      </c>
      <c r="O1279" s="22">
        <v>65.17153746384969</v>
      </c>
      <c r="P1279" s="23">
        <v>78.21070703454468</v>
      </c>
      <c r="R1279" s="18">
        <v>120.19237553181487</v>
      </c>
      <c r="S1279" s="19">
        <v>115.24418170842517</v>
      </c>
      <c r="T1279" s="19">
        <v>122.15327761829462</v>
      </c>
      <c r="U1279" s="19">
        <v>116.38009756879688</v>
      </c>
      <c r="V1279" s="20">
        <v>101.76574925970759</v>
      </c>
      <c r="W1279" s="21">
        <v>62.96318160437893</v>
      </c>
      <c r="X1279" s="22">
        <v>52.0847500475298</v>
      </c>
      <c r="Y1279" s="22">
        <v>66.6703356810034</v>
      </c>
      <c r="Z1279" s="22">
        <v>65.17153746384969</v>
      </c>
      <c r="AA1279" s="23">
        <v>78.21070703454468</v>
      </c>
      <c r="AC1279" s="18">
        <v>1.0438155854751205</v>
      </c>
      <c r="AD1279" s="19">
        <v>1.00084279448108</v>
      </c>
      <c r="AE1279" s="19">
        <v>1.0608451195899233</v>
      </c>
      <c r="AF1279" s="19">
        <v>1.0107077020810677</v>
      </c>
      <c r="AG1279" s="20">
        <v>0.8837887983728082</v>
      </c>
      <c r="AH1279" s="21">
        <v>0.5468063176133378</v>
      </c>
      <c r="AI1279" s="22">
        <v>0.45233213525093147</v>
      </c>
      <c r="AJ1279" s="22">
        <v>0.5790012483301699</v>
      </c>
      <c r="AK1279" s="22">
        <v>0.5659848741082188</v>
      </c>
      <c r="AL1279" s="23">
        <v>0.6792240738438268</v>
      </c>
      <c r="AN1279" s="18">
        <v>0.009421337</v>
      </c>
      <c r="AO1279" s="19">
        <v>-0.059966505</v>
      </c>
      <c r="AP1279" s="19">
        <v>0.039709929</v>
      </c>
      <c r="AQ1279" s="19">
        <v>0.066308983</v>
      </c>
      <c r="AR1279" s="20">
        <v>0.011185275</v>
      </c>
      <c r="AS1279" s="21">
        <v>-0.811858058</v>
      </c>
      <c r="AT1279" s="22">
        <v>-1.160128593</v>
      </c>
      <c r="AU1279" s="22">
        <v>-0.753154337</v>
      </c>
      <c r="AV1279" s="22">
        <v>-0.865246594</v>
      </c>
      <c r="AW1279" s="23">
        <v>-0.449191213</v>
      </c>
      <c r="AY1279" s="28"/>
      <c r="AZ1279" s="29"/>
      <c r="BA1279" s="30">
        <v>3.989448756</v>
      </c>
      <c r="BB1279" s="31">
        <v>-0.821247563</v>
      </c>
    </row>
    <row r="1280" ht="15.75" customHeight="1">
      <c r="A1280" s="16">
        <v>1276.0</v>
      </c>
      <c r="B1280" s="1" t="s">
        <v>3904</v>
      </c>
      <c r="C1280" s="1" t="s">
        <v>3905</v>
      </c>
      <c r="D1280" s="1" t="s">
        <v>3906</v>
      </c>
      <c r="E1280" s="16">
        <v>5.0</v>
      </c>
      <c r="F1280" s="17">
        <v>3.6085558975070393</v>
      </c>
      <c r="G1280" s="18">
        <v>701.8849681501086</v>
      </c>
      <c r="H1280" s="19">
        <v>719.5522894658662</v>
      </c>
      <c r="I1280" s="19">
        <v>785.1213966751991</v>
      </c>
      <c r="J1280" s="19">
        <v>629.0133748001308</v>
      </c>
      <c r="K1280" s="20">
        <v>558.4734832806841</v>
      </c>
      <c r="L1280" s="21">
        <v>401.0732486411436</v>
      </c>
      <c r="M1280" s="22">
        <v>314.325874030732</v>
      </c>
      <c r="N1280" s="22">
        <v>363.68043289928374</v>
      </c>
      <c r="O1280" s="22">
        <v>329.8595577903358</v>
      </c>
      <c r="P1280" s="23">
        <v>403.06499806390843</v>
      </c>
      <c r="R1280" s="18">
        <v>698.2764122526016</v>
      </c>
      <c r="S1280" s="19">
        <v>715.9437335683592</v>
      </c>
      <c r="T1280" s="19">
        <v>781.5128407776921</v>
      </c>
      <c r="U1280" s="19">
        <v>625.4048189026238</v>
      </c>
      <c r="V1280" s="20">
        <v>554.8649273831771</v>
      </c>
      <c r="W1280" s="21">
        <v>397.4646927436366</v>
      </c>
      <c r="X1280" s="22">
        <v>310.717318133225</v>
      </c>
      <c r="Y1280" s="22">
        <v>360.0718770017767</v>
      </c>
      <c r="Z1280" s="22">
        <v>326.2510018928288</v>
      </c>
      <c r="AA1280" s="23">
        <v>399.4564421664014</v>
      </c>
      <c r="AC1280" s="18">
        <v>1.0341763136785065</v>
      </c>
      <c r="AD1280" s="19">
        <v>1.0603423489480672</v>
      </c>
      <c r="AE1280" s="19">
        <v>1.1574529149002912</v>
      </c>
      <c r="AF1280" s="19">
        <v>0.9262504630265486</v>
      </c>
      <c r="AG1280" s="20">
        <v>0.8217779594465864</v>
      </c>
      <c r="AH1280" s="21">
        <v>0.5886616868998252</v>
      </c>
      <c r="AI1280" s="22">
        <v>0.46018522897898895</v>
      </c>
      <c r="AJ1280" s="22">
        <v>0.5332813766624703</v>
      </c>
      <c r="AK1280" s="22">
        <v>0.4831912585776852</v>
      </c>
      <c r="AL1280" s="23">
        <v>0.5916115503631512</v>
      </c>
      <c r="AN1280" s="18">
        <v>-0.003963362</v>
      </c>
      <c r="AO1280" s="19">
        <v>0.023348277</v>
      </c>
      <c r="AP1280" s="19">
        <v>0.165449426</v>
      </c>
      <c r="AQ1280" s="19">
        <v>-0.059582621</v>
      </c>
      <c r="AR1280" s="20">
        <v>-0.093767673</v>
      </c>
      <c r="AS1280" s="21">
        <v>-0.705449343</v>
      </c>
      <c r="AT1280" s="22">
        <v>-1.135296464</v>
      </c>
      <c r="AU1280" s="22">
        <v>-0.871823728</v>
      </c>
      <c r="AV1280" s="22">
        <v>-1.093415618</v>
      </c>
      <c r="AW1280" s="23">
        <v>-0.6484285</v>
      </c>
      <c r="AY1280" s="28"/>
      <c r="AZ1280" s="29"/>
      <c r="BA1280" s="30">
        <v>4.470740522</v>
      </c>
      <c r="BB1280" s="31">
        <v>-0.89717954</v>
      </c>
    </row>
    <row r="1281" ht="15.75" customHeight="1">
      <c r="A1281" s="16">
        <v>1277.0</v>
      </c>
      <c r="B1281" s="1" t="s">
        <v>3907</v>
      </c>
      <c r="C1281" s="1" t="s">
        <v>3908</v>
      </c>
      <c r="D1281" s="1" t="s">
        <v>3909</v>
      </c>
      <c r="E1281" s="16">
        <v>1.0</v>
      </c>
      <c r="F1281" s="17">
        <v>27.872920196098857</v>
      </c>
      <c r="G1281" s="18">
        <v>51.420955997427846</v>
      </c>
      <c r="H1281" s="19">
        <v>56.85800101294653</v>
      </c>
      <c r="I1281" s="19">
        <v>58.55413206499487</v>
      </c>
      <c r="J1281" s="19">
        <v>125.15361205611576</v>
      </c>
      <c r="K1281" s="20">
        <v>161.12903540322532</v>
      </c>
      <c r="L1281" s="21">
        <v>74.97690335774766</v>
      </c>
      <c r="M1281" s="22">
        <v>128.4020219915059</v>
      </c>
      <c r="N1281" s="22">
        <v>65.1424511751376</v>
      </c>
      <c r="O1281" s="22">
        <v>170.45547276941392</v>
      </c>
      <c r="P1281" s="23">
        <v>58.4995101080346</v>
      </c>
      <c r="R1281" s="18">
        <v>23.54803580132899</v>
      </c>
      <c r="S1281" s="19">
        <v>28.985080816847674</v>
      </c>
      <c r="T1281" s="19">
        <v>30.68121186889601</v>
      </c>
      <c r="U1281" s="19">
        <v>97.2806918600169</v>
      </c>
      <c r="V1281" s="20">
        <v>133.25611520712647</v>
      </c>
      <c r="W1281" s="21">
        <v>47.1039831616488</v>
      </c>
      <c r="X1281" s="22">
        <v>100.52910179540704</v>
      </c>
      <c r="Y1281" s="22">
        <v>37.269530979038734</v>
      </c>
      <c r="Z1281" s="22">
        <v>142.58255257331507</v>
      </c>
      <c r="AA1281" s="23">
        <v>30.626589911935742</v>
      </c>
      <c r="AC1281" s="18">
        <v>0.3752661446106528</v>
      </c>
      <c r="AD1281" s="19">
        <v>0.4619119667192259</v>
      </c>
      <c r="AE1281" s="19">
        <v>0.4889418458151574</v>
      </c>
      <c r="AF1281" s="19">
        <v>1.550284299181554</v>
      </c>
      <c r="AG1281" s="20">
        <v>2.1235957436734103</v>
      </c>
      <c r="AH1281" s="21">
        <v>0.7506583693863517</v>
      </c>
      <c r="AI1281" s="22">
        <v>1.6020516008305516</v>
      </c>
      <c r="AJ1281" s="22">
        <v>0.5939345990446396</v>
      </c>
      <c r="AK1281" s="22">
        <v>2.272223689668159</v>
      </c>
      <c r="AL1281" s="23">
        <v>0.4880713795320031</v>
      </c>
      <c r="AN1281" s="18">
        <v>-1.466459632</v>
      </c>
      <c r="AO1281" s="19">
        <v>-1.175492048</v>
      </c>
      <c r="AP1281" s="19">
        <v>-1.077769279</v>
      </c>
      <c r="AQ1281" s="19">
        <v>0.683476031</v>
      </c>
      <c r="AR1281" s="20">
        <v>1.275920868</v>
      </c>
      <c r="AS1281" s="21">
        <v>-0.354731441</v>
      </c>
      <c r="AT1281" s="22">
        <v>0.664337575</v>
      </c>
      <c r="AU1281" s="22">
        <v>-0.716416776</v>
      </c>
      <c r="AV1281" s="22">
        <v>1.140023112</v>
      </c>
      <c r="AW1281" s="23">
        <v>-0.925986648</v>
      </c>
      <c r="AY1281" s="28"/>
      <c r="AZ1281" s="29"/>
      <c r="BA1281" s="30">
        <v>0.180715327</v>
      </c>
      <c r="BB1281" s="31">
        <v>0.313509977</v>
      </c>
    </row>
    <row r="1282" ht="15.75" customHeight="1">
      <c r="A1282" s="16">
        <v>1278.0</v>
      </c>
      <c r="B1282" s="1" t="s">
        <v>3910</v>
      </c>
      <c r="C1282" s="1" t="s">
        <v>3911</v>
      </c>
      <c r="D1282" s="1" t="s">
        <v>3912</v>
      </c>
      <c r="E1282" s="16">
        <v>1.0</v>
      </c>
      <c r="F1282" s="17">
        <v>59.291803046781936</v>
      </c>
      <c r="G1282" s="18">
        <v>64.64591210706386</v>
      </c>
      <c r="H1282" s="19">
        <v>72.94428987334872</v>
      </c>
      <c r="I1282" s="19">
        <v>98.56750961672597</v>
      </c>
      <c r="J1282" s="19">
        <v>89.74212783594855</v>
      </c>
      <c r="K1282" s="20">
        <v>84.72868323278293</v>
      </c>
      <c r="L1282" s="21">
        <v>89.06056059580571</v>
      </c>
      <c r="M1282" s="22">
        <v>89.40554555040023</v>
      </c>
      <c r="N1282" s="22">
        <v>93.97044207427872</v>
      </c>
      <c r="O1282" s="22">
        <v>100.41514136880089</v>
      </c>
      <c r="P1282" s="23">
        <v>95.34645630979661</v>
      </c>
      <c r="R1282" s="18">
        <v>5.354109060281928</v>
      </c>
      <c r="S1282" s="19">
        <v>13.652486826566786</v>
      </c>
      <c r="T1282" s="19">
        <v>39.275706569944035</v>
      </c>
      <c r="U1282" s="19">
        <v>30.450324789166615</v>
      </c>
      <c r="V1282" s="20">
        <v>25.43688018600099</v>
      </c>
      <c r="W1282" s="21">
        <v>29.768757549023775</v>
      </c>
      <c r="X1282" s="22">
        <v>30.113742503618298</v>
      </c>
      <c r="Y1282" s="22">
        <v>34.678639027496786</v>
      </c>
      <c r="Z1282" s="22">
        <v>41.12333832201895</v>
      </c>
      <c r="AA1282" s="23">
        <v>36.05465326301467</v>
      </c>
      <c r="AC1282" s="18">
        <v>0.2344806936945368</v>
      </c>
      <c r="AD1282" s="19">
        <v>0.59790425366874</v>
      </c>
      <c r="AE1282" s="19">
        <v>1.7200611377495214</v>
      </c>
      <c r="AF1282" s="19">
        <v>1.3335576842754433</v>
      </c>
      <c r="AG1282" s="20">
        <v>1.1139962306117581</v>
      </c>
      <c r="AH1282" s="21">
        <v>1.303708766842344</v>
      </c>
      <c r="AI1282" s="22">
        <v>1.3188172210327116</v>
      </c>
      <c r="AJ1282" s="22">
        <v>1.5187347220606877</v>
      </c>
      <c r="AK1282" s="22">
        <v>1.800977303266659</v>
      </c>
      <c r="AL1282" s="23">
        <v>1.5789966197630108</v>
      </c>
      <c r="AN1282" s="18">
        <v>-2.144904613</v>
      </c>
      <c r="AO1282" s="19">
        <v>-0.803195417</v>
      </c>
      <c r="AP1282" s="19">
        <v>0.736955762</v>
      </c>
      <c r="AQ1282" s="19">
        <v>0.466223478</v>
      </c>
      <c r="AR1282" s="20">
        <v>0.345156163</v>
      </c>
      <c r="AS1282" s="21">
        <v>0.441661835</v>
      </c>
      <c r="AT1282" s="22">
        <v>0.383661568</v>
      </c>
      <c r="AU1282" s="22">
        <v>0.638077259</v>
      </c>
      <c r="AV1282" s="22">
        <v>0.804698229</v>
      </c>
      <c r="AW1282" s="23">
        <v>0.767857432</v>
      </c>
      <c r="AY1282" s="28"/>
      <c r="AZ1282" s="29"/>
      <c r="BA1282" s="30">
        <v>0.852792738</v>
      </c>
      <c r="BB1282" s="31">
        <v>0.88714419</v>
      </c>
    </row>
    <row r="1283" ht="15.75" customHeight="1">
      <c r="A1283" s="16">
        <v>1279.0</v>
      </c>
      <c r="B1283" s="1" t="s">
        <v>3913</v>
      </c>
      <c r="C1283" s="1" t="s">
        <v>3914</v>
      </c>
      <c r="D1283" s="1" t="s">
        <v>3915</v>
      </c>
      <c r="E1283" s="16">
        <v>1.0</v>
      </c>
      <c r="F1283" s="17">
        <v>37.1276007299598</v>
      </c>
      <c r="G1283" s="18">
        <v>260.98773651247666</v>
      </c>
      <c r="H1283" s="19">
        <v>244.90452579761296</v>
      </c>
      <c r="I1283" s="19">
        <v>224.01443618041216</v>
      </c>
      <c r="J1283" s="19">
        <v>234.628765482232</v>
      </c>
      <c r="K1283" s="20">
        <v>280.40634169798665</v>
      </c>
      <c r="L1283" s="21">
        <v>252.18859861297005</v>
      </c>
      <c r="M1283" s="22">
        <v>269.51388879942994</v>
      </c>
      <c r="N1283" s="22">
        <v>219.03813764796652</v>
      </c>
      <c r="O1283" s="22">
        <v>300.4468316489014</v>
      </c>
      <c r="P1283" s="23">
        <v>185.76277278865766</v>
      </c>
      <c r="R1283" s="18">
        <v>223.86013578251686</v>
      </c>
      <c r="S1283" s="19">
        <v>207.77692506765317</v>
      </c>
      <c r="T1283" s="19">
        <v>186.88683545045237</v>
      </c>
      <c r="U1283" s="19">
        <v>197.50116475227222</v>
      </c>
      <c r="V1283" s="20">
        <v>243.27874096802685</v>
      </c>
      <c r="W1283" s="21">
        <v>215.06099788301026</v>
      </c>
      <c r="X1283" s="22">
        <v>232.38628806947014</v>
      </c>
      <c r="Y1283" s="22">
        <v>181.91053691800673</v>
      </c>
      <c r="Z1283" s="22">
        <v>263.3192309189416</v>
      </c>
      <c r="AA1283" s="23">
        <v>148.63517205869786</v>
      </c>
      <c r="AC1283" s="18">
        <v>1.0566380265767024</v>
      </c>
      <c r="AD1283" s="19">
        <v>0.9807239654538195</v>
      </c>
      <c r="AE1283" s="19">
        <v>0.8821210454163994</v>
      </c>
      <c r="AF1283" s="19">
        <v>0.9322215419952373</v>
      </c>
      <c r="AG1283" s="20">
        <v>1.1482954205578413</v>
      </c>
      <c r="AH1283" s="21">
        <v>1.015105380877141</v>
      </c>
      <c r="AI1283" s="22">
        <v>1.0968821580085315</v>
      </c>
      <c r="AJ1283" s="22">
        <v>0.8586325120846396</v>
      </c>
      <c r="AK1283" s="22">
        <v>1.242888161151625</v>
      </c>
      <c r="AL1283" s="23">
        <v>0.701570086764223</v>
      </c>
      <c r="AN1283" s="18">
        <v>0.027035642</v>
      </c>
      <c r="AO1283" s="19">
        <v>-0.089262858</v>
      </c>
      <c r="AP1283" s="19">
        <v>-0.226455599</v>
      </c>
      <c r="AQ1283" s="19">
        <v>-0.050312102</v>
      </c>
      <c r="AR1283" s="20">
        <v>0.388905436</v>
      </c>
      <c r="AS1283" s="21">
        <v>0.080669545</v>
      </c>
      <c r="AT1283" s="22">
        <v>0.117825381</v>
      </c>
      <c r="AU1283" s="22">
        <v>-0.18467994</v>
      </c>
      <c r="AV1283" s="22">
        <v>0.269614816</v>
      </c>
      <c r="AW1283" s="23">
        <v>-0.40249151</v>
      </c>
      <c r="AY1283" s="28"/>
      <c r="AZ1283" s="29"/>
      <c r="BA1283" s="30">
        <v>0.077773729</v>
      </c>
      <c r="BB1283" s="31">
        <v>-0.033794446</v>
      </c>
    </row>
    <row r="1284" ht="15.75" customHeight="1">
      <c r="A1284" s="16">
        <v>1280.0</v>
      </c>
      <c r="B1284" s="1" t="s">
        <v>3916</v>
      </c>
      <c r="C1284" s="1" t="s">
        <v>3917</v>
      </c>
      <c r="D1284" s="1" t="s">
        <v>3918</v>
      </c>
      <c r="E1284" s="16">
        <v>2.0</v>
      </c>
      <c r="F1284" s="17">
        <v>6.065789961765843</v>
      </c>
      <c r="G1284" s="18">
        <v>79.04143996106635</v>
      </c>
      <c r="H1284" s="19">
        <v>90.41528940151225</v>
      </c>
      <c r="I1284" s="19">
        <v>85.23037312797753</v>
      </c>
      <c r="J1284" s="19">
        <v>78.77883345487109</v>
      </c>
      <c r="K1284" s="20">
        <v>96.56824775527848</v>
      </c>
      <c r="L1284" s="21">
        <v>145.80901253803995</v>
      </c>
      <c r="M1284" s="22">
        <v>122.11849095929166</v>
      </c>
      <c r="N1284" s="22">
        <v>149.76232791452406</v>
      </c>
      <c r="O1284" s="22">
        <v>124.797363840936</v>
      </c>
      <c r="P1284" s="23">
        <v>146.65850333843323</v>
      </c>
      <c r="R1284" s="18">
        <v>72.9756499993005</v>
      </c>
      <c r="S1284" s="19">
        <v>84.34949943974641</v>
      </c>
      <c r="T1284" s="19">
        <v>79.16458316621168</v>
      </c>
      <c r="U1284" s="19">
        <v>72.71304349310525</v>
      </c>
      <c r="V1284" s="20">
        <v>90.50245779351263</v>
      </c>
      <c r="W1284" s="21">
        <v>139.74322257627412</v>
      </c>
      <c r="X1284" s="22">
        <v>116.05270099752582</v>
      </c>
      <c r="Y1284" s="22">
        <v>143.69653795275823</v>
      </c>
      <c r="Z1284" s="22">
        <v>118.73157387917016</v>
      </c>
      <c r="AA1284" s="23">
        <v>140.5927133766674</v>
      </c>
      <c r="AC1284" s="18">
        <v>0.912868331604597</v>
      </c>
      <c r="AD1284" s="19">
        <v>1.0551462964150682</v>
      </c>
      <c r="AE1284" s="19">
        <v>0.990287047224735</v>
      </c>
      <c r="AF1284" s="19">
        <v>0.909583329508949</v>
      </c>
      <c r="AG1284" s="20">
        <v>1.1321149952466507</v>
      </c>
      <c r="AH1284" s="21">
        <v>1.7480784679201349</v>
      </c>
      <c r="AI1284" s="22">
        <v>1.4517285634157973</v>
      </c>
      <c r="AJ1284" s="22">
        <v>1.7975313527121504</v>
      </c>
      <c r="AK1284" s="22">
        <v>1.4852391689132598</v>
      </c>
      <c r="AL1284" s="23">
        <v>1.7587049337299756</v>
      </c>
      <c r="AN1284" s="18">
        <v>-0.18396695</v>
      </c>
      <c r="AO1284" s="19">
        <v>0.016261155</v>
      </c>
      <c r="AP1284" s="19">
        <v>-0.059585311</v>
      </c>
      <c r="AQ1284" s="19">
        <v>-0.085779123</v>
      </c>
      <c r="AR1284" s="20">
        <v>0.368432254</v>
      </c>
      <c r="AS1284" s="21">
        <v>0.86481005</v>
      </c>
      <c r="AT1284" s="22">
        <v>0.522188663</v>
      </c>
      <c r="AU1284" s="22">
        <v>0.881224334</v>
      </c>
      <c r="AV1284" s="22">
        <v>0.526613474</v>
      </c>
      <c r="AW1284" s="23">
        <v>0.923362732</v>
      </c>
      <c r="AY1284" s="28" t="s">
        <v>109</v>
      </c>
      <c r="AZ1284" s="29"/>
      <c r="BA1284" s="30">
        <v>3.292449813</v>
      </c>
      <c r="BB1284" s="31">
        <v>0.732567446</v>
      </c>
    </row>
    <row r="1285" ht="15.75" customHeight="1">
      <c r="A1285" s="16">
        <v>1281.0</v>
      </c>
      <c r="B1285" s="1" t="s">
        <v>3919</v>
      </c>
      <c r="C1285" s="1" t="s">
        <v>3920</v>
      </c>
      <c r="D1285" s="1" t="s">
        <v>3921</v>
      </c>
      <c r="E1285" s="16">
        <v>2.0</v>
      </c>
      <c r="F1285" s="17">
        <v>3.105515760737016</v>
      </c>
      <c r="G1285" s="18">
        <v>44.037983365377634</v>
      </c>
      <c r="H1285" s="19">
        <v>47.20232067136928</v>
      </c>
      <c r="I1285" s="19">
        <v>42.41455761416931</v>
      </c>
      <c r="J1285" s="19">
        <v>37.09495075683787</v>
      </c>
      <c r="K1285" s="20">
        <v>37.87987437734057</v>
      </c>
      <c r="L1285" s="21">
        <v>34.985137127655655</v>
      </c>
      <c r="M1285" s="22">
        <v>26.73874067449893</v>
      </c>
      <c r="N1285" s="22">
        <v>34.85849559415813</v>
      </c>
      <c r="O1285" s="22">
        <v>28.9013964038821</v>
      </c>
      <c r="P1285" s="23">
        <v>36.516108649040405</v>
      </c>
      <c r="R1285" s="18">
        <v>40.93246760464062</v>
      </c>
      <c r="S1285" s="19">
        <v>44.096804910632265</v>
      </c>
      <c r="T1285" s="19">
        <v>39.3090418534323</v>
      </c>
      <c r="U1285" s="19">
        <v>33.989434996100854</v>
      </c>
      <c r="V1285" s="20">
        <v>34.77435861660356</v>
      </c>
      <c r="W1285" s="21">
        <v>31.879621366918638</v>
      </c>
      <c r="X1285" s="22">
        <v>23.633224913761914</v>
      </c>
      <c r="Y1285" s="22">
        <v>31.75297983342111</v>
      </c>
      <c r="Z1285" s="22">
        <v>25.795880643145082</v>
      </c>
      <c r="AA1285" s="23">
        <v>33.41059288830339</v>
      </c>
      <c r="AC1285" s="18">
        <v>1.0598658925199638</v>
      </c>
      <c r="AD1285" s="19">
        <v>1.1418001950262906</v>
      </c>
      <c r="AE1285" s="19">
        <v>1.0178304697019847</v>
      </c>
      <c r="AF1285" s="19">
        <v>0.8800896932563029</v>
      </c>
      <c r="AG1285" s="20">
        <v>0.9004137494954577</v>
      </c>
      <c r="AH1285" s="21">
        <v>0.8254602111849489</v>
      </c>
      <c r="AI1285" s="22">
        <v>0.6119359638486479</v>
      </c>
      <c r="AJ1285" s="22">
        <v>0.822181077289898</v>
      </c>
      <c r="AK1285" s="22">
        <v>0.6679336883683453</v>
      </c>
      <c r="AL1285" s="23">
        <v>0.8651017132221028</v>
      </c>
      <c r="AN1285" s="18">
        <v>0.031436194</v>
      </c>
      <c r="AO1285" s="19">
        <v>0.13012825</v>
      </c>
      <c r="AP1285" s="19">
        <v>-0.020006724</v>
      </c>
      <c r="AQ1285" s="19">
        <v>-0.133334383</v>
      </c>
      <c r="AR1285" s="20">
        <v>0.038071837</v>
      </c>
      <c r="AS1285" s="21">
        <v>-0.21768941</v>
      </c>
      <c r="AT1285" s="22">
        <v>-0.724130571</v>
      </c>
      <c r="AU1285" s="22">
        <v>-0.247264519</v>
      </c>
      <c r="AV1285" s="22">
        <v>-0.626304984</v>
      </c>
      <c r="AW1285" s="23">
        <v>-0.100208953</v>
      </c>
      <c r="AY1285" s="28" t="s">
        <v>79</v>
      </c>
      <c r="AZ1285" s="29"/>
      <c r="BA1285" s="30">
        <v>1.778617192</v>
      </c>
      <c r="BB1285" s="31">
        <v>-0.392378722</v>
      </c>
    </row>
    <row r="1286" ht="15.75" customHeight="1">
      <c r="A1286" s="16">
        <v>1282.0</v>
      </c>
      <c r="B1286" s="1" t="s">
        <v>3922</v>
      </c>
      <c r="C1286" s="1" t="s">
        <v>3923</v>
      </c>
      <c r="D1286" s="1" t="s">
        <v>3924</v>
      </c>
      <c r="E1286" s="16">
        <v>1.0</v>
      </c>
      <c r="F1286" s="17">
        <v>0.0</v>
      </c>
      <c r="G1286" s="18">
        <v>46.65364438312448</v>
      </c>
      <c r="H1286" s="19">
        <v>49.56010898042753</v>
      </c>
      <c r="I1286" s="19">
        <v>72.06283930021324</v>
      </c>
      <c r="J1286" s="19">
        <v>47.66026272327705</v>
      </c>
      <c r="K1286" s="20">
        <v>46.606777886509505</v>
      </c>
      <c r="L1286" s="21">
        <v>53.49448491510035</v>
      </c>
      <c r="M1286" s="22">
        <v>50.16731938111674</v>
      </c>
      <c r="N1286" s="22">
        <v>51.66302913352081</v>
      </c>
      <c r="O1286" s="22">
        <v>46.9327127956866</v>
      </c>
      <c r="P1286" s="23">
        <v>62.15695522468756</v>
      </c>
      <c r="R1286" s="18">
        <v>46.65364438312448</v>
      </c>
      <c r="S1286" s="19">
        <v>49.56010898042753</v>
      </c>
      <c r="T1286" s="19">
        <v>72.06283930021324</v>
      </c>
      <c r="U1286" s="19">
        <v>47.66026272327705</v>
      </c>
      <c r="V1286" s="20">
        <v>46.606777886509505</v>
      </c>
      <c r="W1286" s="21">
        <v>53.49448491510035</v>
      </c>
      <c r="X1286" s="22">
        <v>50.16731938111674</v>
      </c>
      <c r="Y1286" s="22">
        <v>51.66302913352081</v>
      </c>
      <c r="Z1286" s="22">
        <v>46.9327127956866</v>
      </c>
      <c r="AA1286" s="23">
        <v>62.15695522468756</v>
      </c>
      <c r="AC1286" s="18">
        <v>0.8884931582879921</v>
      </c>
      <c r="AD1286" s="19">
        <v>0.9438451879880366</v>
      </c>
      <c r="AE1286" s="19">
        <v>1.3723973878492206</v>
      </c>
      <c r="AF1286" s="19">
        <v>0.907663654399466</v>
      </c>
      <c r="AG1286" s="20">
        <v>0.8876006114752849</v>
      </c>
      <c r="AH1286" s="21">
        <v>1.0187732272936687</v>
      </c>
      <c r="AI1286" s="22">
        <v>0.9554091781926008</v>
      </c>
      <c r="AJ1286" s="22">
        <v>0.9838941529328881</v>
      </c>
      <c r="AK1286" s="22">
        <v>0.8938078636777691</v>
      </c>
      <c r="AL1286" s="23">
        <v>1.183745239785046</v>
      </c>
      <c r="AN1286" s="18">
        <v>-0.223013043</v>
      </c>
      <c r="AO1286" s="19">
        <v>-0.144559756</v>
      </c>
      <c r="AP1286" s="19">
        <v>0.411194295</v>
      </c>
      <c r="AQ1286" s="19">
        <v>-0.088827208</v>
      </c>
      <c r="AR1286" s="20">
        <v>0.017394297</v>
      </c>
      <c r="AS1286" s="21">
        <v>0.08587309</v>
      </c>
      <c r="AT1286" s="22">
        <v>-0.081392489</v>
      </c>
      <c r="AU1286" s="22">
        <v>0.011782442</v>
      </c>
      <c r="AV1286" s="22">
        <v>-0.206045106</v>
      </c>
      <c r="AW1286" s="23">
        <v>0.352207929</v>
      </c>
      <c r="AY1286" s="28" t="s">
        <v>79</v>
      </c>
      <c r="AZ1286" s="29"/>
      <c r="BA1286" s="30">
        <v>0.09677357</v>
      </c>
      <c r="BB1286" s="31">
        <v>0.038047456</v>
      </c>
    </row>
    <row r="1287" ht="15.75" customHeight="1">
      <c r="A1287" s="16">
        <v>1283.0</v>
      </c>
      <c r="B1287" s="1" t="s">
        <v>3925</v>
      </c>
      <c r="C1287" s="1" t="s">
        <v>3926</v>
      </c>
      <c r="D1287" s="1" t="s">
        <v>3927</v>
      </c>
      <c r="E1287" s="16">
        <v>1.0</v>
      </c>
      <c r="F1287" s="17">
        <v>0.0</v>
      </c>
      <c r="G1287" s="18">
        <v>52.72450231917381</v>
      </c>
      <c r="H1287" s="19">
        <v>49.284714434833006</v>
      </c>
      <c r="I1287" s="19">
        <v>39.877232344005954</v>
      </c>
      <c r="J1287" s="19">
        <v>41.55137568495172</v>
      </c>
      <c r="K1287" s="20">
        <v>28.92967621084185</v>
      </c>
      <c r="L1287" s="21">
        <v>43.59473400755139</v>
      </c>
      <c r="M1287" s="22">
        <v>46.348262246029925</v>
      </c>
      <c r="N1287" s="22">
        <v>40.5395028847791</v>
      </c>
      <c r="O1287" s="22">
        <v>29.47749387617664</v>
      </c>
      <c r="P1287" s="23">
        <v>37.94352929652913</v>
      </c>
      <c r="R1287" s="18">
        <v>52.72450231917381</v>
      </c>
      <c r="S1287" s="19">
        <v>49.284714434833006</v>
      </c>
      <c r="T1287" s="19">
        <v>39.877232344005954</v>
      </c>
      <c r="U1287" s="19">
        <v>41.55137568495172</v>
      </c>
      <c r="V1287" s="20">
        <v>28.92967621084185</v>
      </c>
      <c r="W1287" s="21">
        <v>43.59473400755139</v>
      </c>
      <c r="X1287" s="22">
        <v>46.348262246029925</v>
      </c>
      <c r="Y1287" s="22">
        <v>40.5395028847791</v>
      </c>
      <c r="Z1287" s="22">
        <v>29.47749387617664</v>
      </c>
      <c r="AA1287" s="23">
        <v>37.94352929652913</v>
      </c>
      <c r="AC1287" s="18">
        <v>1.2413505379222667</v>
      </c>
      <c r="AD1287" s="19">
        <v>1.1603638552084856</v>
      </c>
      <c r="AE1287" s="19">
        <v>0.9388732305412626</v>
      </c>
      <c r="AF1287" s="19">
        <v>0.9782894155298167</v>
      </c>
      <c r="AG1287" s="20">
        <v>0.6811229607981679</v>
      </c>
      <c r="AH1287" s="21">
        <v>1.0263984320468793</v>
      </c>
      <c r="AI1287" s="22">
        <v>1.091227754461867</v>
      </c>
      <c r="AJ1287" s="22">
        <v>0.9544657891407174</v>
      </c>
      <c r="AK1287" s="22">
        <v>0.6940208303585101</v>
      </c>
      <c r="AL1287" s="23">
        <v>0.8933459479196806</v>
      </c>
      <c r="AN1287" s="18">
        <v>0.259465009</v>
      </c>
      <c r="AO1287" s="19">
        <v>0.153395548</v>
      </c>
      <c r="AP1287" s="19">
        <v>-0.136501834</v>
      </c>
      <c r="AQ1287" s="19">
        <v>0.019276308</v>
      </c>
      <c r="AR1287" s="20">
        <v>-0.364601046</v>
      </c>
      <c r="AS1287" s="21">
        <v>0.096631035</v>
      </c>
      <c r="AT1287" s="22">
        <v>0.110369086</v>
      </c>
      <c r="AU1287" s="22">
        <v>-0.032027181</v>
      </c>
      <c r="AV1287" s="22">
        <v>-0.571030974</v>
      </c>
      <c r="AW1287" s="23">
        <v>-0.053859748</v>
      </c>
      <c r="AY1287" s="28"/>
      <c r="AZ1287" s="29"/>
      <c r="BA1287" s="30">
        <v>0.181137651</v>
      </c>
      <c r="BB1287" s="31">
        <v>-0.076190354</v>
      </c>
    </row>
    <row r="1288" ht="15.75" customHeight="1">
      <c r="A1288" s="16">
        <v>1284.0</v>
      </c>
      <c r="B1288" s="1" t="s">
        <v>3928</v>
      </c>
      <c r="C1288" s="1" t="s">
        <v>3929</v>
      </c>
      <c r="D1288" s="1" t="s">
        <v>3930</v>
      </c>
      <c r="E1288" s="16">
        <v>2.0</v>
      </c>
      <c r="F1288" s="17">
        <v>52.47107051429647</v>
      </c>
      <c r="G1288" s="18">
        <v>284.85889763386916</v>
      </c>
      <c r="H1288" s="19">
        <v>282.9828006463302</v>
      </c>
      <c r="I1288" s="19">
        <v>249.16309559719306</v>
      </c>
      <c r="J1288" s="19">
        <v>368.54297351464203</v>
      </c>
      <c r="K1288" s="20">
        <v>572.8290667898742</v>
      </c>
      <c r="L1288" s="21">
        <v>215.84164742898935</v>
      </c>
      <c r="M1288" s="22">
        <v>515.6332051659983</v>
      </c>
      <c r="N1288" s="22">
        <v>260.01706516749044</v>
      </c>
      <c r="O1288" s="22">
        <v>482.20416932867437</v>
      </c>
      <c r="P1288" s="23">
        <v>192.27210265379367</v>
      </c>
      <c r="R1288" s="18">
        <v>232.3878271195727</v>
      </c>
      <c r="S1288" s="19">
        <v>230.51173013203373</v>
      </c>
      <c r="T1288" s="19">
        <v>196.69202508289658</v>
      </c>
      <c r="U1288" s="19">
        <v>316.07190300034557</v>
      </c>
      <c r="V1288" s="20">
        <v>520.3579962755778</v>
      </c>
      <c r="W1288" s="21">
        <v>163.3705769146929</v>
      </c>
      <c r="X1288" s="22">
        <v>463.1621346517019</v>
      </c>
      <c r="Y1288" s="22">
        <v>207.545994653194</v>
      </c>
      <c r="Z1288" s="22">
        <v>429.7330988143779</v>
      </c>
      <c r="AA1288" s="23">
        <v>139.80103213949718</v>
      </c>
      <c r="AC1288" s="18">
        <v>0.7766861304338142</v>
      </c>
      <c r="AD1288" s="19">
        <v>0.7704158428390151</v>
      </c>
      <c r="AE1288" s="19">
        <v>0.6573836923489995</v>
      </c>
      <c r="AF1288" s="19">
        <v>1.0563748812620752</v>
      </c>
      <c r="AG1288" s="20">
        <v>1.7391394531160962</v>
      </c>
      <c r="AH1288" s="21">
        <v>0.546016815008662</v>
      </c>
      <c r="AI1288" s="22">
        <v>1.5479795589336072</v>
      </c>
      <c r="AJ1288" s="22">
        <v>0.6936598077113718</v>
      </c>
      <c r="AK1288" s="22">
        <v>1.4362531023009841</v>
      </c>
      <c r="AL1288" s="23">
        <v>0.4672427296598882</v>
      </c>
      <c r="AN1288" s="18">
        <v>-0.417042017</v>
      </c>
      <c r="AO1288" s="19">
        <v>-0.437472701</v>
      </c>
      <c r="AP1288" s="19">
        <v>-0.650696635</v>
      </c>
      <c r="AQ1288" s="19">
        <v>0.130065084</v>
      </c>
      <c r="AR1288" s="20">
        <v>0.98778528</v>
      </c>
      <c r="AS1288" s="21">
        <v>-0.813942611</v>
      </c>
      <c r="AT1288" s="22">
        <v>0.614803374</v>
      </c>
      <c r="AU1288" s="22">
        <v>-0.492492527</v>
      </c>
      <c r="AV1288" s="22">
        <v>0.478228092</v>
      </c>
      <c r="AW1288" s="23">
        <v>-0.988906562</v>
      </c>
      <c r="AY1288" s="28"/>
      <c r="AZ1288" s="29"/>
      <c r="BA1288" s="30">
        <v>0.140636221</v>
      </c>
      <c r="BB1288" s="31">
        <v>-0.162989849</v>
      </c>
    </row>
    <row r="1289" ht="15.75" customHeight="1">
      <c r="A1289" s="16">
        <v>1285.0</v>
      </c>
      <c r="B1289" s="1" t="s">
        <v>3931</v>
      </c>
      <c r="C1289" s="1" t="s">
        <v>3932</v>
      </c>
      <c r="D1289" s="1" t="s">
        <v>3933</v>
      </c>
      <c r="E1289" s="16">
        <v>2.0</v>
      </c>
      <c r="F1289" s="17">
        <v>31.429397903709216</v>
      </c>
      <c r="G1289" s="18">
        <v>298.7808580338585</v>
      </c>
      <c r="H1289" s="19">
        <v>281.9527666941296</v>
      </c>
      <c r="I1289" s="19">
        <v>230.63762268887803</v>
      </c>
      <c r="J1289" s="19">
        <v>254.75765116022677</v>
      </c>
      <c r="K1289" s="20">
        <v>315.65412928818256</v>
      </c>
      <c r="L1289" s="21">
        <v>318.8091767952118</v>
      </c>
      <c r="M1289" s="22">
        <v>450.46868308048346</v>
      </c>
      <c r="N1289" s="22">
        <v>331.24294524402865</v>
      </c>
      <c r="O1289" s="22">
        <v>394.57489145267596</v>
      </c>
      <c r="P1289" s="23">
        <v>320.16639090786816</v>
      </c>
      <c r="R1289" s="18">
        <v>267.3514601301493</v>
      </c>
      <c r="S1289" s="19">
        <v>250.52336879042036</v>
      </c>
      <c r="T1289" s="19">
        <v>199.2082247851688</v>
      </c>
      <c r="U1289" s="19">
        <v>223.32825325651754</v>
      </c>
      <c r="V1289" s="20">
        <v>284.22473138447333</v>
      </c>
      <c r="W1289" s="21">
        <v>287.37977889150255</v>
      </c>
      <c r="X1289" s="22">
        <v>419.03928517677423</v>
      </c>
      <c r="Y1289" s="22">
        <v>299.8135473403194</v>
      </c>
      <c r="Z1289" s="22">
        <v>363.1454935489667</v>
      </c>
      <c r="AA1289" s="23">
        <v>288.73699300415893</v>
      </c>
      <c r="AC1289" s="18">
        <v>1.0915547630423992</v>
      </c>
      <c r="AD1289" s="19">
        <v>1.022848262446324</v>
      </c>
      <c r="AE1289" s="19">
        <v>0.8133364466968565</v>
      </c>
      <c r="AF1289" s="19">
        <v>0.9118148015552967</v>
      </c>
      <c r="AG1289" s="20">
        <v>1.160445726259124</v>
      </c>
      <c r="AH1289" s="21">
        <v>1.1733272984497014</v>
      </c>
      <c r="AI1289" s="22">
        <v>1.710872749353683</v>
      </c>
      <c r="AJ1289" s="22">
        <v>1.2240924566660258</v>
      </c>
      <c r="AK1289" s="22">
        <v>1.4826670217839446</v>
      </c>
      <c r="AL1289" s="23">
        <v>1.1788685942721264</v>
      </c>
      <c r="AN1289" s="18">
        <v>0.073939033</v>
      </c>
      <c r="AO1289" s="19">
        <v>-0.02858985</v>
      </c>
      <c r="AP1289" s="19">
        <v>-0.343579948</v>
      </c>
      <c r="AQ1289" s="19">
        <v>-0.08224415</v>
      </c>
      <c r="AR1289" s="20">
        <v>0.404090792</v>
      </c>
      <c r="AS1289" s="21">
        <v>0.289645612</v>
      </c>
      <c r="AT1289" s="22">
        <v>0.759149313</v>
      </c>
      <c r="AU1289" s="22">
        <v>0.326919883</v>
      </c>
      <c r="AV1289" s="22">
        <v>0.524112821</v>
      </c>
      <c r="AW1289" s="23">
        <v>0.346252263</v>
      </c>
      <c r="AY1289" s="28"/>
      <c r="AZ1289" s="29"/>
      <c r="BA1289" s="30">
        <v>1.750061179</v>
      </c>
      <c r="BB1289" s="31">
        <v>0.444492803</v>
      </c>
    </row>
    <row r="1290" ht="15.75" customHeight="1">
      <c r="A1290" s="16">
        <v>1286.0</v>
      </c>
      <c r="B1290" s="1" t="s">
        <v>3934</v>
      </c>
      <c r="C1290" s="1" t="s">
        <v>3935</v>
      </c>
      <c r="D1290" s="1" t="s">
        <v>3936</v>
      </c>
      <c r="E1290" s="16">
        <v>1.0</v>
      </c>
      <c r="F1290" s="17">
        <v>71.78750969746936</v>
      </c>
      <c r="G1290" s="18">
        <v>174.85415431474385</v>
      </c>
      <c r="H1290" s="19">
        <v>180.14938639867506</v>
      </c>
      <c r="I1290" s="19">
        <v>188.91768348146968</v>
      </c>
      <c r="J1290" s="19">
        <v>161.89478016103544</v>
      </c>
      <c r="K1290" s="20">
        <v>143.6061230278061</v>
      </c>
      <c r="L1290" s="21">
        <v>193.79524815000093</v>
      </c>
      <c r="M1290" s="22">
        <v>176.01516502901626</v>
      </c>
      <c r="N1290" s="22">
        <v>187.037658999779</v>
      </c>
      <c r="O1290" s="22">
        <v>193.1671488147025</v>
      </c>
      <c r="P1290" s="23">
        <v>189.01595944797847</v>
      </c>
      <c r="R1290" s="18">
        <v>103.06664461727449</v>
      </c>
      <c r="S1290" s="19">
        <v>108.3618767012057</v>
      </c>
      <c r="T1290" s="19">
        <v>117.13017378400032</v>
      </c>
      <c r="U1290" s="19">
        <v>90.10727046356608</v>
      </c>
      <c r="V1290" s="20">
        <v>71.81861333033673</v>
      </c>
      <c r="W1290" s="21">
        <v>122.00773845253157</v>
      </c>
      <c r="X1290" s="22">
        <v>104.2276553315469</v>
      </c>
      <c r="Y1290" s="22">
        <v>115.25014930230965</v>
      </c>
      <c r="Z1290" s="22">
        <v>121.37963911723314</v>
      </c>
      <c r="AA1290" s="23">
        <v>117.22844975050911</v>
      </c>
      <c r="AC1290" s="18">
        <v>1.0506614178286704</v>
      </c>
      <c r="AD1290" s="19">
        <v>1.104641015880925</v>
      </c>
      <c r="AE1290" s="19">
        <v>1.1940250399671026</v>
      </c>
      <c r="AF1290" s="19">
        <v>0.9185535523493144</v>
      </c>
      <c r="AG1290" s="20">
        <v>0.732118973973988</v>
      </c>
      <c r="AH1290" s="21">
        <v>1.243746936214137</v>
      </c>
      <c r="AI1290" s="22">
        <v>1.06249676152984</v>
      </c>
      <c r="AJ1290" s="22">
        <v>1.1748600696236842</v>
      </c>
      <c r="AK1290" s="22">
        <v>1.2373440913304947</v>
      </c>
      <c r="AL1290" s="23">
        <v>1.1950268652103135</v>
      </c>
      <c r="AN1290" s="18">
        <v>0.018852165</v>
      </c>
      <c r="AO1290" s="19">
        <v>0.082395643</v>
      </c>
      <c r="AP1290" s="19">
        <v>0.210329041</v>
      </c>
      <c r="AQ1290" s="19">
        <v>-0.071621053</v>
      </c>
      <c r="AR1290" s="20">
        <v>-0.260438263</v>
      </c>
      <c r="AS1290" s="21">
        <v>0.373732984</v>
      </c>
      <c r="AT1290" s="22">
        <v>0.071875408</v>
      </c>
      <c r="AU1290" s="22">
        <v>0.267696381</v>
      </c>
      <c r="AV1290" s="22">
        <v>0.263165027</v>
      </c>
      <c r="AW1290" s="23">
        <v>0.36589241</v>
      </c>
      <c r="AY1290" s="28"/>
      <c r="AZ1290" s="29"/>
      <c r="BA1290" s="30">
        <v>1.66501222</v>
      </c>
      <c r="BB1290" s="31">
        <v>0.272568936</v>
      </c>
    </row>
    <row r="1291" ht="15.75" customHeight="1">
      <c r="A1291" s="16">
        <v>1287.0</v>
      </c>
      <c r="B1291" s="1" t="s">
        <v>3937</v>
      </c>
      <c r="C1291" s="1" t="s">
        <v>3938</v>
      </c>
      <c r="D1291" s="1" t="s">
        <v>3939</v>
      </c>
      <c r="E1291" s="16">
        <v>1.0</v>
      </c>
      <c r="F1291" s="17">
        <v>19.649288407145452</v>
      </c>
      <c r="G1291" s="18">
        <v>81.04429744315738</v>
      </c>
      <c r="H1291" s="19">
        <v>73.16209385067982</v>
      </c>
      <c r="I1291" s="19">
        <v>71.23045490944469</v>
      </c>
      <c r="J1291" s="19">
        <v>62.418000617533316</v>
      </c>
      <c r="K1291" s="20">
        <v>60.254031485615734</v>
      </c>
      <c r="L1291" s="21">
        <v>88.95443811059702</v>
      </c>
      <c r="M1291" s="22">
        <v>81.27117947121235</v>
      </c>
      <c r="N1291" s="22">
        <v>83.854891374502</v>
      </c>
      <c r="O1291" s="22">
        <v>90.15909721085715</v>
      </c>
      <c r="P1291" s="23">
        <v>79.47029439270217</v>
      </c>
      <c r="R1291" s="18">
        <v>61.39500903601193</v>
      </c>
      <c r="S1291" s="19">
        <v>53.512805443534376</v>
      </c>
      <c r="T1291" s="19">
        <v>51.58116650229924</v>
      </c>
      <c r="U1291" s="19">
        <v>42.76871221038786</v>
      </c>
      <c r="V1291" s="20">
        <v>40.60474307847028</v>
      </c>
      <c r="W1291" s="21">
        <v>69.30514970345158</v>
      </c>
      <c r="X1291" s="22">
        <v>61.6218910640669</v>
      </c>
      <c r="Y1291" s="22">
        <v>64.20560296735655</v>
      </c>
      <c r="Z1291" s="22">
        <v>70.5098088037117</v>
      </c>
      <c r="AA1291" s="23">
        <v>59.821005985556724</v>
      </c>
      <c r="AC1291" s="18">
        <v>1.2285762108213798</v>
      </c>
      <c r="AD1291" s="19">
        <v>1.0708453467883028</v>
      </c>
      <c r="AE1291" s="19">
        <v>1.032191298383396</v>
      </c>
      <c r="AF1291" s="19">
        <v>0.8558451772248745</v>
      </c>
      <c r="AG1291" s="20">
        <v>0.8125419667820467</v>
      </c>
      <c r="AH1291" s="21">
        <v>1.3868661239732254</v>
      </c>
      <c r="AI1291" s="22">
        <v>1.2331163496161759</v>
      </c>
      <c r="AJ1291" s="22">
        <v>1.2848190373401207</v>
      </c>
      <c r="AK1291" s="22">
        <v>1.4109725706692584</v>
      </c>
      <c r="AL1291" s="23">
        <v>1.1970788182171168</v>
      </c>
      <c r="AN1291" s="18">
        <v>0.244541675</v>
      </c>
      <c r="AO1291" s="19">
        <v>0.037568234</v>
      </c>
      <c r="AP1291" s="19">
        <v>2.06192E-4</v>
      </c>
      <c r="AQ1291" s="19">
        <v>-0.173635095</v>
      </c>
      <c r="AR1291" s="20">
        <v>-0.110074066</v>
      </c>
      <c r="AS1291" s="21">
        <v>0.53086853</v>
      </c>
      <c r="AT1291" s="22">
        <v>0.286725819</v>
      </c>
      <c r="AU1291" s="22">
        <v>0.396772534</v>
      </c>
      <c r="AV1291" s="22">
        <v>0.452608109</v>
      </c>
      <c r="AW1291" s="23">
        <v>0.368367523</v>
      </c>
      <c r="AY1291" s="28"/>
      <c r="AZ1291" s="29"/>
      <c r="BA1291" s="30">
        <v>2.935357454</v>
      </c>
      <c r="BB1291" s="31">
        <v>0.407347115</v>
      </c>
    </row>
    <row r="1292" ht="15.75" customHeight="1">
      <c r="A1292" s="16">
        <v>1288.0</v>
      </c>
      <c r="B1292" s="1" t="s">
        <v>3940</v>
      </c>
      <c r="C1292" s="1" t="s">
        <v>3941</v>
      </c>
      <c r="D1292" s="1" t="s">
        <v>3942</v>
      </c>
      <c r="E1292" s="16">
        <v>2.0</v>
      </c>
      <c r="F1292" s="17">
        <v>21.251113348589527</v>
      </c>
      <c r="G1292" s="18">
        <v>102.78094471650327</v>
      </c>
      <c r="H1292" s="19">
        <v>82.64360712127537</v>
      </c>
      <c r="I1292" s="19">
        <v>77.50355374090297</v>
      </c>
      <c r="J1292" s="19">
        <v>88.34231489134793</v>
      </c>
      <c r="K1292" s="20">
        <v>84.33124631999107</v>
      </c>
      <c r="L1292" s="21">
        <v>83.63121937767336</v>
      </c>
      <c r="M1292" s="22">
        <v>86.68547962776469</v>
      </c>
      <c r="N1292" s="22">
        <v>92.16322316791543</v>
      </c>
      <c r="O1292" s="22">
        <v>106.01681680888525</v>
      </c>
      <c r="P1292" s="23">
        <v>75.855620648668</v>
      </c>
      <c r="R1292" s="18">
        <v>81.52983136791374</v>
      </c>
      <c r="S1292" s="19">
        <v>61.39249377268584</v>
      </c>
      <c r="T1292" s="19">
        <v>56.252440392313446</v>
      </c>
      <c r="U1292" s="19">
        <v>67.0912015427584</v>
      </c>
      <c r="V1292" s="20">
        <v>63.08013297140154</v>
      </c>
      <c r="W1292" s="21">
        <v>62.380106029083834</v>
      </c>
      <c r="X1292" s="22">
        <v>65.43436627917517</v>
      </c>
      <c r="Y1292" s="22">
        <v>70.9121098193259</v>
      </c>
      <c r="Z1292" s="22">
        <v>84.76570346029573</v>
      </c>
      <c r="AA1292" s="23">
        <v>54.60450730007847</v>
      </c>
      <c r="AC1292" s="18">
        <v>1.2377531016195547</v>
      </c>
      <c r="AD1292" s="19">
        <v>0.9320361431926946</v>
      </c>
      <c r="AE1292" s="19">
        <v>0.8540019205369878</v>
      </c>
      <c r="AF1292" s="19">
        <v>1.018551632054686</v>
      </c>
      <c r="AG1292" s="20">
        <v>0.9576572025960773</v>
      </c>
      <c r="AH1292" s="21">
        <v>0.9470296751679759</v>
      </c>
      <c r="AI1292" s="22">
        <v>0.9933982256025307</v>
      </c>
      <c r="AJ1292" s="22">
        <v>1.0765591244163897</v>
      </c>
      <c r="AK1292" s="22">
        <v>1.286878809984091</v>
      </c>
      <c r="AL1292" s="23">
        <v>0.828983663269034</v>
      </c>
      <c r="AN1292" s="18">
        <v>0.255278021</v>
      </c>
      <c r="AO1292" s="19">
        <v>-0.162724048</v>
      </c>
      <c r="AP1292" s="19">
        <v>-0.273192823</v>
      </c>
      <c r="AQ1292" s="19">
        <v>0.077462167</v>
      </c>
      <c r="AR1292" s="20">
        <v>0.12699303</v>
      </c>
      <c r="AS1292" s="21">
        <v>-0.019478437</v>
      </c>
      <c r="AT1292" s="22">
        <v>-0.025138989</v>
      </c>
      <c r="AU1292" s="22">
        <v>0.141634762</v>
      </c>
      <c r="AV1292" s="22">
        <v>0.319794357</v>
      </c>
      <c r="AW1292" s="23">
        <v>-0.161735132</v>
      </c>
      <c r="AY1292" s="28"/>
      <c r="AZ1292" s="29"/>
      <c r="BA1292" s="30">
        <v>0.139038118</v>
      </c>
      <c r="BB1292" s="31">
        <v>0.046252043</v>
      </c>
    </row>
    <row r="1293" ht="15.75" customHeight="1">
      <c r="A1293" s="16">
        <v>1289.0</v>
      </c>
      <c r="B1293" s="1" t="s">
        <v>3943</v>
      </c>
      <c r="C1293" s="1" t="s">
        <v>3944</v>
      </c>
      <c r="D1293" s="1" t="s">
        <v>3945</v>
      </c>
      <c r="E1293" s="16">
        <v>2.0</v>
      </c>
      <c r="F1293" s="17">
        <v>107.85289888900782</v>
      </c>
      <c r="G1293" s="18">
        <v>120.32238413349073</v>
      </c>
      <c r="H1293" s="19">
        <v>105.4073574649092</v>
      </c>
      <c r="I1293" s="19">
        <v>94.64476793427787</v>
      </c>
      <c r="J1293" s="19">
        <v>425.30506545542187</v>
      </c>
      <c r="K1293" s="20">
        <v>697.4539273010371</v>
      </c>
      <c r="L1293" s="21">
        <v>225.27232601145343</v>
      </c>
      <c r="M1293" s="22">
        <v>505.61879352263594</v>
      </c>
      <c r="N1293" s="22">
        <v>354.7524926066537</v>
      </c>
      <c r="O1293" s="22">
        <v>770.7046027845878</v>
      </c>
      <c r="P1293" s="23">
        <v>205.05128211802057</v>
      </c>
      <c r="R1293" s="18">
        <v>12.469485244482911</v>
      </c>
      <c r="S1293" s="19" t="s">
        <v>117</v>
      </c>
      <c r="T1293" s="19" t="s">
        <v>117</v>
      </c>
      <c r="U1293" s="19">
        <v>317.45216656641406</v>
      </c>
      <c r="V1293" s="20">
        <v>589.6010284120292</v>
      </c>
      <c r="W1293" s="21">
        <v>117.41942712244561</v>
      </c>
      <c r="X1293" s="22">
        <v>397.76589463362814</v>
      </c>
      <c r="Y1293" s="22">
        <v>246.89959371764587</v>
      </c>
      <c r="Z1293" s="22">
        <v>662.8517038955799</v>
      </c>
      <c r="AA1293" s="23">
        <v>97.19838322901275</v>
      </c>
      <c r="AC1293" s="18">
        <v>0.04068247204558298</v>
      </c>
      <c r="AD1293" s="19" t="s">
        <v>117</v>
      </c>
      <c r="AE1293" s="19" t="s">
        <v>117</v>
      </c>
      <c r="AF1293" s="19">
        <v>1.035707460166568</v>
      </c>
      <c r="AG1293" s="20">
        <v>1.923610067787849</v>
      </c>
      <c r="AH1293" s="21">
        <v>0.3830881923238005</v>
      </c>
      <c r="AI1293" s="22">
        <v>1.297735998868005</v>
      </c>
      <c r="AJ1293" s="22">
        <v>0.8055252981616123</v>
      </c>
      <c r="AK1293" s="22">
        <v>2.1625949576411108</v>
      </c>
      <c r="AL1293" s="23">
        <v>0.3171157775209469</v>
      </c>
      <c r="AN1293" s="18">
        <v>-4.67189455</v>
      </c>
      <c r="AO1293" s="19" t="s">
        <v>117</v>
      </c>
      <c r="AP1293" s="19" t="s">
        <v>117</v>
      </c>
      <c r="AQ1293" s="19">
        <v>0.101559773</v>
      </c>
      <c r="AR1293" s="20">
        <v>1.133228183</v>
      </c>
      <c r="AS1293" s="21">
        <v>-1.325211287</v>
      </c>
      <c r="AT1293" s="22">
        <v>0.360413909</v>
      </c>
      <c r="AU1293" s="22">
        <v>-0.276790798</v>
      </c>
      <c r="AV1293" s="22">
        <v>1.068681717</v>
      </c>
      <c r="AW1293" s="23">
        <v>-1.548069119</v>
      </c>
      <c r="AY1293" s="28"/>
      <c r="AZ1293" s="29"/>
      <c r="BA1293" s="30">
        <v>0.219209633</v>
      </c>
      <c r="BB1293" s="31">
        <v>0.801507083</v>
      </c>
    </row>
    <row r="1294" ht="15.75" customHeight="1">
      <c r="A1294" s="16">
        <v>1290.0</v>
      </c>
      <c r="B1294" s="1" t="s">
        <v>3946</v>
      </c>
      <c r="C1294" s="1" t="s">
        <v>3947</v>
      </c>
      <c r="D1294" s="1" t="s">
        <v>3948</v>
      </c>
      <c r="E1294" s="16">
        <v>1.0</v>
      </c>
      <c r="F1294" s="17">
        <v>68.8396623772896</v>
      </c>
      <c r="G1294" s="18">
        <v>140.71396142523983</v>
      </c>
      <c r="H1294" s="19">
        <v>134.33063473181963</v>
      </c>
      <c r="I1294" s="19">
        <v>128.04132631293842</v>
      </c>
      <c r="J1294" s="19">
        <v>342.63213140232455</v>
      </c>
      <c r="K1294" s="20">
        <v>567.0597427884691</v>
      </c>
      <c r="L1294" s="21">
        <v>188.9417855210617</v>
      </c>
      <c r="M1294" s="22">
        <v>363.0496706886805</v>
      </c>
      <c r="N1294" s="22">
        <v>231.85414048840175</v>
      </c>
      <c r="O1294" s="22">
        <v>471.25129561037295</v>
      </c>
      <c r="P1294" s="23">
        <v>166.9729343013475</v>
      </c>
      <c r="R1294" s="18">
        <v>71.87429904795023</v>
      </c>
      <c r="S1294" s="19">
        <v>65.49097235453003</v>
      </c>
      <c r="T1294" s="19">
        <v>59.201663935648824</v>
      </c>
      <c r="U1294" s="19">
        <v>273.79246902503496</v>
      </c>
      <c r="V1294" s="20">
        <v>498.2200804111795</v>
      </c>
      <c r="W1294" s="21">
        <v>120.10212314377209</v>
      </c>
      <c r="X1294" s="22">
        <v>294.21000831139094</v>
      </c>
      <c r="Y1294" s="22">
        <v>163.01447811111217</v>
      </c>
      <c r="Z1294" s="22">
        <v>402.41163323308336</v>
      </c>
      <c r="AA1294" s="23">
        <v>98.1332719240579</v>
      </c>
      <c r="AC1294" s="18">
        <v>0.37102943112972947</v>
      </c>
      <c r="AD1294" s="19">
        <v>0.33807742877079366</v>
      </c>
      <c r="AE1294" s="19">
        <v>0.30561076745003246</v>
      </c>
      <c r="AF1294" s="19">
        <v>1.413371196318608</v>
      </c>
      <c r="AG1294" s="20">
        <v>2.5719111763308367</v>
      </c>
      <c r="AH1294" s="21">
        <v>0.6199910540731363</v>
      </c>
      <c r="AI1294" s="22">
        <v>1.5187705961991083</v>
      </c>
      <c r="AJ1294" s="22">
        <v>0.8415131678588607</v>
      </c>
      <c r="AK1294" s="22">
        <v>2.0773289108370694</v>
      </c>
      <c r="AL1294" s="23">
        <v>0.5065834733580005</v>
      </c>
      <c r="AN1294" s="18">
        <v>-1.482840061</v>
      </c>
      <c r="AO1294" s="19">
        <v>-1.625756383</v>
      </c>
      <c r="AP1294" s="19">
        <v>-1.755736828</v>
      </c>
      <c r="AQ1294" s="19">
        <v>0.550083637</v>
      </c>
      <c r="AR1294" s="20">
        <v>1.552252531</v>
      </c>
      <c r="AS1294" s="21">
        <v>-0.630640566</v>
      </c>
      <c r="AT1294" s="22">
        <v>0.587320983</v>
      </c>
      <c r="AU1294" s="22">
        <v>-0.213734865</v>
      </c>
      <c r="AV1294" s="22">
        <v>1.010647774</v>
      </c>
      <c r="AW1294" s="23">
        <v>-0.87227875</v>
      </c>
      <c r="AY1294" s="28"/>
      <c r="AZ1294" s="29"/>
      <c r="BA1294" s="30">
        <v>0.293603426</v>
      </c>
      <c r="BB1294" s="31">
        <v>0.528662336</v>
      </c>
    </row>
    <row r="1295" ht="15.75" customHeight="1">
      <c r="A1295" s="16">
        <v>1291.0</v>
      </c>
      <c r="B1295" s="1" t="s">
        <v>3949</v>
      </c>
      <c r="C1295" s="1" t="s">
        <v>3950</v>
      </c>
      <c r="D1295" s="1" t="s">
        <v>3951</v>
      </c>
      <c r="E1295" s="16">
        <v>2.0</v>
      </c>
      <c r="F1295" s="17">
        <v>43.629249198797815</v>
      </c>
      <c r="G1295" s="18">
        <v>105.7958590192445</v>
      </c>
      <c r="H1295" s="19">
        <v>99.88119994105845</v>
      </c>
      <c r="I1295" s="19">
        <v>89.91210118954645</v>
      </c>
      <c r="J1295" s="19">
        <v>180.52604131095717</v>
      </c>
      <c r="K1295" s="20">
        <v>290.58478214416033</v>
      </c>
      <c r="L1295" s="21">
        <v>136.73854867985384</v>
      </c>
      <c r="M1295" s="22">
        <v>231.23612187482763</v>
      </c>
      <c r="N1295" s="22">
        <v>122.57992846988603</v>
      </c>
      <c r="O1295" s="22">
        <v>275.72190611429534</v>
      </c>
      <c r="P1295" s="23">
        <v>104.85195039234165</v>
      </c>
      <c r="R1295" s="18">
        <v>62.16660982044669</v>
      </c>
      <c r="S1295" s="19">
        <v>56.25195074226064</v>
      </c>
      <c r="T1295" s="19">
        <v>46.28285199074863</v>
      </c>
      <c r="U1295" s="19">
        <v>136.89679211215935</v>
      </c>
      <c r="V1295" s="20">
        <v>246.9555329453625</v>
      </c>
      <c r="W1295" s="21">
        <v>93.10929948105601</v>
      </c>
      <c r="X1295" s="22">
        <v>187.6068726760298</v>
      </c>
      <c r="Y1295" s="22">
        <v>78.9506792710882</v>
      </c>
      <c r="Z1295" s="22">
        <v>232.0926569154975</v>
      </c>
      <c r="AA1295" s="23">
        <v>61.222701193543834</v>
      </c>
      <c r="AC1295" s="18">
        <v>0.5666410194486167</v>
      </c>
      <c r="AD1295" s="19">
        <v>0.5127296277958576</v>
      </c>
      <c r="AE1295" s="19">
        <v>0.4218625160801603</v>
      </c>
      <c r="AF1295" s="19">
        <v>1.2477974601755748</v>
      </c>
      <c r="AG1295" s="20">
        <v>2.250969376499791</v>
      </c>
      <c r="AH1295" s="21">
        <v>0.8486798384289478</v>
      </c>
      <c r="AI1295" s="22">
        <v>1.7100136213917885</v>
      </c>
      <c r="AJ1295" s="22">
        <v>0.7196257527560435</v>
      </c>
      <c r="AK1295" s="22">
        <v>2.115496085454553</v>
      </c>
      <c r="AL1295" s="23">
        <v>0.5580374081505358</v>
      </c>
      <c r="AN1295" s="18">
        <v>-0.871938646</v>
      </c>
      <c r="AO1295" s="19">
        <v>-1.024911642</v>
      </c>
      <c r="AP1295" s="19">
        <v>-1.290659308</v>
      </c>
      <c r="AQ1295" s="19">
        <v>0.370327026</v>
      </c>
      <c r="AR1295" s="20">
        <v>1.359958172</v>
      </c>
      <c r="AS1295" s="21">
        <v>-0.177667528</v>
      </c>
      <c r="AT1295" s="22">
        <v>0.758424759</v>
      </c>
      <c r="AU1295" s="22">
        <v>-0.439473808</v>
      </c>
      <c r="AV1295" s="22">
        <v>1.036914229</v>
      </c>
      <c r="AW1295" s="23">
        <v>-0.732716978</v>
      </c>
      <c r="AY1295" s="28"/>
      <c r="AZ1295" s="29"/>
      <c r="BA1295" s="30">
        <v>0.260203515</v>
      </c>
      <c r="BB1295" s="31">
        <v>0.380541015</v>
      </c>
    </row>
    <row r="1296" ht="15.75" customHeight="1">
      <c r="A1296" s="16">
        <v>1292.0</v>
      </c>
      <c r="B1296" s="1" t="s">
        <v>3952</v>
      </c>
      <c r="C1296" s="1" t="s">
        <v>3953</v>
      </c>
      <c r="D1296" s="1" t="s">
        <v>3954</v>
      </c>
      <c r="E1296" s="16">
        <v>1.0</v>
      </c>
      <c r="F1296" s="17">
        <v>22.623040994325958</v>
      </c>
      <c r="G1296" s="18">
        <v>26.775345664531557</v>
      </c>
      <c r="H1296" s="19">
        <v>34.287318609614324</v>
      </c>
      <c r="I1296" s="19">
        <v>31.289896520689027</v>
      </c>
      <c r="J1296" s="19">
        <v>63.317128984849624</v>
      </c>
      <c r="K1296" s="20">
        <v>73.63265017550428</v>
      </c>
      <c r="L1296" s="21">
        <v>41.23008981716005</v>
      </c>
      <c r="M1296" s="22">
        <v>53.11692765160733</v>
      </c>
      <c r="N1296" s="22">
        <v>49.27858501355087</v>
      </c>
      <c r="O1296" s="22">
        <v>76.21695148923432</v>
      </c>
      <c r="P1296" s="23">
        <v>40.26895166591216</v>
      </c>
      <c r="R1296" s="18">
        <v>4.152304670205599</v>
      </c>
      <c r="S1296" s="19">
        <v>11.664277615288366</v>
      </c>
      <c r="T1296" s="19">
        <v>8.666855526363069</v>
      </c>
      <c r="U1296" s="19">
        <v>40.69408799052367</v>
      </c>
      <c r="V1296" s="20">
        <v>51.00960918117832</v>
      </c>
      <c r="W1296" s="21">
        <v>18.60704882283409</v>
      </c>
      <c r="X1296" s="22">
        <v>30.49388665728137</v>
      </c>
      <c r="Y1296" s="22">
        <v>26.65554401922491</v>
      </c>
      <c r="Z1296" s="22">
        <v>53.59391049490836</v>
      </c>
      <c r="AA1296" s="23">
        <v>17.645910671586204</v>
      </c>
      <c r="AC1296" s="18">
        <v>0.17869038042779725</v>
      </c>
      <c r="AD1296" s="19">
        <v>0.5019608073191112</v>
      </c>
      <c r="AE1296" s="19">
        <v>0.37296967205489084</v>
      </c>
      <c r="AF1296" s="19">
        <v>1.7512303748724873</v>
      </c>
      <c r="AG1296" s="20">
        <v>2.1951487653257136</v>
      </c>
      <c r="AH1296" s="21">
        <v>0.8007361927577898</v>
      </c>
      <c r="AI1296" s="22">
        <v>1.312274661975114</v>
      </c>
      <c r="AJ1296" s="22">
        <v>1.147095331294501</v>
      </c>
      <c r="AK1296" s="22">
        <v>2.306361651076607</v>
      </c>
      <c r="AL1296" s="23">
        <v>0.7593745501205094</v>
      </c>
      <c r="AN1296" s="18">
        <v>-2.536911964</v>
      </c>
      <c r="AO1296" s="19">
        <v>-1.055535316</v>
      </c>
      <c r="AP1296" s="19">
        <v>-1.468373895</v>
      </c>
      <c r="AQ1296" s="19">
        <v>0.859311998</v>
      </c>
      <c r="AR1296" s="20">
        <v>1.323730469</v>
      </c>
      <c r="AS1296" s="21">
        <v>-0.261561036</v>
      </c>
      <c r="AT1296" s="22">
        <v>0.376486719</v>
      </c>
      <c r="AU1296" s="22">
        <v>0.233192652</v>
      </c>
      <c r="AV1296" s="22">
        <v>1.161536932</v>
      </c>
      <c r="AW1296" s="23">
        <v>-0.288267195</v>
      </c>
      <c r="AY1296" s="28" t="s">
        <v>524</v>
      </c>
      <c r="AZ1296" s="29"/>
      <c r="BA1296" s="30">
        <v>0.495359359</v>
      </c>
      <c r="BB1296" s="31">
        <v>0.819833356</v>
      </c>
    </row>
    <row r="1297" ht="15.75" customHeight="1">
      <c r="A1297" s="16">
        <v>1293.0</v>
      </c>
      <c r="B1297" s="1" t="s">
        <v>3955</v>
      </c>
      <c r="C1297" s="1" t="s">
        <v>3956</v>
      </c>
      <c r="D1297" s="1" t="s">
        <v>3957</v>
      </c>
      <c r="E1297" s="16">
        <v>2.0</v>
      </c>
      <c r="F1297" s="17">
        <v>295.0695943635934</v>
      </c>
      <c r="G1297" s="18">
        <v>228.6124639430612</v>
      </c>
      <c r="H1297" s="19">
        <v>270.50315283629357</v>
      </c>
      <c r="I1297" s="19">
        <v>247.28994129362763</v>
      </c>
      <c r="J1297" s="19">
        <v>955.7483556358242</v>
      </c>
      <c r="K1297" s="20">
        <v>1570.3462410572872</v>
      </c>
      <c r="L1297" s="21">
        <v>486.7233935976006</v>
      </c>
      <c r="M1297" s="22">
        <v>1060.9194450696239</v>
      </c>
      <c r="N1297" s="22">
        <v>793.5216138409276</v>
      </c>
      <c r="O1297" s="22">
        <v>1561.8246662937486</v>
      </c>
      <c r="P1297" s="23">
        <v>419.93308132986886</v>
      </c>
      <c r="R1297" s="18" t="s">
        <v>117</v>
      </c>
      <c r="S1297" s="19" t="s">
        <v>117</v>
      </c>
      <c r="T1297" s="19" t="s">
        <v>117</v>
      </c>
      <c r="U1297" s="19">
        <v>660.6787612722308</v>
      </c>
      <c r="V1297" s="20">
        <v>1275.2766466936937</v>
      </c>
      <c r="W1297" s="21">
        <v>191.65379923400718</v>
      </c>
      <c r="X1297" s="22">
        <v>765.8498507060305</v>
      </c>
      <c r="Y1297" s="22">
        <v>498.45201947733415</v>
      </c>
      <c r="Z1297" s="22">
        <v>1266.7550719301553</v>
      </c>
      <c r="AA1297" s="23">
        <v>124.86348696627545</v>
      </c>
      <c r="AC1297" s="18" t="s">
        <v>117</v>
      </c>
      <c r="AD1297" s="19" t="s">
        <v>117</v>
      </c>
      <c r="AE1297" s="19" t="s">
        <v>117</v>
      </c>
      <c r="AF1297" s="19">
        <v>0.6825351023620887</v>
      </c>
      <c r="AG1297" s="20">
        <v>1.3174648976379113</v>
      </c>
      <c r="AH1297" s="21">
        <v>0.19799402242986017</v>
      </c>
      <c r="AI1297" s="22">
        <v>0.7911854245761745</v>
      </c>
      <c r="AJ1297" s="22">
        <v>0.5149416328768123</v>
      </c>
      <c r="AK1297" s="22">
        <v>1.3086614151522358</v>
      </c>
      <c r="AL1297" s="23">
        <v>0.12899417667627727</v>
      </c>
      <c r="AN1297" s="18" t="s">
        <v>117</v>
      </c>
      <c r="AO1297" s="19" t="s">
        <v>117</v>
      </c>
      <c r="AP1297" s="19" t="s">
        <v>117</v>
      </c>
      <c r="AQ1297" s="19">
        <v>-0.500081599</v>
      </c>
      <c r="AR1297" s="20">
        <v>0.587176263</v>
      </c>
      <c r="AS1297" s="21">
        <v>-2.277431011</v>
      </c>
      <c r="AT1297" s="22">
        <v>-0.35349533</v>
      </c>
      <c r="AU1297" s="22">
        <v>-0.922311783</v>
      </c>
      <c r="AV1297" s="22">
        <v>0.344010174</v>
      </c>
      <c r="AW1297" s="23">
        <v>-2.845772743</v>
      </c>
      <c r="AY1297" s="28"/>
      <c r="AZ1297" s="29"/>
      <c r="BA1297" s="30">
        <v>0.554051025</v>
      </c>
      <c r="BB1297" s="31">
        <v>-1.254547471</v>
      </c>
    </row>
    <row r="1298" ht="15.75" customHeight="1">
      <c r="A1298" s="16">
        <v>1294.0</v>
      </c>
      <c r="B1298" s="1" t="s">
        <v>3958</v>
      </c>
      <c r="C1298" s="1" t="s">
        <v>3959</v>
      </c>
      <c r="D1298" s="1" t="s">
        <v>3960</v>
      </c>
      <c r="E1298" s="16">
        <v>1.0</v>
      </c>
      <c r="F1298" s="17">
        <v>8.156775169985448</v>
      </c>
      <c r="G1298" s="18">
        <v>29.914501393969324</v>
      </c>
      <c r="H1298" s="19">
        <v>32.983539180954466</v>
      </c>
      <c r="I1298" s="19">
        <v>37.267087910867154</v>
      </c>
      <c r="J1298" s="19">
        <v>85.88336859288269</v>
      </c>
      <c r="K1298" s="20">
        <v>150.21087564181457</v>
      </c>
      <c r="L1298" s="21">
        <v>32.17289126962502</v>
      </c>
      <c r="M1298" s="22">
        <v>77.8786176861525</v>
      </c>
      <c r="N1298" s="22">
        <v>37.182768624712736</v>
      </c>
      <c r="O1298" s="22">
        <v>68.30134916343208</v>
      </c>
      <c r="P1298" s="23">
        <v>31.319879633610253</v>
      </c>
      <c r="R1298" s="18">
        <v>21.757726223983877</v>
      </c>
      <c r="S1298" s="19">
        <v>24.82676401096902</v>
      </c>
      <c r="T1298" s="19">
        <v>29.110312740881707</v>
      </c>
      <c r="U1298" s="19">
        <v>77.72659342289724</v>
      </c>
      <c r="V1298" s="20">
        <v>142.05410047182912</v>
      </c>
      <c r="W1298" s="21">
        <v>24.01611609963957</v>
      </c>
      <c r="X1298" s="22">
        <v>69.72184251616704</v>
      </c>
      <c r="Y1298" s="22">
        <v>29.02599345472729</v>
      </c>
      <c r="Z1298" s="22">
        <v>60.14457399344663</v>
      </c>
      <c r="AA1298" s="23">
        <v>23.163104463624805</v>
      </c>
      <c r="AC1298" s="18">
        <v>0.3681815658899677</v>
      </c>
      <c r="AD1298" s="19">
        <v>0.42011544567847675</v>
      </c>
      <c r="AE1298" s="19">
        <v>0.4926011301985232</v>
      </c>
      <c r="AF1298" s="19">
        <v>1.315279849701834</v>
      </c>
      <c r="AG1298" s="20">
        <v>2.403822008531198</v>
      </c>
      <c r="AH1298" s="21">
        <v>0.40639776147259205</v>
      </c>
      <c r="AI1298" s="22">
        <v>1.1798244398368862</v>
      </c>
      <c r="AJ1298" s="22">
        <v>0.49117428961364457</v>
      </c>
      <c r="AK1298" s="22">
        <v>1.0177590803712935</v>
      </c>
      <c r="AL1298" s="23">
        <v>0.39196320353040764</v>
      </c>
      <c r="AN1298" s="18">
        <v>-1.493956327</v>
      </c>
      <c r="AO1298" s="19">
        <v>-1.312324166</v>
      </c>
      <c r="AP1298" s="19">
        <v>-1.067012191</v>
      </c>
      <c r="AQ1298" s="19">
        <v>0.446312994</v>
      </c>
      <c r="AR1298" s="20">
        <v>1.454741836</v>
      </c>
      <c r="AS1298" s="21">
        <v>-1.239995599</v>
      </c>
      <c r="AT1298" s="22">
        <v>0.222989127</v>
      </c>
      <c r="AU1298" s="22">
        <v>-0.990485728</v>
      </c>
      <c r="AV1298" s="22">
        <v>-0.018685671</v>
      </c>
      <c r="AW1298" s="23">
        <v>-1.242360592</v>
      </c>
      <c r="AY1298" s="28" t="s">
        <v>95</v>
      </c>
      <c r="AZ1298" s="29"/>
      <c r="BA1298" s="30">
        <v>0.153046573</v>
      </c>
      <c r="BB1298" s="31">
        <v>-0.259260121</v>
      </c>
    </row>
    <row r="1299" ht="15.75" customHeight="1">
      <c r="A1299" s="16">
        <v>1295.0</v>
      </c>
      <c r="B1299" s="1" t="s">
        <v>3961</v>
      </c>
      <c r="C1299" s="1" t="s">
        <v>3962</v>
      </c>
      <c r="D1299" s="1" t="s">
        <v>3963</v>
      </c>
      <c r="E1299" s="16">
        <v>1.0</v>
      </c>
      <c r="F1299" s="17">
        <v>5.999095848162838</v>
      </c>
      <c r="G1299" s="18">
        <v>33.85875475051502</v>
      </c>
      <c r="H1299" s="19">
        <v>21.62196024464889</v>
      </c>
      <c r="I1299" s="19">
        <v>30.482981471501702</v>
      </c>
      <c r="J1299" s="19">
        <v>29.842775492830143</v>
      </c>
      <c r="K1299" s="20">
        <v>38.71303192187079</v>
      </c>
      <c r="L1299" s="21">
        <v>12.654395231082296</v>
      </c>
      <c r="M1299" s="22">
        <v>16.373039863455194</v>
      </c>
      <c r="N1299" s="22">
        <v>13.261466544373265</v>
      </c>
      <c r="O1299" s="22">
        <v>26.39463354417438</v>
      </c>
      <c r="P1299" s="23">
        <v>18.98457634974023</v>
      </c>
      <c r="R1299" s="18">
        <v>27.85965890235218</v>
      </c>
      <c r="S1299" s="19">
        <v>15.622864396486051</v>
      </c>
      <c r="T1299" s="19">
        <v>24.483885623338864</v>
      </c>
      <c r="U1299" s="19">
        <v>23.843679644667304</v>
      </c>
      <c r="V1299" s="20">
        <v>32.71393607370795</v>
      </c>
      <c r="W1299" s="21">
        <v>6.655299382919457</v>
      </c>
      <c r="X1299" s="22">
        <v>10.373944015292356</v>
      </c>
      <c r="Y1299" s="22">
        <v>7.262370696210427</v>
      </c>
      <c r="Z1299" s="22">
        <v>20.39553769601154</v>
      </c>
      <c r="AA1299" s="23">
        <v>12.985480501577392</v>
      </c>
      <c r="AC1299" s="18">
        <v>1.1186459393185817</v>
      </c>
      <c r="AD1299" s="19">
        <v>0.6273032228753682</v>
      </c>
      <c r="AE1299" s="19">
        <v>0.9830988716439812</v>
      </c>
      <c r="AF1299" s="19">
        <v>0.9573927486480549</v>
      </c>
      <c r="AG1299" s="20">
        <v>1.313559217514014</v>
      </c>
      <c r="AH1299" s="21">
        <v>0.26722953269983296</v>
      </c>
      <c r="AI1299" s="22">
        <v>0.41654387758657413</v>
      </c>
      <c r="AJ1299" s="22">
        <v>0.2916052029788544</v>
      </c>
      <c r="AK1299" s="22">
        <v>0.8189398694302061</v>
      </c>
      <c r="AL1299" s="23">
        <v>0.5214046260976918</v>
      </c>
      <c r="AN1299" s="18">
        <v>0.109307811</v>
      </c>
      <c r="AO1299" s="19">
        <v>-0.733946979</v>
      </c>
      <c r="AP1299" s="19">
        <v>-0.070095636</v>
      </c>
      <c r="AQ1299" s="19">
        <v>-0.011874086</v>
      </c>
      <c r="AR1299" s="20">
        <v>0.582892895</v>
      </c>
      <c r="AS1299" s="21">
        <v>-1.844808578</v>
      </c>
      <c r="AT1299" s="22">
        <v>-1.279042721</v>
      </c>
      <c r="AU1299" s="22">
        <v>-1.742704272</v>
      </c>
      <c r="AV1299" s="22">
        <v>-0.332252383</v>
      </c>
      <c r="AW1299" s="23">
        <v>-0.830675483</v>
      </c>
      <c r="AY1299" s="28" t="s">
        <v>95</v>
      </c>
      <c r="AZ1299" s="29"/>
      <c r="BA1299" s="30">
        <v>1.991393815</v>
      </c>
      <c r="BB1299" s="31">
        <v>-1.181153488</v>
      </c>
    </row>
    <row r="1300" ht="15.75" customHeight="1">
      <c r="A1300" s="16">
        <v>1296.0</v>
      </c>
      <c r="B1300" s="1" t="s">
        <v>3964</v>
      </c>
      <c r="C1300" s="1" t="s">
        <v>3965</v>
      </c>
      <c r="D1300" s="1" t="s">
        <v>3966</v>
      </c>
      <c r="E1300" s="16">
        <v>4.0</v>
      </c>
      <c r="F1300" s="17">
        <v>13.104528220900312</v>
      </c>
      <c r="G1300" s="18">
        <v>335.8242468079337</v>
      </c>
      <c r="H1300" s="19">
        <v>380.3083239820948</v>
      </c>
      <c r="I1300" s="19">
        <v>316.21692579651847</v>
      </c>
      <c r="J1300" s="19">
        <v>320.463043733221</v>
      </c>
      <c r="K1300" s="20">
        <v>249.32028635173978</v>
      </c>
      <c r="L1300" s="21">
        <v>342.0932158823687</v>
      </c>
      <c r="M1300" s="22">
        <v>259.7174660904027</v>
      </c>
      <c r="N1300" s="22">
        <v>266.29440309062</v>
      </c>
      <c r="O1300" s="22">
        <v>254.74784987811046</v>
      </c>
      <c r="P1300" s="23">
        <v>286.90130078405264</v>
      </c>
      <c r="R1300" s="18">
        <v>322.7197185870334</v>
      </c>
      <c r="S1300" s="19">
        <v>367.2037957611945</v>
      </c>
      <c r="T1300" s="19">
        <v>303.11239757561816</v>
      </c>
      <c r="U1300" s="19">
        <v>307.3585155123207</v>
      </c>
      <c r="V1300" s="20">
        <v>236.21575813083948</v>
      </c>
      <c r="W1300" s="21">
        <v>328.9886876614684</v>
      </c>
      <c r="X1300" s="22">
        <v>246.6129378695024</v>
      </c>
      <c r="Y1300" s="22">
        <v>253.1898748697197</v>
      </c>
      <c r="Z1300" s="22">
        <v>241.64332165721015</v>
      </c>
      <c r="AA1300" s="23">
        <v>273.79677256315233</v>
      </c>
      <c r="AC1300" s="18">
        <v>1.0501027574145307</v>
      </c>
      <c r="AD1300" s="19">
        <v>1.1948501943116332</v>
      </c>
      <c r="AE1300" s="19">
        <v>0.9863021878374776</v>
      </c>
      <c r="AF1300" s="19">
        <v>1.0001186976347745</v>
      </c>
      <c r="AG1300" s="20">
        <v>0.7686261628015836</v>
      </c>
      <c r="AH1300" s="21">
        <v>1.0705014542776579</v>
      </c>
      <c r="AI1300" s="22">
        <v>0.8024577091375411</v>
      </c>
      <c r="AJ1300" s="22">
        <v>0.8238585076679453</v>
      </c>
      <c r="AK1300" s="22">
        <v>0.7862869969459567</v>
      </c>
      <c r="AL1300" s="23">
        <v>0.8909116154990272</v>
      </c>
      <c r="AN1300" s="18">
        <v>0.018084861</v>
      </c>
      <c r="AO1300" s="19">
        <v>0.195647806</v>
      </c>
      <c r="AP1300" s="19">
        <v>-0.065402426</v>
      </c>
      <c r="AQ1300" s="19">
        <v>0.051114492</v>
      </c>
      <c r="AR1300" s="20">
        <v>-0.190234229</v>
      </c>
      <c r="AS1300" s="21">
        <v>0.157326892</v>
      </c>
      <c r="AT1300" s="22">
        <v>-0.333085805</v>
      </c>
      <c r="AU1300" s="22">
        <v>-0.244324088</v>
      </c>
      <c r="AV1300" s="22">
        <v>-0.390953869</v>
      </c>
      <c r="AW1300" s="23">
        <v>-0.057796407</v>
      </c>
      <c r="AY1300" s="28"/>
      <c r="AZ1300" s="29"/>
      <c r="BA1300" s="30">
        <v>0.750520951</v>
      </c>
      <c r="BB1300" s="31">
        <v>-0.175608756</v>
      </c>
    </row>
    <row r="1301" ht="15.75" customHeight="1">
      <c r="A1301" s="16">
        <v>1297.0</v>
      </c>
      <c r="B1301" s="1" t="s">
        <v>3967</v>
      </c>
      <c r="C1301" s="1" t="s">
        <v>3968</v>
      </c>
      <c r="D1301" s="1" t="s">
        <v>3969</v>
      </c>
      <c r="E1301" s="16">
        <v>3.0</v>
      </c>
      <c r="F1301" s="17">
        <v>15.025724000165274</v>
      </c>
      <c r="G1301" s="18">
        <v>278.33210332160047</v>
      </c>
      <c r="H1301" s="19">
        <v>307.07696922773255</v>
      </c>
      <c r="I1301" s="19">
        <v>308.54139240180973</v>
      </c>
      <c r="J1301" s="19">
        <v>373.27207130045497</v>
      </c>
      <c r="K1301" s="20">
        <v>331.1298360148535</v>
      </c>
      <c r="L1301" s="21">
        <v>620.1272893401748</v>
      </c>
      <c r="M1301" s="22">
        <v>748.4246780873082</v>
      </c>
      <c r="N1301" s="22">
        <v>765.4201778663509</v>
      </c>
      <c r="O1301" s="22">
        <v>527.913631315443</v>
      </c>
      <c r="P1301" s="23">
        <v>760.61987593976</v>
      </c>
      <c r="R1301" s="18">
        <v>263.3063793214352</v>
      </c>
      <c r="S1301" s="19">
        <v>292.0512452275673</v>
      </c>
      <c r="T1301" s="19">
        <v>293.51566840164446</v>
      </c>
      <c r="U1301" s="19">
        <v>358.2463473002897</v>
      </c>
      <c r="V1301" s="20">
        <v>316.1041120146882</v>
      </c>
      <c r="W1301" s="21">
        <v>605.1015653400095</v>
      </c>
      <c r="X1301" s="22">
        <v>733.3989540871429</v>
      </c>
      <c r="Y1301" s="22">
        <v>750.3944538661856</v>
      </c>
      <c r="Z1301" s="22">
        <v>512.8879073152777</v>
      </c>
      <c r="AA1301" s="23">
        <v>745.5941519395948</v>
      </c>
      <c r="AC1301" s="18">
        <v>0.8643063073622519</v>
      </c>
      <c r="AD1301" s="19">
        <v>0.9586616700047307</v>
      </c>
      <c r="AE1301" s="19">
        <v>0.963468656410697</v>
      </c>
      <c r="AF1301" s="19">
        <v>1.1759478762310471</v>
      </c>
      <c r="AG1301" s="20">
        <v>1.0376154899912724</v>
      </c>
      <c r="AH1301" s="21">
        <v>1.9862530519235555</v>
      </c>
      <c r="AI1301" s="22">
        <v>2.4073907493770825</v>
      </c>
      <c r="AJ1301" s="22">
        <v>2.4631786786086343</v>
      </c>
      <c r="AK1301" s="22">
        <v>1.68356062775549</v>
      </c>
      <c r="AL1301" s="23">
        <v>2.447421630704638</v>
      </c>
      <c r="AN1301" s="18">
        <v>-0.262831062</v>
      </c>
      <c r="AO1301" s="19">
        <v>-0.122088239</v>
      </c>
      <c r="AP1301" s="19">
        <v>-0.099194355</v>
      </c>
      <c r="AQ1301" s="19">
        <v>0.284767359</v>
      </c>
      <c r="AR1301" s="20">
        <v>0.242683783</v>
      </c>
      <c r="AS1301" s="21">
        <v>1.049089551</v>
      </c>
      <c r="AT1301" s="22">
        <v>1.251887321</v>
      </c>
      <c r="AU1301" s="22">
        <v>1.335728645</v>
      </c>
      <c r="AV1301" s="22">
        <v>0.70743382</v>
      </c>
      <c r="AW1301" s="23">
        <v>1.400112033</v>
      </c>
      <c r="AY1301" s="28"/>
      <c r="AZ1301" s="29"/>
      <c r="BA1301" s="30">
        <v>3.902518927</v>
      </c>
      <c r="BB1301" s="31">
        <v>1.140182777</v>
      </c>
    </row>
    <row r="1302" ht="15.75" customHeight="1">
      <c r="A1302" s="16">
        <v>1298.0</v>
      </c>
      <c r="B1302" s="1" t="s">
        <v>3970</v>
      </c>
      <c r="C1302" s="1" t="s">
        <v>3971</v>
      </c>
      <c r="D1302" s="1" t="s">
        <v>3972</v>
      </c>
      <c r="E1302" s="16">
        <v>7.0</v>
      </c>
      <c r="F1302" s="17">
        <v>396.01792707008013</v>
      </c>
      <c r="G1302" s="18">
        <v>492.21025907473324</v>
      </c>
      <c r="H1302" s="19">
        <v>487.44200312871567</v>
      </c>
      <c r="I1302" s="19">
        <v>594.0758654743518</v>
      </c>
      <c r="J1302" s="19">
        <v>1283.8969906779303</v>
      </c>
      <c r="K1302" s="20">
        <v>1564.5874613005071</v>
      </c>
      <c r="L1302" s="21">
        <v>699.3430748519546</v>
      </c>
      <c r="M1302" s="22">
        <v>1028.0663327759546</v>
      </c>
      <c r="N1302" s="22">
        <v>986.9178636947984</v>
      </c>
      <c r="O1302" s="22">
        <v>1298.4463585579965</v>
      </c>
      <c r="P1302" s="23">
        <v>828.4519221604182</v>
      </c>
      <c r="R1302" s="18">
        <v>96.19233200465311</v>
      </c>
      <c r="S1302" s="19">
        <v>91.42407605863553</v>
      </c>
      <c r="T1302" s="19">
        <v>198.05793840427162</v>
      </c>
      <c r="U1302" s="19">
        <v>887.8790636078502</v>
      </c>
      <c r="V1302" s="20">
        <v>1168.569534230427</v>
      </c>
      <c r="W1302" s="21">
        <v>303.3251477818745</v>
      </c>
      <c r="X1302" s="22">
        <v>632.0484057058745</v>
      </c>
      <c r="Y1302" s="22">
        <v>590.8999366247183</v>
      </c>
      <c r="Z1302" s="22">
        <v>902.4284314879164</v>
      </c>
      <c r="AA1302" s="23">
        <v>432.4339950903381</v>
      </c>
      <c r="AC1302" s="18">
        <v>0.19694408143729913</v>
      </c>
      <c r="AD1302" s="19">
        <v>0.18718155912625936</v>
      </c>
      <c r="AE1302" s="19">
        <v>0.4055036190255538</v>
      </c>
      <c r="AF1302" s="19">
        <v>1.817842680029825</v>
      </c>
      <c r="AG1302" s="20">
        <v>2.392528060381063</v>
      </c>
      <c r="AH1302" s="21">
        <v>0.621027595046189</v>
      </c>
      <c r="AI1302" s="22">
        <v>1.294055254629147</v>
      </c>
      <c r="AJ1302" s="22">
        <v>1.20980792142854</v>
      </c>
      <c r="AK1302" s="22">
        <v>1.8476310408369463</v>
      </c>
      <c r="AL1302" s="23">
        <v>0.8853649160019164</v>
      </c>
      <c r="AN1302" s="18">
        <v>-2.39658761</v>
      </c>
      <c r="AO1302" s="19">
        <v>-2.478671551</v>
      </c>
      <c r="AP1302" s="19">
        <v>-1.347717285</v>
      </c>
      <c r="AQ1302" s="19">
        <v>0.913170576</v>
      </c>
      <c r="AR1302" s="20">
        <v>1.447947502</v>
      </c>
      <c r="AS1302" s="21">
        <v>-0.628230691</v>
      </c>
      <c r="AT1302" s="22">
        <v>0.356316149</v>
      </c>
      <c r="AU1302" s="22">
        <v>0.30998531</v>
      </c>
      <c r="AV1302" s="22">
        <v>0.841594875</v>
      </c>
      <c r="AW1302" s="23">
        <v>-0.066806607</v>
      </c>
      <c r="AY1302" s="28" t="s">
        <v>524</v>
      </c>
      <c r="AZ1302" s="29"/>
      <c r="BA1302" s="30">
        <v>0.509309824</v>
      </c>
      <c r="BB1302" s="31">
        <v>0.934943481</v>
      </c>
    </row>
    <row r="1303" ht="15.75" customHeight="1">
      <c r="A1303" s="16">
        <v>1299.0</v>
      </c>
      <c r="B1303" s="1" t="s">
        <v>3973</v>
      </c>
      <c r="C1303" s="1" t="s">
        <v>3974</v>
      </c>
      <c r="D1303" s="1" t="s">
        <v>3975</v>
      </c>
      <c r="E1303" s="16">
        <v>5.0</v>
      </c>
      <c r="F1303" s="17">
        <v>267.69413176702164</v>
      </c>
      <c r="G1303" s="18">
        <v>211.08354753460017</v>
      </c>
      <c r="H1303" s="19">
        <v>219.6166848651998</v>
      </c>
      <c r="I1303" s="19">
        <v>259.1968584828552</v>
      </c>
      <c r="J1303" s="19">
        <v>775.4520792709484</v>
      </c>
      <c r="K1303" s="20">
        <v>1236.0612426123107</v>
      </c>
      <c r="L1303" s="21">
        <v>418.9526993063315</v>
      </c>
      <c r="M1303" s="22">
        <v>660.1620485196277</v>
      </c>
      <c r="N1303" s="22">
        <v>733.3560144884902</v>
      </c>
      <c r="O1303" s="22">
        <v>914.655609346381</v>
      </c>
      <c r="P1303" s="23">
        <v>572.1469355312502</v>
      </c>
      <c r="R1303" s="18" t="s">
        <v>117</v>
      </c>
      <c r="S1303" s="19" t="s">
        <v>117</v>
      </c>
      <c r="T1303" s="19" t="s">
        <v>117</v>
      </c>
      <c r="U1303" s="19">
        <v>507.75794750392674</v>
      </c>
      <c r="V1303" s="20">
        <v>968.3671108452891</v>
      </c>
      <c r="W1303" s="21">
        <v>151.25856753930987</v>
      </c>
      <c r="X1303" s="22">
        <v>392.467916752606</v>
      </c>
      <c r="Y1303" s="22">
        <v>465.6618827214686</v>
      </c>
      <c r="Z1303" s="22">
        <v>646.9614775793593</v>
      </c>
      <c r="AA1303" s="23">
        <v>304.4528037642285</v>
      </c>
      <c r="AC1303" s="18" t="s">
        <v>117</v>
      </c>
      <c r="AD1303" s="19" t="s">
        <v>117</v>
      </c>
      <c r="AE1303" s="19" t="s">
        <v>117</v>
      </c>
      <c r="AF1303" s="19">
        <v>0.6879606096136109</v>
      </c>
      <c r="AG1303" s="20">
        <v>1.3120393903863892</v>
      </c>
      <c r="AH1303" s="21">
        <v>0.2049400444545881</v>
      </c>
      <c r="AI1303" s="22">
        <v>0.531754290780094</v>
      </c>
      <c r="AJ1303" s="22">
        <v>0.630924703957304</v>
      </c>
      <c r="AK1303" s="22">
        <v>0.8765672988477968</v>
      </c>
      <c r="AL1303" s="23">
        <v>0.41250272399644106</v>
      </c>
      <c r="AN1303" s="18" t="s">
        <v>117</v>
      </c>
      <c r="AO1303" s="19" t="s">
        <v>117</v>
      </c>
      <c r="AP1303" s="19" t="s">
        <v>117</v>
      </c>
      <c r="AQ1303" s="19">
        <v>-0.488658965</v>
      </c>
      <c r="AR1303" s="20">
        <v>0.581222773</v>
      </c>
      <c r="AS1303" s="21">
        <v>-2.227686167</v>
      </c>
      <c r="AT1303" s="22">
        <v>-0.926751316</v>
      </c>
      <c r="AU1303" s="22">
        <v>-0.62925303</v>
      </c>
      <c r="AV1303" s="22">
        <v>-0.23414506</v>
      </c>
      <c r="AW1303" s="23">
        <v>-1.168675065</v>
      </c>
      <c r="AY1303" s="28" t="s">
        <v>524</v>
      </c>
      <c r="AZ1303" s="29"/>
      <c r="BA1303" s="30">
        <v>0.836233382</v>
      </c>
      <c r="BB1303" s="31">
        <v>-1.083584031</v>
      </c>
    </row>
    <row r="1304" ht="15.75" customHeight="1">
      <c r="A1304" s="16">
        <v>1300.0</v>
      </c>
      <c r="B1304" s="1" t="s">
        <v>3976</v>
      </c>
      <c r="C1304" s="1" t="s">
        <v>3977</v>
      </c>
      <c r="D1304" s="1" t="s">
        <v>3978</v>
      </c>
      <c r="E1304" s="16">
        <v>2.0</v>
      </c>
      <c r="F1304" s="17">
        <v>0.0</v>
      </c>
      <c r="G1304" s="18">
        <v>133.038016304242</v>
      </c>
      <c r="H1304" s="19">
        <v>122.20845436972648</v>
      </c>
      <c r="I1304" s="19">
        <v>137.26354336003487</v>
      </c>
      <c r="J1304" s="19">
        <v>136.09651364479</v>
      </c>
      <c r="K1304" s="20">
        <v>111.13309396548968</v>
      </c>
      <c r="L1304" s="21">
        <v>189.70214765735088</v>
      </c>
      <c r="M1304" s="22">
        <v>171.95185129300674</v>
      </c>
      <c r="N1304" s="22">
        <v>188.00391007068225</v>
      </c>
      <c r="O1304" s="22">
        <v>144.8816497406135</v>
      </c>
      <c r="P1304" s="23">
        <v>215.45339820076254</v>
      </c>
      <c r="R1304" s="18">
        <v>133.038016304242</v>
      </c>
      <c r="S1304" s="19">
        <v>122.20845436972648</v>
      </c>
      <c r="T1304" s="19">
        <v>137.26354336003487</v>
      </c>
      <c r="U1304" s="19">
        <v>136.09651364479</v>
      </c>
      <c r="V1304" s="20">
        <v>111.13309396548968</v>
      </c>
      <c r="W1304" s="21">
        <v>189.70214765735088</v>
      </c>
      <c r="X1304" s="22">
        <v>171.95185129300674</v>
      </c>
      <c r="Y1304" s="22">
        <v>188.00391007068225</v>
      </c>
      <c r="Z1304" s="22">
        <v>144.8816497406135</v>
      </c>
      <c r="AA1304" s="23">
        <v>215.45339820076254</v>
      </c>
      <c r="AC1304" s="18">
        <v>1.039782528728662</v>
      </c>
      <c r="AD1304" s="19">
        <v>0.9551421409199393</v>
      </c>
      <c r="AE1304" s="19">
        <v>1.072807894931026</v>
      </c>
      <c r="AF1304" s="19">
        <v>1.0636867644291719</v>
      </c>
      <c r="AG1304" s="20">
        <v>0.868580670991201</v>
      </c>
      <c r="AH1304" s="21">
        <v>1.4826512321510683</v>
      </c>
      <c r="AI1304" s="22">
        <v>1.3439206004706226</v>
      </c>
      <c r="AJ1304" s="22">
        <v>1.4693783510506</v>
      </c>
      <c r="AK1304" s="22">
        <v>1.1323485746297315</v>
      </c>
      <c r="AL1304" s="23">
        <v>1.6839147593125157</v>
      </c>
      <c r="AN1304" s="18">
        <v>0.003836128</v>
      </c>
      <c r="AO1304" s="19">
        <v>-0.127394632</v>
      </c>
      <c r="AP1304" s="19">
        <v>0.055887606</v>
      </c>
      <c r="AQ1304" s="19">
        <v>0.140016377</v>
      </c>
      <c r="AR1304" s="20">
        <v>-0.013856415</v>
      </c>
      <c r="AS1304" s="21">
        <v>0.627219379</v>
      </c>
      <c r="AT1304" s="22">
        <v>0.41086486</v>
      </c>
      <c r="AU1304" s="22">
        <v>0.590413213</v>
      </c>
      <c r="AV1304" s="22">
        <v>0.135236293</v>
      </c>
      <c r="AW1304" s="23">
        <v>0.860668421</v>
      </c>
      <c r="AY1304" s="28" t="s">
        <v>109</v>
      </c>
      <c r="AZ1304" s="29"/>
      <c r="BA1304" s="30">
        <v>2.397452151</v>
      </c>
      <c r="BB1304" s="31">
        <v>0.51318262</v>
      </c>
    </row>
    <row r="1305" ht="15.75" customHeight="1">
      <c r="A1305" s="16">
        <v>1301.0</v>
      </c>
      <c r="B1305" s="1" t="s">
        <v>3979</v>
      </c>
      <c r="C1305" s="1" t="s">
        <v>3980</v>
      </c>
      <c r="D1305" s="1" t="s">
        <v>3981</v>
      </c>
      <c r="E1305" s="16">
        <v>1.0</v>
      </c>
      <c r="F1305" s="17">
        <v>0.0</v>
      </c>
      <c r="G1305" s="18">
        <v>27.4837195284155</v>
      </c>
      <c r="H1305" s="19">
        <v>23.836406390408293</v>
      </c>
      <c r="I1305" s="19">
        <v>35.93365210935502</v>
      </c>
      <c r="J1305" s="19">
        <v>29.28792544432101</v>
      </c>
      <c r="K1305" s="20">
        <v>25.302861607681</v>
      </c>
      <c r="L1305" s="21">
        <v>57.94438123753075</v>
      </c>
      <c r="M1305" s="22">
        <v>41.621935166239695</v>
      </c>
      <c r="N1305" s="22">
        <v>58.97162047232351</v>
      </c>
      <c r="O1305" s="22">
        <v>55.560865005813135</v>
      </c>
      <c r="P1305" s="23">
        <v>55.923668250577215</v>
      </c>
      <c r="R1305" s="18">
        <v>27.4837195284155</v>
      </c>
      <c r="S1305" s="19">
        <v>23.836406390408293</v>
      </c>
      <c r="T1305" s="19">
        <v>35.93365210935502</v>
      </c>
      <c r="U1305" s="19">
        <v>29.28792544432101</v>
      </c>
      <c r="V1305" s="20">
        <v>25.302861607681</v>
      </c>
      <c r="W1305" s="21">
        <v>57.94438123753075</v>
      </c>
      <c r="X1305" s="22">
        <v>41.621935166239695</v>
      </c>
      <c r="Y1305" s="22">
        <v>58.97162047232351</v>
      </c>
      <c r="Z1305" s="22">
        <v>55.560865005813135</v>
      </c>
      <c r="AA1305" s="23">
        <v>55.923668250577215</v>
      </c>
      <c r="AC1305" s="18">
        <v>0.9687970601087081</v>
      </c>
      <c r="AD1305" s="19">
        <v>0.8402298098955794</v>
      </c>
      <c r="AE1305" s="19">
        <v>1.266655937400306</v>
      </c>
      <c r="AF1305" s="19">
        <v>1.032395052562125</v>
      </c>
      <c r="AG1305" s="20">
        <v>0.8919221400332819</v>
      </c>
      <c r="AH1305" s="21">
        <v>2.0425308930510093</v>
      </c>
      <c r="AI1305" s="22">
        <v>1.467167076253925</v>
      </c>
      <c r="AJ1305" s="22">
        <v>2.0787409245813713</v>
      </c>
      <c r="AK1305" s="22">
        <v>1.9585122974012472</v>
      </c>
      <c r="AL1305" s="23">
        <v>1.971301058273368</v>
      </c>
      <c r="AN1305" s="18">
        <v>-0.098179176</v>
      </c>
      <c r="AO1305" s="19">
        <v>-0.312326074</v>
      </c>
      <c r="AP1305" s="19">
        <v>0.295520514</v>
      </c>
      <c r="AQ1305" s="19">
        <v>0.096938208</v>
      </c>
      <c r="AR1305" s="20">
        <v>0.0244013</v>
      </c>
      <c r="AS1305" s="21">
        <v>1.089397907</v>
      </c>
      <c r="AT1305" s="22">
        <v>0.537449956</v>
      </c>
      <c r="AU1305" s="22">
        <v>1.090917349</v>
      </c>
      <c r="AV1305" s="22">
        <v>0.925676286</v>
      </c>
      <c r="AW1305" s="23">
        <v>1.087997556</v>
      </c>
      <c r="AY1305" s="28"/>
      <c r="AZ1305" s="29"/>
      <c r="BA1305" s="30">
        <v>3.68811816</v>
      </c>
      <c r="BB1305" s="31">
        <v>0.945016856</v>
      </c>
    </row>
    <row r="1306" ht="15.75" customHeight="1">
      <c r="A1306" s="16">
        <v>1302.0</v>
      </c>
      <c r="B1306" s="1" t="s">
        <v>3982</v>
      </c>
      <c r="C1306" s="1" t="s">
        <v>3983</v>
      </c>
      <c r="D1306" s="1" t="s">
        <v>3984</v>
      </c>
      <c r="E1306" s="16">
        <v>1.0</v>
      </c>
      <c r="F1306" s="17">
        <v>11.308652755428579</v>
      </c>
      <c r="G1306" s="18">
        <v>77.84433921179516</v>
      </c>
      <c r="H1306" s="19">
        <v>87.7819796953875</v>
      </c>
      <c r="I1306" s="19">
        <v>93.26502423898165</v>
      </c>
      <c r="J1306" s="19">
        <v>73.40990027302252</v>
      </c>
      <c r="K1306" s="20">
        <v>62.590717204109765</v>
      </c>
      <c r="L1306" s="21">
        <v>124.7854097369844</v>
      </c>
      <c r="M1306" s="22">
        <v>114.45400002806346</v>
      </c>
      <c r="N1306" s="22">
        <v>152.96083856173</v>
      </c>
      <c r="O1306" s="22">
        <v>114.40937376383292</v>
      </c>
      <c r="P1306" s="23">
        <v>147.6814684254902</v>
      </c>
      <c r="R1306" s="18">
        <v>66.53568645636658</v>
      </c>
      <c r="S1306" s="19">
        <v>76.47332693995892</v>
      </c>
      <c r="T1306" s="19">
        <v>81.95637148355307</v>
      </c>
      <c r="U1306" s="19">
        <v>62.10124751759393</v>
      </c>
      <c r="V1306" s="20">
        <v>51.28206444868118</v>
      </c>
      <c r="W1306" s="21">
        <v>113.47675698155582</v>
      </c>
      <c r="X1306" s="22">
        <v>103.14534727263488</v>
      </c>
      <c r="Y1306" s="22">
        <v>141.65218580630142</v>
      </c>
      <c r="Z1306" s="22">
        <v>103.10072100840434</v>
      </c>
      <c r="AA1306" s="23">
        <v>136.37281567006164</v>
      </c>
      <c r="AC1306" s="18">
        <v>0.9832413583466554</v>
      </c>
      <c r="AD1306" s="19">
        <v>1.1300963717725083</v>
      </c>
      <c r="AE1306" s="19">
        <v>1.2111229073363097</v>
      </c>
      <c r="AF1306" s="19">
        <v>0.9177107536759808</v>
      </c>
      <c r="AG1306" s="20">
        <v>0.7578286088685455</v>
      </c>
      <c r="AH1306" s="21">
        <v>1.6769202606557314</v>
      </c>
      <c r="AI1306" s="22">
        <v>1.5242462618311015</v>
      </c>
      <c r="AJ1306" s="22">
        <v>2.093287001349237</v>
      </c>
      <c r="AK1306" s="22">
        <v>1.523586790335474</v>
      </c>
      <c r="AL1306" s="23">
        <v>2.01527029572202</v>
      </c>
      <c r="AN1306" s="18">
        <v>-0.076828137</v>
      </c>
      <c r="AO1306" s="19">
        <v>0.115263887</v>
      </c>
      <c r="AP1306" s="19">
        <v>0.230841219</v>
      </c>
      <c r="AQ1306" s="19">
        <v>-0.072945371</v>
      </c>
      <c r="AR1306" s="20">
        <v>-0.210644871</v>
      </c>
      <c r="AS1306" s="21">
        <v>0.804854214</v>
      </c>
      <c r="AT1306" s="22">
        <v>0.592512786</v>
      </c>
      <c r="AU1306" s="22">
        <v>1.100977421</v>
      </c>
      <c r="AV1306" s="22">
        <v>0.563389838</v>
      </c>
      <c r="AW1306" s="23">
        <v>1.119822621</v>
      </c>
      <c r="AY1306" s="28"/>
      <c r="AZ1306" s="29"/>
      <c r="BA1306" s="30">
        <v>3.431418968</v>
      </c>
      <c r="BB1306" s="31">
        <v>0.839174031</v>
      </c>
    </row>
    <row r="1307" ht="15.75" customHeight="1">
      <c r="A1307" s="16">
        <v>1303.0</v>
      </c>
      <c r="B1307" s="1" t="s">
        <v>3985</v>
      </c>
      <c r="C1307" s="1" t="s">
        <v>3986</v>
      </c>
      <c r="D1307" s="1" t="s">
        <v>3987</v>
      </c>
      <c r="E1307" s="16">
        <v>4.0</v>
      </c>
      <c r="F1307" s="17">
        <v>132.20098212796586</v>
      </c>
      <c r="G1307" s="18">
        <v>431.88890431999187</v>
      </c>
      <c r="H1307" s="19">
        <v>469.44685331847165</v>
      </c>
      <c r="I1307" s="19">
        <v>413.201863143174</v>
      </c>
      <c r="J1307" s="19">
        <v>474.0050837660265</v>
      </c>
      <c r="K1307" s="20">
        <v>525.0733717871002</v>
      </c>
      <c r="L1307" s="21">
        <v>589.6594691344443</v>
      </c>
      <c r="M1307" s="22">
        <v>679.2753182821444</v>
      </c>
      <c r="N1307" s="22">
        <v>600.2186950564053</v>
      </c>
      <c r="O1307" s="22">
        <v>803.0926622420932</v>
      </c>
      <c r="P1307" s="23">
        <v>542.6957903851904</v>
      </c>
      <c r="R1307" s="18">
        <v>299.687922192026</v>
      </c>
      <c r="S1307" s="19">
        <v>337.2458711905058</v>
      </c>
      <c r="T1307" s="19">
        <v>281.00088101520817</v>
      </c>
      <c r="U1307" s="19">
        <v>341.8041016380606</v>
      </c>
      <c r="V1307" s="20">
        <v>392.87238965913434</v>
      </c>
      <c r="W1307" s="21">
        <v>457.45848700647844</v>
      </c>
      <c r="X1307" s="22">
        <v>547.0743361541786</v>
      </c>
      <c r="Y1307" s="22">
        <v>468.01771292843944</v>
      </c>
      <c r="Z1307" s="22">
        <v>670.8916801141273</v>
      </c>
      <c r="AA1307" s="23">
        <v>410.4948082572246</v>
      </c>
      <c r="AC1307" s="18">
        <v>0.9067103273080123</v>
      </c>
      <c r="AD1307" s="19">
        <v>1.0203424683043683</v>
      </c>
      <c r="AE1307" s="19">
        <v>0.8501724024629995</v>
      </c>
      <c r="AF1307" s="19">
        <v>1.0341334632527717</v>
      </c>
      <c r="AG1307" s="20">
        <v>1.1886413386718486</v>
      </c>
      <c r="AH1307" s="21">
        <v>1.3840475500300577</v>
      </c>
      <c r="AI1307" s="22">
        <v>1.6551816528606411</v>
      </c>
      <c r="AJ1307" s="22">
        <v>1.4159946472697182</v>
      </c>
      <c r="AK1307" s="22">
        <v>2.0297928939382803</v>
      </c>
      <c r="AL1307" s="23">
        <v>1.2419582318524653</v>
      </c>
      <c r="AN1307" s="18">
        <v>-0.193732023</v>
      </c>
      <c r="AO1307" s="19">
        <v>-0.032128382</v>
      </c>
      <c r="AP1307" s="19">
        <v>-0.279676825</v>
      </c>
      <c r="AQ1307" s="19">
        <v>0.099365473</v>
      </c>
      <c r="AR1307" s="20">
        <v>0.438725114</v>
      </c>
      <c r="AS1307" s="21">
        <v>0.527933538</v>
      </c>
      <c r="AT1307" s="22">
        <v>0.71140641</v>
      </c>
      <c r="AU1307" s="22">
        <v>0.537023187</v>
      </c>
      <c r="AV1307" s="22">
        <v>0.977250636</v>
      </c>
      <c r="AW1307" s="23">
        <v>0.421466112</v>
      </c>
      <c r="AY1307" s="28"/>
      <c r="AZ1307" s="29"/>
      <c r="BA1307" s="30">
        <v>2.367818641</v>
      </c>
      <c r="BB1307" s="31">
        <v>0.628505305</v>
      </c>
    </row>
    <row r="1308" ht="15.75" customHeight="1">
      <c r="A1308" s="16">
        <v>1304.0</v>
      </c>
      <c r="B1308" s="1" t="s">
        <v>3988</v>
      </c>
      <c r="C1308" s="1" t="s">
        <v>3989</v>
      </c>
      <c r="D1308" s="1" t="s">
        <v>3990</v>
      </c>
      <c r="E1308" s="16">
        <v>1.0</v>
      </c>
      <c r="F1308" s="17">
        <v>4.50677084527723</v>
      </c>
      <c r="G1308" s="18">
        <v>58.338764773291906</v>
      </c>
      <c r="H1308" s="19">
        <v>64.36354890504094</v>
      </c>
      <c r="I1308" s="19">
        <v>47.49233393732645</v>
      </c>
      <c r="J1308" s="19">
        <v>44.08589527291121</v>
      </c>
      <c r="K1308" s="20">
        <v>46.94557257727106</v>
      </c>
      <c r="L1308" s="21">
        <v>87.92165846073087</v>
      </c>
      <c r="M1308" s="22">
        <v>70.02534833778994</v>
      </c>
      <c r="N1308" s="22">
        <v>81.78052600728559</v>
      </c>
      <c r="O1308" s="22">
        <v>72.0009702057224</v>
      </c>
      <c r="P1308" s="23">
        <v>82.86973155194521</v>
      </c>
      <c r="R1308" s="18">
        <v>53.831993928014676</v>
      </c>
      <c r="S1308" s="19">
        <v>59.85677805976371</v>
      </c>
      <c r="T1308" s="19">
        <v>42.98556309204922</v>
      </c>
      <c r="U1308" s="19">
        <v>39.57912442763398</v>
      </c>
      <c r="V1308" s="20">
        <v>42.43880173199383</v>
      </c>
      <c r="W1308" s="21">
        <v>83.41488761545364</v>
      </c>
      <c r="X1308" s="22">
        <v>65.5185774925127</v>
      </c>
      <c r="Y1308" s="22">
        <v>77.27375516200836</v>
      </c>
      <c r="Z1308" s="22">
        <v>67.49419936044517</v>
      </c>
      <c r="AA1308" s="23">
        <v>78.36296070666798</v>
      </c>
      <c r="AC1308" s="18">
        <v>1.1276443075381184</v>
      </c>
      <c r="AD1308" s="19">
        <v>1.253848318101012</v>
      </c>
      <c r="AE1308" s="19">
        <v>0.9004389767150058</v>
      </c>
      <c r="AF1308" s="19">
        <v>0.8290826904507036</v>
      </c>
      <c r="AG1308" s="20">
        <v>0.8889857071951599</v>
      </c>
      <c r="AH1308" s="21">
        <v>1.7473312117934996</v>
      </c>
      <c r="AI1308" s="22">
        <v>1.3724487160223566</v>
      </c>
      <c r="AJ1308" s="22">
        <v>1.6186899977558875</v>
      </c>
      <c r="AK1308" s="22">
        <v>1.4138330042618175</v>
      </c>
      <c r="AL1308" s="23">
        <v>1.6415061028739109</v>
      </c>
      <c r="AN1308" s="18">
        <v>0.120866388</v>
      </c>
      <c r="AO1308" s="19">
        <v>0.265180916</v>
      </c>
      <c r="AP1308" s="19">
        <v>-0.196803704</v>
      </c>
      <c r="AQ1308" s="19">
        <v>-0.219468936</v>
      </c>
      <c r="AR1308" s="20">
        <v>0.019643832</v>
      </c>
      <c r="AS1308" s="21">
        <v>0.864193201</v>
      </c>
      <c r="AT1308" s="22">
        <v>0.441169143</v>
      </c>
      <c r="AU1308" s="22">
        <v>0.730034113</v>
      </c>
      <c r="AV1308" s="22">
        <v>0.455529898</v>
      </c>
      <c r="AW1308" s="23">
        <v>0.823869407</v>
      </c>
      <c r="AY1308" s="28"/>
      <c r="AZ1308" s="29"/>
      <c r="BA1308" s="30">
        <v>3.05115341</v>
      </c>
      <c r="BB1308" s="31">
        <v>0.665075453</v>
      </c>
    </row>
    <row r="1309" ht="15.75" customHeight="1">
      <c r="A1309" s="16">
        <v>1305.0</v>
      </c>
      <c r="B1309" s="1" t="s">
        <v>3991</v>
      </c>
      <c r="C1309" s="1" t="s">
        <v>3992</v>
      </c>
      <c r="D1309" s="1" t="s">
        <v>3993</v>
      </c>
      <c r="E1309" s="16">
        <v>5.0</v>
      </c>
      <c r="F1309" s="17">
        <v>27.317343030754643</v>
      </c>
      <c r="G1309" s="18">
        <v>999.4827314310742</v>
      </c>
      <c r="H1309" s="19">
        <v>1048.9424326088808</v>
      </c>
      <c r="I1309" s="19">
        <v>911.2617839483017</v>
      </c>
      <c r="J1309" s="19">
        <v>851.2837389857009</v>
      </c>
      <c r="K1309" s="20">
        <v>697.5788360450573</v>
      </c>
      <c r="L1309" s="21">
        <v>668.4184903413309</v>
      </c>
      <c r="M1309" s="22">
        <v>610.1695562638478</v>
      </c>
      <c r="N1309" s="22">
        <v>655.3224564124062</v>
      </c>
      <c r="O1309" s="22">
        <v>501.69422698241596</v>
      </c>
      <c r="P1309" s="23">
        <v>673.7634385432374</v>
      </c>
      <c r="R1309" s="18">
        <v>972.1653884003196</v>
      </c>
      <c r="S1309" s="19">
        <v>1021.6250895781262</v>
      </c>
      <c r="T1309" s="19">
        <v>883.9444409175471</v>
      </c>
      <c r="U1309" s="19">
        <v>823.9663959549463</v>
      </c>
      <c r="V1309" s="20">
        <v>670.2614930143027</v>
      </c>
      <c r="W1309" s="21">
        <v>641.1011473105763</v>
      </c>
      <c r="X1309" s="22">
        <v>582.8522132330932</v>
      </c>
      <c r="Y1309" s="22">
        <v>628.0051133816515</v>
      </c>
      <c r="Z1309" s="22">
        <v>474.3768839516613</v>
      </c>
      <c r="AA1309" s="23">
        <v>646.4460955124828</v>
      </c>
      <c r="AC1309" s="18">
        <v>1.1118179992878439</v>
      </c>
      <c r="AD1309" s="19">
        <v>1.1683826401041242</v>
      </c>
      <c r="AE1309" s="19">
        <v>1.0109240171569103</v>
      </c>
      <c r="AF1309" s="19">
        <v>0.9423300610799061</v>
      </c>
      <c r="AG1309" s="20">
        <v>0.7665452823712153</v>
      </c>
      <c r="AH1309" s="21">
        <v>0.733196021426833</v>
      </c>
      <c r="AI1309" s="22">
        <v>0.6665795648862008</v>
      </c>
      <c r="AJ1309" s="22">
        <v>0.7182187280411658</v>
      </c>
      <c r="AK1309" s="22">
        <v>0.5425216370759702</v>
      </c>
      <c r="AL1309" s="23">
        <v>0.7393087772264603</v>
      </c>
      <c r="AN1309" s="18">
        <v>0.100474991</v>
      </c>
      <c r="AO1309" s="19">
        <v>0.163330898</v>
      </c>
      <c r="AP1309" s="19">
        <v>-0.029829584</v>
      </c>
      <c r="AQ1309" s="19">
        <v>-0.03475251</v>
      </c>
      <c r="AR1309" s="20">
        <v>-0.194145247</v>
      </c>
      <c r="AS1309" s="21">
        <v>-0.388688982</v>
      </c>
      <c r="AT1309" s="22">
        <v>-0.600734174</v>
      </c>
      <c r="AU1309" s="22">
        <v>-0.442297339</v>
      </c>
      <c r="AV1309" s="22">
        <v>-0.926329255</v>
      </c>
      <c r="AW1309" s="23">
        <v>-0.326901764</v>
      </c>
      <c r="AY1309" s="28"/>
      <c r="AZ1309" s="29"/>
      <c r="BA1309" s="30">
        <v>2.606003143</v>
      </c>
      <c r="BB1309" s="31">
        <v>-0.538006012</v>
      </c>
    </row>
    <row r="1310" ht="15.75" customHeight="1">
      <c r="A1310" s="16">
        <v>1306.0</v>
      </c>
      <c r="B1310" s="1" t="s">
        <v>3994</v>
      </c>
      <c r="C1310" s="1" t="s">
        <v>3995</v>
      </c>
      <c r="D1310" s="1" t="s">
        <v>3996</v>
      </c>
      <c r="E1310" s="16">
        <v>3.0</v>
      </c>
      <c r="F1310" s="17">
        <v>19.967129782708</v>
      </c>
      <c r="G1310" s="18">
        <v>321.3947750097674</v>
      </c>
      <c r="H1310" s="19">
        <v>372.3445885733319</v>
      </c>
      <c r="I1310" s="19">
        <v>387.7001060362897</v>
      </c>
      <c r="J1310" s="19">
        <v>348.40024657483514</v>
      </c>
      <c r="K1310" s="20">
        <v>303.54690317135777</v>
      </c>
      <c r="L1310" s="21">
        <v>330.5729089829085</v>
      </c>
      <c r="M1310" s="22">
        <v>313.8201397030742</v>
      </c>
      <c r="N1310" s="22">
        <v>342.35263653425517</v>
      </c>
      <c r="O1310" s="22">
        <v>287.3203611368235</v>
      </c>
      <c r="P1310" s="23">
        <v>390.9086643944985</v>
      </c>
      <c r="R1310" s="18">
        <v>301.4276452270594</v>
      </c>
      <c r="S1310" s="19">
        <v>352.3774587906239</v>
      </c>
      <c r="T1310" s="19">
        <v>367.7329762535817</v>
      </c>
      <c r="U1310" s="19">
        <v>328.4331167921271</v>
      </c>
      <c r="V1310" s="20">
        <v>283.57977338864976</v>
      </c>
      <c r="W1310" s="21">
        <v>310.60577920020046</v>
      </c>
      <c r="X1310" s="22">
        <v>293.85300992036616</v>
      </c>
      <c r="Y1310" s="22">
        <v>322.38550675154715</v>
      </c>
      <c r="Z1310" s="22">
        <v>267.3532313541155</v>
      </c>
      <c r="AA1310" s="23">
        <v>370.9415346117905</v>
      </c>
      <c r="AC1310" s="18">
        <v>0.9226147536236573</v>
      </c>
      <c r="AD1310" s="19">
        <v>1.0785627910132267</v>
      </c>
      <c r="AE1310" s="19">
        <v>1.1255632144487702</v>
      </c>
      <c r="AF1310" s="19">
        <v>1.005273550482609</v>
      </c>
      <c r="AG1310" s="20">
        <v>0.8679856904317365</v>
      </c>
      <c r="AH1310" s="21">
        <v>0.9507073388541055</v>
      </c>
      <c r="AI1310" s="22">
        <v>0.8994301838009074</v>
      </c>
      <c r="AJ1310" s="22">
        <v>0.9867629250109519</v>
      </c>
      <c r="AK1310" s="22">
        <v>0.8183192204897426</v>
      </c>
      <c r="AL1310" s="23">
        <v>1.1353840232764278</v>
      </c>
      <c r="AN1310" s="18">
        <v>-0.168645293</v>
      </c>
      <c r="AO1310" s="19">
        <v>0.047928169</v>
      </c>
      <c r="AP1310" s="19">
        <v>0.125143051</v>
      </c>
      <c r="AQ1310" s="19">
        <v>0.058531351</v>
      </c>
      <c r="AR1310" s="20">
        <v>-0.014845126</v>
      </c>
      <c r="AS1310" s="21">
        <v>-0.013886715</v>
      </c>
      <c r="AT1310" s="22">
        <v>-0.168499932</v>
      </c>
      <c r="AU1310" s="22">
        <v>0.015982747</v>
      </c>
      <c r="AV1310" s="22">
        <v>-0.333346128</v>
      </c>
      <c r="AW1310" s="23">
        <v>0.2920295</v>
      </c>
      <c r="AY1310" s="28"/>
      <c r="AZ1310" s="29"/>
      <c r="BA1310" s="30">
        <v>0.174477941</v>
      </c>
      <c r="BB1310" s="31">
        <v>-0.051166536</v>
      </c>
    </row>
    <row r="1311" ht="15.75" customHeight="1">
      <c r="A1311" s="16">
        <v>1307.0</v>
      </c>
      <c r="B1311" s="1" t="s">
        <v>3997</v>
      </c>
      <c r="C1311" s="1" t="s">
        <v>3998</v>
      </c>
      <c r="D1311" s="1" t="s">
        <v>3999</v>
      </c>
      <c r="E1311" s="16">
        <v>2.0</v>
      </c>
      <c r="F1311" s="17">
        <v>6.613652901844521</v>
      </c>
      <c r="G1311" s="18">
        <v>102.11376495961422</v>
      </c>
      <c r="H1311" s="19">
        <v>110.7025184583465</v>
      </c>
      <c r="I1311" s="19">
        <v>95.85305665283856</v>
      </c>
      <c r="J1311" s="19">
        <v>83.58175130368208</v>
      </c>
      <c r="K1311" s="20">
        <v>69.83136887858521</v>
      </c>
      <c r="L1311" s="21">
        <v>128.8147820361973</v>
      </c>
      <c r="M1311" s="22">
        <v>114.83766055249353</v>
      </c>
      <c r="N1311" s="22">
        <v>121.2524312599746</v>
      </c>
      <c r="O1311" s="22">
        <v>90.82165646496777</v>
      </c>
      <c r="P1311" s="23">
        <v>95.69769403332947</v>
      </c>
      <c r="R1311" s="18">
        <v>95.5001120577697</v>
      </c>
      <c r="S1311" s="19">
        <v>104.08886555650199</v>
      </c>
      <c r="T1311" s="19">
        <v>89.23940375099404</v>
      </c>
      <c r="U1311" s="19">
        <v>76.96809840183757</v>
      </c>
      <c r="V1311" s="20">
        <v>63.21771597674069</v>
      </c>
      <c r="W1311" s="21">
        <v>122.20112913435278</v>
      </c>
      <c r="X1311" s="22">
        <v>108.22400765064901</v>
      </c>
      <c r="Y1311" s="22">
        <v>114.63877835813008</v>
      </c>
      <c r="Z1311" s="22">
        <v>84.20800356312326</v>
      </c>
      <c r="AA1311" s="23">
        <v>89.08404113148495</v>
      </c>
      <c r="AC1311" s="18">
        <v>1.1130180889724095</v>
      </c>
      <c r="AD1311" s="19">
        <v>1.2131167988046183</v>
      </c>
      <c r="AE1311" s="19">
        <v>1.0400518751630907</v>
      </c>
      <c r="AF1311" s="19">
        <v>0.8970344007893123</v>
      </c>
      <c r="AG1311" s="20">
        <v>0.736778836270569</v>
      </c>
      <c r="AH1311" s="21">
        <v>1.4242084568142903</v>
      </c>
      <c r="AI1311" s="22">
        <v>1.2613103333679365</v>
      </c>
      <c r="AJ1311" s="22">
        <v>1.3360720868381086</v>
      </c>
      <c r="AK1311" s="22">
        <v>0.9814127877181273</v>
      </c>
      <c r="AL1311" s="23">
        <v>1.038241181938363</v>
      </c>
      <c r="AN1311" s="18">
        <v>0.102031276</v>
      </c>
      <c r="AO1311" s="19">
        <v>0.217536509</v>
      </c>
      <c r="AP1311" s="19">
        <v>0.011151315</v>
      </c>
      <c r="AQ1311" s="19">
        <v>-0.105821609</v>
      </c>
      <c r="AR1311" s="20">
        <v>-0.251284748</v>
      </c>
      <c r="AS1311" s="21">
        <v>0.569200516</v>
      </c>
      <c r="AT1311" s="22">
        <v>0.31934011</v>
      </c>
      <c r="AU1311" s="22">
        <v>0.453205317</v>
      </c>
      <c r="AV1311" s="22">
        <v>-0.071149953</v>
      </c>
      <c r="AW1311" s="23">
        <v>0.162990838</v>
      </c>
      <c r="AY1311" s="28"/>
      <c r="AZ1311" s="29"/>
      <c r="BA1311" s="30">
        <v>1.166440185</v>
      </c>
      <c r="BB1311" s="31">
        <v>0.291994817</v>
      </c>
    </row>
    <row r="1312" ht="15.75" customHeight="1">
      <c r="A1312" s="16">
        <v>1308.0</v>
      </c>
      <c r="B1312" s="1" t="s">
        <v>4000</v>
      </c>
      <c r="C1312" s="1" t="s">
        <v>4001</v>
      </c>
      <c r="D1312" s="1" t="s">
        <v>4002</v>
      </c>
      <c r="E1312" s="16">
        <v>1.0</v>
      </c>
      <c r="F1312" s="17">
        <v>0.0</v>
      </c>
      <c r="G1312" s="18">
        <v>18.669993172219133</v>
      </c>
      <c r="H1312" s="19">
        <v>22.355669158383918</v>
      </c>
      <c r="I1312" s="19">
        <v>21.287970312003388</v>
      </c>
      <c r="J1312" s="19">
        <v>20.82039511812906</v>
      </c>
      <c r="K1312" s="20">
        <v>17.043717011995884</v>
      </c>
      <c r="L1312" s="21">
        <v>31.189890723645437</v>
      </c>
      <c r="M1312" s="22">
        <v>35.12423000604105</v>
      </c>
      <c r="N1312" s="22">
        <v>49.20962982349095</v>
      </c>
      <c r="O1312" s="22">
        <v>32.78955653161136</v>
      </c>
      <c r="P1312" s="23">
        <v>41.03834361530077</v>
      </c>
      <c r="R1312" s="18">
        <v>18.669993172219133</v>
      </c>
      <c r="S1312" s="19">
        <v>22.355669158383918</v>
      </c>
      <c r="T1312" s="19">
        <v>21.287970312003388</v>
      </c>
      <c r="U1312" s="19">
        <v>20.82039511812906</v>
      </c>
      <c r="V1312" s="20">
        <v>17.043717011995884</v>
      </c>
      <c r="W1312" s="21">
        <v>31.189890723645437</v>
      </c>
      <c r="X1312" s="22">
        <v>35.12423000604105</v>
      </c>
      <c r="Y1312" s="22">
        <v>49.20962982349095</v>
      </c>
      <c r="Z1312" s="22">
        <v>32.78955653161136</v>
      </c>
      <c r="AA1312" s="23">
        <v>41.03834361530077</v>
      </c>
      <c r="AC1312" s="18">
        <v>0.9318433557560555</v>
      </c>
      <c r="AD1312" s="19">
        <v>1.1158001814225897</v>
      </c>
      <c r="AE1312" s="19">
        <v>1.0625099596870753</v>
      </c>
      <c r="AF1312" s="19">
        <v>1.0391726807867019</v>
      </c>
      <c r="AG1312" s="20">
        <v>0.850673822347577</v>
      </c>
      <c r="AH1312" s="21">
        <v>1.556727534364269</v>
      </c>
      <c r="AI1312" s="22">
        <v>1.753095464752464</v>
      </c>
      <c r="AJ1312" s="22">
        <v>2.456115873597003</v>
      </c>
      <c r="AK1312" s="22">
        <v>1.636568910889315</v>
      </c>
      <c r="AL1312" s="23">
        <v>2.0482764763971555</v>
      </c>
      <c r="AN1312" s="18">
        <v>-0.15428628</v>
      </c>
      <c r="AO1312" s="19">
        <v>0.096896723</v>
      </c>
      <c r="AP1312" s="19">
        <v>0.041972239</v>
      </c>
      <c r="AQ1312" s="19">
        <v>0.106378429</v>
      </c>
      <c r="AR1312" s="20">
        <v>-0.043910328</v>
      </c>
      <c r="AS1312" s="21">
        <v>0.697556615</v>
      </c>
      <c r="AT1312" s="22">
        <v>0.794321537</v>
      </c>
      <c r="AU1312" s="22">
        <v>1.331586123</v>
      </c>
      <c r="AV1312" s="22">
        <v>0.666592419</v>
      </c>
      <c r="AW1312" s="23">
        <v>1.143259764</v>
      </c>
      <c r="AY1312" s="28"/>
      <c r="AZ1312" s="29"/>
      <c r="BA1312" s="30">
        <v>3.73309151</v>
      </c>
      <c r="BB1312" s="31">
        <v>0.917253135</v>
      </c>
    </row>
    <row r="1313" ht="15.75" customHeight="1">
      <c r="A1313" s="16">
        <v>1309.0</v>
      </c>
      <c r="B1313" s="1" t="s">
        <v>4003</v>
      </c>
      <c r="C1313" s="1" t="s">
        <v>4004</v>
      </c>
      <c r="D1313" s="1" t="s">
        <v>4005</v>
      </c>
      <c r="E1313" s="16">
        <v>1.0</v>
      </c>
      <c r="F1313" s="17">
        <v>15.854118995841967</v>
      </c>
      <c r="G1313" s="18">
        <v>183.8657771609436</v>
      </c>
      <c r="H1313" s="19">
        <v>171.33320909843573</v>
      </c>
      <c r="I1313" s="19">
        <v>160.444117290993</v>
      </c>
      <c r="J1313" s="19">
        <v>144.26008986158746</v>
      </c>
      <c r="K1313" s="20">
        <v>126.84807393557611</v>
      </c>
      <c r="L1313" s="21">
        <v>164.8932816242184</v>
      </c>
      <c r="M1313" s="22">
        <v>148.22157590126892</v>
      </c>
      <c r="N1313" s="22">
        <v>144.58959064744982</v>
      </c>
      <c r="O1313" s="22">
        <v>143.526557814696</v>
      </c>
      <c r="P1313" s="23">
        <v>179.0110061109821</v>
      </c>
      <c r="R1313" s="18">
        <v>168.01165816510164</v>
      </c>
      <c r="S1313" s="19">
        <v>155.47909010259377</v>
      </c>
      <c r="T1313" s="19">
        <v>144.58999829515105</v>
      </c>
      <c r="U1313" s="19">
        <v>128.4059708657455</v>
      </c>
      <c r="V1313" s="20">
        <v>110.99395493973414</v>
      </c>
      <c r="W1313" s="21">
        <v>149.03916262837643</v>
      </c>
      <c r="X1313" s="22">
        <v>132.36745690542696</v>
      </c>
      <c r="Y1313" s="22">
        <v>128.73547165160787</v>
      </c>
      <c r="Z1313" s="22">
        <v>127.67243881885402</v>
      </c>
      <c r="AA1313" s="23">
        <v>163.15688711514014</v>
      </c>
      <c r="AC1313" s="18">
        <v>1.1873939792777264</v>
      </c>
      <c r="AD1313" s="19">
        <v>1.098822174054027</v>
      </c>
      <c r="AE1313" s="19">
        <v>1.0218653593117177</v>
      </c>
      <c r="AF1313" s="19">
        <v>0.9074874825618927</v>
      </c>
      <c r="AG1313" s="20">
        <v>0.784431004794636</v>
      </c>
      <c r="AH1313" s="21">
        <v>1.0533090757763075</v>
      </c>
      <c r="AI1313" s="22">
        <v>0.9354846151649658</v>
      </c>
      <c r="AJ1313" s="22">
        <v>0.9098161736394832</v>
      </c>
      <c r="AK1313" s="22">
        <v>0.902303368878363</v>
      </c>
      <c r="AL1313" s="23">
        <v>1.1530837059404357</v>
      </c>
      <c r="AN1313" s="18">
        <v>0.195353135</v>
      </c>
      <c r="AO1313" s="19">
        <v>0.074775845</v>
      </c>
      <c r="AP1313" s="19">
        <v>-0.014298923</v>
      </c>
      <c r="AQ1313" s="19">
        <v>-0.089107171</v>
      </c>
      <c r="AR1313" s="20">
        <v>-0.160869852</v>
      </c>
      <c r="AS1313" s="21">
        <v>0.13396889</v>
      </c>
      <c r="AT1313" s="22">
        <v>-0.111797258</v>
      </c>
      <c r="AU1313" s="22">
        <v>-0.101145677</v>
      </c>
      <c r="AV1313" s="22">
        <v>-0.192397252</v>
      </c>
      <c r="AW1313" s="23">
        <v>0.314346462</v>
      </c>
      <c r="AY1313" s="28"/>
      <c r="AZ1313" s="29"/>
      <c r="BA1313" s="30">
        <v>0.022697192</v>
      </c>
      <c r="BB1313" s="31">
        <v>0.007424426</v>
      </c>
    </row>
    <row r="1314" ht="15.75" customHeight="1">
      <c r="A1314" s="16">
        <v>1310.0</v>
      </c>
      <c r="B1314" s="1" t="s">
        <v>4006</v>
      </c>
      <c r="C1314" s="1" t="s">
        <v>4007</v>
      </c>
      <c r="D1314" s="1" t="s">
        <v>4008</v>
      </c>
      <c r="E1314" s="16">
        <v>2.0</v>
      </c>
      <c r="F1314" s="17">
        <v>15.746674272193154</v>
      </c>
      <c r="G1314" s="18">
        <v>229.9899948809699</v>
      </c>
      <c r="H1314" s="19">
        <v>216.28810224133966</v>
      </c>
      <c r="I1314" s="19">
        <v>221.0866195959147</v>
      </c>
      <c r="J1314" s="19">
        <v>246.21851537292676</v>
      </c>
      <c r="K1314" s="20">
        <v>206.94702268220402</v>
      </c>
      <c r="L1314" s="21">
        <v>199.41180803082753</v>
      </c>
      <c r="M1314" s="22">
        <v>193.35836464473056</v>
      </c>
      <c r="N1314" s="22">
        <v>222.42440844645026</v>
      </c>
      <c r="O1314" s="22">
        <v>161.27375555134486</v>
      </c>
      <c r="P1314" s="23">
        <v>212.09574689864016</v>
      </c>
      <c r="R1314" s="18">
        <v>214.24332060877674</v>
      </c>
      <c r="S1314" s="19">
        <v>200.5414279691465</v>
      </c>
      <c r="T1314" s="19">
        <v>205.33994532372154</v>
      </c>
      <c r="U1314" s="19">
        <v>230.4718411007336</v>
      </c>
      <c r="V1314" s="20">
        <v>191.20034841001086</v>
      </c>
      <c r="W1314" s="21">
        <v>183.66513375863437</v>
      </c>
      <c r="X1314" s="22">
        <v>177.6116903725374</v>
      </c>
      <c r="Y1314" s="22">
        <v>206.6777341742571</v>
      </c>
      <c r="Z1314" s="22">
        <v>145.5270812791517</v>
      </c>
      <c r="AA1314" s="23">
        <v>196.349072626447</v>
      </c>
      <c r="AC1314" s="18">
        <v>1.0282394006930897</v>
      </c>
      <c r="AD1314" s="19">
        <v>0.9624785366619462</v>
      </c>
      <c r="AE1314" s="19">
        <v>0.9855085410273728</v>
      </c>
      <c r="AF1314" s="19">
        <v>1.1061265625302446</v>
      </c>
      <c r="AG1314" s="20">
        <v>0.9176469590873471</v>
      </c>
      <c r="AH1314" s="21">
        <v>0.8814824496164845</v>
      </c>
      <c r="AI1314" s="22">
        <v>0.8524295532098979</v>
      </c>
      <c r="AJ1314" s="22">
        <v>0.9919291248851094</v>
      </c>
      <c r="AK1314" s="22">
        <v>0.6984426791644839</v>
      </c>
      <c r="AL1314" s="23">
        <v>0.94235774627828</v>
      </c>
      <c r="AN1314" s="18">
        <v>-0.012269415</v>
      </c>
      <c r="AO1314" s="19">
        <v>-0.116355762</v>
      </c>
      <c r="AP1314" s="19">
        <v>-0.066563718</v>
      </c>
      <c r="AQ1314" s="19">
        <v>0.196459696</v>
      </c>
      <c r="AR1314" s="20">
        <v>0.06542287</v>
      </c>
      <c r="AS1314" s="21">
        <v>-0.122956224</v>
      </c>
      <c r="AT1314" s="22">
        <v>-0.245930508</v>
      </c>
      <c r="AU1314" s="22">
        <v>0.023516305</v>
      </c>
      <c r="AV1314" s="22">
        <v>-0.561868072</v>
      </c>
      <c r="AW1314" s="23">
        <v>0.023195971</v>
      </c>
      <c r="AY1314" s="28"/>
      <c r="AZ1314" s="29"/>
      <c r="BA1314" s="30">
        <v>0.804668134</v>
      </c>
      <c r="BB1314" s="31">
        <v>-0.19014724</v>
      </c>
    </row>
    <row r="1315" ht="15.75" customHeight="1">
      <c r="A1315" s="16">
        <v>1311.0</v>
      </c>
      <c r="B1315" s="1" t="s">
        <v>4009</v>
      </c>
      <c r="C1315" s="1" t="s">
        <v>4010</v>
      </c>
      <c r="D1315" s="1" t="s">
        <v>4011</v>
      </c>
      <c r="E1315" s="16">
        <v>1.0</v>
      </c>
      <c r="F1315" s="17">
        <v>9.502988731503434</v>
      </c>
      <c r="G1315" s="18">
        <v>19.43669789160782</v>
      </c>
      <c r="H1315" s="19">
        <v>23.332171789423377</v>
      </c>
      <c r="I1315" s="19">
        <v>18.436214443046232</v>
      </c>
      <c r="J1315" s="19">
        <v>20.51099677908846</v>
      </c>
      <c r="K1315" s="20">
        <v>28.800630878545554</v>
      </c>
      <c r="L1315" s="21">
        <v>19.144031361998305</v>
      </c>
      <c r="M1315" s="22">
        <v>23.862703669346505</v>
      </c>
      <c r="N1315" s="22">
        <v>24.53750674055642</v>
      </c>
      <c r="O1315" s="22">
        <v>20.99690310701622</v>
      </c>
      <c r="P1315" s="23">
        <v>23.15636200486624</v>
      </c>
      <c r="R1315" s="18">
        <v>9.933709160104387</v>
      </c>
      <c r="S1315" s="19">
        <v>13.829183057919943</v>
      </c>
      <c r="T1315" s="19">
        <v>8.933225711542798</v>
      </c>
      <c r="U1315" s="19">
        <v>11.008008047585028</v>
      </c>
      <c r="V1315" s="20">
        <v>19.29764214704212</v>
      </c>
      <c r="W1315" s="21">
        <v>9.641042630494871</v>
      </c>
      <c r="X1315" s="22">
        <v>14.359714937843071</v>
      </c>
      <c r="Y1315" s="22">
        <v>15.034518009052986</v>
      </c>
      <c r="Z1315" s="22">
        <v>11.493914375512785</v>
      </c>
      <c r="AA1315" s="23">
        <v>13.653373273362805</v>
      </c>
      <c r="AC1315" s="18">
        <v>0.7883674899823637</v>
      </c>
      <c r="AD1315" s="19">
        <v>1.0975234084429755</v>
      </c>
      <c r="AE1315" s="19">
        <v>0.7089662701158551</v>
      </c>
      <c r="AF1315" s="19">
        <v>0.8736269136038479</v>
      </c>
      <c r="AG1315" s="20">
        <v>1.5315159178549573</v>
      </c>
      <c r="AH1315" s="21">
        <v>0.7651406395047241</v>
      </c>
      <c r="AI1315" s="22">
        <v>1.139627931515828</v>
      </c>
      <c r="AJ1315" s="22">
        <v>1.19318222779206</v>
      </c>
      <c r="AK1315" s="22">
        <v>0.9121898255978335</v>
      </c>
      <c r="AL1315" s="23">
        <v>1.0835706425292817</v>
      </c>
      <c r="AN1315" s="18">
        <v>-0.395505488</v>
      </c>
      <c r="AO1315" s="19">
        <v>0.073069863</v>
      </c>
      <c r="AP1315" s="19">
        <v>-0.541715205</v>
      </c>
      <c r="AQ1315" s="19">
        <v>-0.143967688</v>
      </c>
      <c r="AR1315" s="20">
        <v>0.804372132</v>
      </c>
      <c r="AS1315" s="21">
        <v>-0.327163041</v>
      </c>
      <c r="AT1315" s="22">
        <v>0.172979698</v>
      </c>
      <c r="AU1315" s="22">
        <v>0.290021807</v>
      </c>
      <c r="AV1315" s="22">
        <v>-0.176675811</v>
      </c>
      <c r="AW1315" s="23">
        <v>0.224642515</v>
      </c>
      <c r="AY1315" s="28" t="s">
        <v>95</v>
      </c>
      <c r="AZ1315" s="29"/>
      <c r="BA1315" s="30">
        <v>0.109118805</v>
      </c>
      <c r="BB1315" s="31">
        <v>0.077510311</v>
      </c>
    </row>
    <row r="1316" ht="15.75" customHeight="1">
      <c r="A1316" s="16">
        <v>1312.0</v>
      </c>
      <c r="B1316" s="1" t="s">
        <v>4012</v>
      </c>
      <c r="C1316" s="1" t="s">
        <v>4013</v>
      </c>
      <c r="D1316" s="1" t="s">
        <v>4014</v>
      </c>
      <c r="E1316" s="16">
        <v>1.0</v>
      </c>
      <c r="F1316" s="17">
        <v>9.734453726025883</v>
      </c>
      <c r="G1316" s="18">
        <v>223.96247314547918</v>
      </c>
      <c r="H1316" s="19">
        <v>221.51691991494928</v>
      </c>
      <c r="I1316" s="19">
        <v>207.04375080589713</v>
      </c>
      <c r="J1316" s="19">
        <v>158.30066584381763</v>
      </c>
      <c r="K1316" s="20">
        <v>136.1180871525112</v>
      </c>
      <c r="L1316" s="21">
        <v>371.68579909668733</v>
      </c>
      <c r="M1316" s="22">
        <v>228.1908164621639</v>
      </c>
      <c r="N1316" s="22">
        <v>273.830063431085</v>
      </c>
      <c r="O1316" s="22">
        <v>300.40281474179505</v>
      </c>
      <c r="P1316" s="23">
        <v>265.8270373720816</v>
      </c>
      <c r="R1316" s="18">
        <v>214.2280194194533</v>
      </c>
      <c r="S1316" s="19">
        <v>211.7824661889234</v>
      </c>
      <c r="T1316" s="19">
        <v>197.30929707987124</v>
      </c>
      <c r="U1316" s="19">
        <v>148.56621211779174</v>
      </c>
      <c r="V1316" s="20">
        <v>126.38363342648532</v>
      </c>
      <c r="W1316" s="21">
        <v>361.95134537066144</v>
      </c>
      <c r="X1316" s="22">
        <v>218.456362736138</v>
      </c>
      <c r="Y1316" s="22">
        <v>264.09560970505913</v>
      </c>
      <c r="Z1316" s="22">
        <v>290.66836101576916</v>
      </c>
      <c r="AA1316" s="23">
        <v>256.0925836460557</v>
      </c>
      <c r="AC1316" s="18">
        <v>1.1924483066458442</v>
      </c>
      <c r="AD1316" s="19">
        <v>1.1788357277849633</v>
      </c>
      <c r="AE1316" s="19">
        <v>1.098274342571872</v>
      </c>
      <c r="AF1316" s="19">
        <v>0.8269577833223482</v>
      </c>
      <c r="AG1316" s="20">
        <v>0.7034838396749723</v>
      </c>
      <c r="AH1316" s="21">
        <v>2.01471436857357</v>
      </c>
      <c r="AI1316" s="22">
        <v>1.2159843540852115</v>
      </c>
      <c r="AJ1316" s="22">
        <v>1.4700241520171695</v>
      </c>
      <c r="AK1316" s="22">
        <v>1.617934926663952</v>
      </c>
      <c r="AL1316" s="23">
        <v>1.42547724868509</v>
      </c>
      <c r="AN1316" s="18">
        <v>0.201481134</v>
      </c>
      <c r="AO1316" s="19">
        <v>0.176180765</v>
      </c>
      <c r="AP1316" s="19">
        <v>0.089734457</v>
      </c>
      <c r="AQ1316" s="19">
        <v>-0.223171324</v>
      </c>
      <c r="AR1316" s="20">
        <v>-0.317999214</v>
      </c>
      <c r="AS1316" s="21">
        <v>1.069615602</v>
      </c>
      <c r="AT1316" s="22">
        <v>0.266541511</v>
      </c>
      <c r="AU1316" s="22">
        <v>0.591047227</v>
      </c>
      <c r="AV1316" s="22">
        <v>0.6500718</v>
      </c>
      <c r="AW1316" s="23">
        <v>0.620294333</v>
      </c>
      <c r="AY1316" s="28" t="s">
        <v>95</v>
      </c>
      <c r="AZ1316" s="29"/>
      <c r="BA1316" s="30">
        <v>2.356230954</v>
      </c>
      <c r="BB1316" s="31">
        <v>0.654268931</v>
      </c>
    </row>
    <row r="1317" ht="15.75" customHeight="1">
      <c r="A1317" s="16">
        <v>1313.0</v>
      </c>
      <c r="B1317" s="1" t="s">
        <v>4015</v>
      </c>
      <c r="C1317" s="1" t="s">
        <v>4016</v>
      </c>
      <c r="D1317" s="1" t="s">
        <v>4017</v>
      </c>
      <c r="E1317" s="16">
        <v>12.0</v>
      </c>
      <c r="F1317" s="17">
        <v>68.88258291191443</v>
      </c>
      <c r="G1317" s="18">
        <v>1669.0698719329175</v>
      </c>
      <c r="H1317" s="19">
        <v>1580.0999899995893</v>
      </c>
      <c r="I1317" s="19">
        <v>1616.1107621435142</v>
      </c>
      <c r="J1317" s="19">
        <v>1383.1942029181896</v>
      </c>
      <c r="K1317" s="20">
        <v>1138.672977063496</v>
      </c>
      <c r="L1317" s="21">
        <v>1087.8771860333227</v>
      </c>
      <c r="M1317" s="22">
        <v>889.8700679647651</v>
      </c>
      <c r="N1317" s="22">
        <v>1012.1611729221465</v>
      </c>
      <c r="O1317" s="22">
        <v>762.2061956482652</v>
      </c>
      <c r="P1317" s="23">
        <v>1007.7093071459324</v>
      </c>
      <c r="R1317" s="18">
        <v>1600.1872890210032</v>
      </c>
      <c r="S1317" s="19">
        <v>1511.217407087675</v>
      </c>
      <c r="T1317" s="19">
        <v>1547.2281792315998</v>
      </c>
      <c r="U1317" s="19">
        <v>1314.3116200062752</v>
      </c>
      <c r="V1317" s="20">
        <v>1069.7903941515817</v>
      </c>
      <c r="W1317" s="21">
        <v>1018.9946031214083</v>
      </c>
      <c r="X1317" s="22">
        <v>820.9874850528506</v>
      </c>
      <c r="Y1317" s="22">
        <v>943.2785900102322</v>
      </c>
      <c r="Z1317" s="22">
        <v>693.3236127363507</v>
      </c>
      <c r="AA1317" s="23">
        <v>938.826724234018</v>
      </c>
      <c r="AC1317" s="18">
        <v>1.1360553209287654</v>
      </c>
      <c r="AD1317" s="19">
        <v>1.0728910223080712</v>
      </c>
      <c r="AE1317" s="19">
        <v>1.0984569229907897</v>
      </c>
      <c r="AF1317" s="19">
        <v>0.9330974689719814</v>
      </c>
      <c r="AG1317" s="20">
        <v>0.7594992648003928</v>
      </c>
      <c r="AH1317" s="21">
        <v>0.7234367181994138</v>
      </c>
      <c r="AI1317" s="22">
        <v>0.5828612733080986</v>
      </c>
      <c r="AJ1317" s="22">
        <v>0.6696820232554929</v>
      </c>
      <c r="AK1317" s="22">
        <v>0.4922261192666852</v>
      </c>
      <c r="AL1317" s="23">
        <v>0.666521414595601</v>
      </c>
      <c r="AN1317" s="18">
        <v>0.131587431</v>
      </c>
      <c r="AO1317" s="19">
        <v>0.040321663</v>
      </c>
      <c r="AP1317" s="19">
        <v>0.089974269</v>
      </c>
      <c r="AQ1317" s="19">
        <v>-0.048957057</v>
      </c>
      <c r="AR1317" s="20">
        <v>-0.207467839</v>
      </c>
      <c r="AS1317" s="21">
        <v>-0.408021182</v>
      </c>
      <c r="AT1317" s="22">
        <v>-0.794358552</v>
      </c>
      <c r="AU1317" s="22">
        <v>-0.543244541</v>
      </c>
      <c r="AV1317" s="22">
        <v>-1.066688657</v>
      </c>
      <c r="AW1317" s="23">
        <v>-0.476427525</v>
      </c>
      <c r="AY1317" s="28"/>
      <c r="AZ1317" s="29"/>
      <c r="BA1317" s="30">
        <v>2.904121733</v>
      </c>
      <c r="BB1317" s="31">
        <v>-0.658839785</v>
      </c>
    </row>
    <row r="1318" ht="15.75" customHeight="1">
      <c r="A1318" s="16">
        <v>1314.0</v>
      </c>
      <c r="B1318" s="1" t="s">
        <v>4018</v>
      </c>
      <c r="C1318" s="1" t="s">
        <v>4019</v>
      </c>
      <c r="D1318" s="1" t="s">
        <v>4020</v>
      </c>
      <c r="E1318" s="16">
        <v>1.0</v>
      </c>
      <c r="F1318" s="17">
        <v>12.096325818476807</v>
      </c>
      <c r="G1318" s="18">
        <v>52.24467336089745</v>
      </c>
      <c r="H1318" s="19">
        <v>59.68767679764349</v>
      </c>
      <c r="I1318" s="19">
        <v>55.804485101831574</v>
      </c>
      <c r="J1318" s="19">
        <v>48.360907396207345</v>
      </c>
      <c r="K1318" s="20">
        <v>35.71197768242202</v>
      </c>
      <c r="L1318" s="21">
        <v>88.41097064124213</v>
      </c>
      <c r="M1318" s="22">
        <v>80.03790707521055</v>
      </c>
      <c r="N1318" s="22">
        <v>74.19852953592047</v>
      </c>
      <c r="O1318" s="22">
        <v>74.41519275834695</v>
      </c>
      <c r="P1318" s="23">
        <v>90.67905491066197</v>
      </c>
      <c r="R1318" s="18">
        <v>40.148347542420645</v>
      </c>
      <c r="S1318" s="19">
        <v>47.591350979166684</v>
      </c>
      <c r="T1318" s="19">
        <v>43.70815928335477</v>
      </c>
      <c r="U1318" s="19">
        <v>36.26458157773054</v>
      </c>
      <c r="V1318" s="20">
        <v>23.61565186394521</v>
      </c>
      <c r="W1318" s="21">
        <v>76.31464482276533</v>
      </c>
      <c r="X1318" s="22">
        <v>67.94158125673374</v>
      </c>
      <c r="Y1318" s="22">
        <v>62.102203717443665</v>
      </c>
      <c r="Z1318" s="22">
        <v>62.31886693987014</v>
      </c>
      <c r="AA1318" s="23">
        <v>78.58272909218516</v>
      </c>
      <c r="AC1318" s="18">
        <v>1.04920159085971</v>
      </c>
      <c r="AD1318" s="19">
        <v>1.243710494080622</v>
      </c>
      <c r="AE1318" s="19">
        <v>1.1422305788598466</v>
      </c>
      <c r="AF1318" s="19">
        <v>0.9477066682013324</v>
      </c>
      <c r="AG1318" s="20">
        <v>0.617150667998489</v>
      </c>
      <c r="AH1318" s="21">
        <v>1.9943397837068624</v>
      </c>
      <c r="AI1318" s="22">
        <v>1.7755255073641667</v>
      </c>
      <c r="AJ1318" s="22">
        <v>1.6229243524254693</v>
      </c>
      <c r="AK1318" s="22">
        <v>1.6285864384530562</v>
      </c>
      <c r="AL1318" s="23">
        <v>2.0536119024700272</v>
      </c>
      <c r="AN1318" s="18">
        <v>0.016846364</v>
      </c>
      <c r="AO1318" s="19">
        <v>0.253468812</v>
      </c>
      <c r="AP1318" s="19">
        <v>0.146349907</v>
      </c>
      <c r="AQ1318" s="19">
        <v>-0.026544357</v>
      </c>
      <c r="AR1318" s="20">
        <v>-0.506893635</v>
      </c>
      <c r="AS1318" s="21">
        <v>1.05495131</v>
      </c>
      <c r="AT1318" s="22">
        <v>0.812663019</v>
      </c>
      <c r="AU1318" s="22">
        <v>0.733803153</v>
      </c>
      <c r="AV1318" s="22">
        <v>0.659538448</v>
      </c>
      <c r="AW1318" s="23">
        <v>1.147012949</v>
      </c>
      <c r="AY1318" s="28" t="s">
        <v>364</v>
      </c>
      <c r="AZ1318" s="29"/>
      <c r="BA1318" s="30">
        <v>3.305897339</v>
      </c>
      <c r="BB1318" s="31">
        <v>0.904948357</v>
      </c>
    </row>
    <row r="1319" ht="15.75" customHeight="1">
      <c r="A1319" s="16">
        <v>1315.0</v>
      </c>
      <c r="B1319" s="1" t="s">
        <v>4021</v>
      </c>
      <c r="C1319" s="1" t="s">
        <v>4022</v>
      </c>
      <c r="D1319" s="1" t="s">
        <v>4023</v>
      </c>
      <c r="E1319" s="16">
        <v>4.0</v>
      </c>
      <c r="F1319" s="17">
        <v>28.38586360099167</v>
      </c>
      <c r="G1319" s="18">
        <v>385.3164947158613</v>
      </c>
      <c r="H1319" s="19">
        <v>392.62813893747966</v>
      </c>
      <c r="I1319" s="19">
        <v>356.1794804348215</v>
      </c>
      <c r="J1319" s="19">
        <v>295.0938563331518</v>
      </c>
      <c r="K1319" s="20">
        <v>267.09626059816117</v>
      </c>
      <c r="L1319" s="21">
        <v>301.6805153617195</v>
      </c>
      <c r="M1319" s="22">
        <v>244.11926789404225</v>
      </c>
      <c r="N1319" s="22">
        <v>271.8865811634727</v>
      </c>
      <c r="O1319" s="22">
        <v>252.33216009524904</v>
      </c>
      <c r="P1319" s="23">
        <v>250.0311949680846</v>
      </c>
      <c r="R1319" s="18">
        <v>356.93063111486964</v>
      </c>
      <c r="S1319" s="19">
        <v>364.242275336488</v>
      </c>
      <c r="T1319" s="19">
        <v>327.79361683382984</v>
      </c>
      <c r="U1319" s="19">
        <v>266.7079927321601</v>
      </c>
      <c r="V1319" s="20">
        <v>238.71039699716948</v>
      </c>
      <c r="W1319" s="21">
        <v>273.2946517607278</v>
      </c>
      <c r="X1319" s="22">
        <v>215.73340429305057</v>
      </c>
      <c r="Y1319" s="22">
        <v>243.50071756248104</v>
      </c>
      <c r="Z1319" s="22">
        <v>223.94629649425735</v>
      </c>
      <c r="AA1319" s="23">
        <v>221.64533136709292</v>
      </c>
      <c r="AC1319" s="18">
        <v>1.1481410689410625</v>
      </c>
      <c r="AD1319" s="19">
        <v>1.1716604821842032</v>
      </c>
      <c r="AE1319" s="19">
        <v>1.0544158467098053</v>
      </c>
      <c r="AF1319" s="19">
        <v>0.8579213246959415</v>
      </c>
      <c r="AG1319" s="20">
        <v>0.7678612774689869</v>
      </c>
      <c r="AH1319" s="21">
        <v>0.8791086733810035</v>
      </c>
      <c r="AI1319" s="22">
        <v>0.693951036473537</v>
      </c>
      <c r="AJ1319" s="22">
        <v>0.7832703326045691</v>
      </c>
      <c r="AK1319" s="22">
        <v>0.7203694999198882</v>
      </c>
      <c r="AL1319" s="23">
        <v>0.712967970517811</v>
      </c>
      <c r="AN1319" s="18">
        <v>0.146854222</v>
      </c>
      <c r="AO1319" s="19">
        <v>0.167372659</v>
      </c>
      <c r="AP1319" s="19">
        <v>0.030939862</v>
      </c>
      <c r="AQ1319" s="19">
        <v>-0.170139581</v>
      </c>
      <c r="AR1319" s="20">
        <v>-0.191670612</v>
      </c>
      <c r="AS1319" s="21">
        <v>-0.126846552</v>
      </c>
      <c r="AT1319" s="22">
        <v>-0.542677343</v>
      </c>
      <c r="AU1319" s="22">
        <v>-0.317210346</v>
      </c>
      <c r="AV1319" s="22">
        <v>-0.51727277</v>
      </c>
      <c r="AW1319" s="23">
        <v>-0.379241437</v>
      </c>
      <c r="AY1319" s="28"/>
      <c r="AZ1319" s="29"/>
      <c r="BA1319" s="30">
        <v>2.083351481</v>
      </c>
      <c r="BB1319" s="31">
        <v>-0.373321</v>
      </c>
    </row>
    <row r="1320" ht="15.75" customHeight="1">
      <c r="A1320" s="16">
        <v>1316.0</v>
      </c>
      <c r="B1320" s="1" t="s">
        <v>4024</v>
      </c>
      <c r="C1320" s="1" t="s">
        <v>4025</v>
      </c>
      <c r="D1320" s="1" t="s">
        <v>4026</v>
      </c>
      <c r="E1320" s="16">
        <v>1.0</v>
      </c>
      <c r="F1320" s="17">
        <v>7.298335800071371</v>
      </c>
      <c r="G1320" s="18">
        <v>17.97941516255698</v>
      </c>
      <c r="H1320" s="19">
        <v>18.12517256898849</v>
      </c>
      <c r="I1320" s="19">
        <v>21.178683682672997</v>
      </c>
      <c r="J1320" s="19">
        <v>20.981415130543567</v>
      </c>
      <c r="K1320" s="20">
        <v>21.330033561669108</v>
      </c>
      <c r="L1320" s="21">
        <v>21.008422909485738</v>
      </c>
      <c r="M1320" s="22">
        <v>20.687149868417418</v>
      </c>
      <c r="N1320" s="22">
        <v>20.701709591586532</v>
      </c>
      <c r="O1320" s="22">
        <v>16.648766300025404</v>
      </c>
      <c r="P1320" s="23">
        <v>18.894204578561887</v>
      </c>
      <c r="R1320" s="18">
        <v>10.681079362485608</v>
      </c>
      <c r="S1320" s="19">
        <v>10.826836768917119</v>
      </c>
      <c r="T1320" s="19">
        <v>13.880347882601626</v>
      </c>
      <c r="U1320" s="19">
        <v>13.683079330472196</v>
      </c>
      <c r="V1320" s="20">
        <v>14.031697761597737</v>
      </c>
      <c r="W1320" s="21">
        <v>13.710087109414367</v>
      </c>
      <c r="X1320" s="22">
        <v>13.388814068346047</v>
      </c>
      <c r="Y1320" s="22">
        <v>13.403373791515161</v>
      </c>
      <c r="Z1320" s="22">
        <v>9.350430499954033</v>
      </c>
      <c r="AA1320" s="23">
        <v>11.595868778490516</v>
      </c>
      <c r="AC1320" s="18">
        <v>0.8463204922668497</v>
      </c>
      <c r="AD1320" s="19">
        <v>0.8578696509029998</v>
      </c>
      <c r="AE1320" s="19">
        <v>1.0998160817058868</v>
      </c>
      <c r="AF1320" s="19">
        <v>1.0841854125121606</v>
      </c>
      <c r="AG1320" s="20">
        <v>1.1118083626121031</v>
      </c>
      <c r="AH1320" s="21">
        <v>1.0863253869467344</v>
      </c>
      <c r="AI1320" s="22">
        <v>1.0608691620614497</v>
      </c>
      <c r="AJ1320" s="22">
        <v>1.062022808772758</v>
      </c>
      <c r="AK1320" s="22">
        <v>0.7408858856925964</v>
      </c>
      <c r="AL1320" s="23">
        <v>0.918804274345369</v>
      </c>
      <c r="AN1320" s="18">
        <v>-0.293169618</v>
      </c>
      <c r="AO1320" s="19">
        <v>-0.282351613</v>
      </c>
      <c r="AP1320" s="19">
        <v>0.091758192</v>
      </c>
      <c r="AQ1320" s="19">
        <v>0.167554587</v>
      </c>
      <c r="AR1320" s="20">
        <v>0.342319965</v>
      </c>
      <c r="AS1320" s="21">
        <v>0.178496331</v>
      </c>
      <c r="AT1320" s="22">
        <v>0.069663808</v>
      </c>
      <c r="AU1320" s="22">
        <v>0.122022085</v>
      </c>
      <c r="AV1320" s="22">
        <v>-0.476758599</v>
      </c>
      <c r="AW1320" s="23">
        <v>-0.013321174</v>
      </c>
      <c r="AY1320" s="28" t="s">
        <v>164</v>
      </c>
      <c r="AZ1320" s="29"/>
      <c r="BA1320" s="30">
        <v>0.060577849</v>
      </c>
      <c r="BB1320" s="31">
        <v>-0.029201813</v>
      </c>
    </row>
    <row r="1321" ht="15.75" customHeight="1">
      <c r="A1321" s="16">
        <v>1317.0</v>
      </c>
      <c r="B1321" s="1" t="s">
        <v>4027</v>
      </c>
      <c r="C1321" s="1" t="s">
        <v>4028</v>
      </c>
      <c r="D1321" s="1" t="s">
        <v>4029</v>
      </c>
      <c r="E1321" s="16">
        <v>1.0</v>
      </c>
      <c r="F1321" s="17">
        <v>12.100627431078404</v>
      </c>
      <c r="G1321" s="18">
        <v>37.35992429222379</v>
      </c>
      <c r="H1321" s="19">
        <v>27.19695558519881</v>
      </c>
      <c r="I1321" s="19">
        <v>31.371977262421282</v>
      </c>
      <c r="J1321" s="19">
        <v>39.052566552467546</v>
      </c>
      <c r="K1321" s="20">
        <v>41.71173398367241</v>
      </c>
      <c r="L1321" s="21">
        <v>20.43445890121135</v>
      </c>
      <c r="M1321" s="22">
        <v>22.499182885079367</v>
      </c>
      <c r="N1321" s="22">
        <v>20.75968465584073</v>
      </c>
      <c r="O1321" s="22">
        <v>30.428992684792654</v>
      </c>
      <c r="P1321" s="23">
        <v>22.74697886694383</v>
      </c>
      <c r="R1321" s="18">
        <v>25.259296861145383</v>
      </c>
      <c r="S1321" s="19">
        <v>15.096328154120407</v>
      </c>
      <c r="T1321" s="19">
        <v>19.271349831342878</v>
      </c>
      <c r="U1321" s="19">
        <v>26.95193912138914</v>
      </c>
      <c r="V1321" s="20">
        <v>29.611106552594006</v>
      </c>
      <c r="W1321" s="21">
        <v>8.333831470132946</v>
      </c>
      <c r="X1321" s="22">
        <v>10.398555454000963</v>
      </c>
      <c r="Y1321" s="22">
        <v>8.659057224762325</v>
      </c>
      <c r="Z1321" s="22">
        <v>18.32836525371425</v>
      </c>
      <c r="AA1321" s="23">
        <v>10.646351435865427</v>
      </c>
      <c r="AC1321" s="18">
        <v>1.0869822015681974</v>
      </c>
      <c r="AD1321" s="19">
        <v>0.6496396199295341</v>
      </c>
      <c r="AE1321" s="19">
        <v>0.8293031426019718</v>
      </c>
      <c r="AF1321" s="19">
        <v>1.1598216008840696</v>
      </c>
      <c r="AG1321" s="20">
        <v>1.274253435016227</v>
      </c>
      <c r="AH1321" s="21">
        <v>0.35862940004627936</v>
      </c>
      <c r="AI1321" s="22">
        <v>0.4474805756729372</v>
      </c>
      <c r="AJ1321" s="22">
        <v>0.3726248255213846</v>
      </c>
      <c r="AK1321" s="22">
        <v>0.7887237290945309</v>
      </c>
      <c r="AL1321" s="23">
        <v>0.4581439691706838</v>
      </c>
      <c r="AN1321" s="18">
        <v>0.067882858</v>
      </c>
      <c r="AO1321" s="19">
        <v>-0.683470428</v>
      </c>
      <c r="AP1321" s="19">
        <v>-0.315532595</v>
      </c>
      <c r="AQ1321" s="19">
        <v>0.264846176</v>
      </c>
      <c r="AR1321" s="20">
        <v>0.539064109</v>
      </c>
      <c r="AS1321" s="21">
        <v>-1.420394182</v>
      </c>
      <c r="AT1321" s="22">
        <v>-1.175686121</v>
      </c>
      <c r="AU1321" s="22">
        <v>-1.388997078</v>
      </c>
      <c r="AV1321" s="22">
        <v>-0.386489838</v>
      </c>
      <c r="AW1321" s="23">
        <v>-1.017277718</v>
      </c>
      <c r="AY1321" s="28" t="s">
        <v>113</v>
      </c>
      <c r="AZ1321" s="29"/>
      <c r="BA1321" s="30">
        <v>2.20716907</v>
      </c>
      <c r="BB1321" s="31">
        <v>-1.052327012</v>
      </c>
    </row>
    <row r="1322" ht="15.75" customHeight="1">
      <c r="A1322" s="16">
        <v>1318.0</v>
      </c>
      <c r="B1322" s="1" t="s">
        <v>4030</v>
      </c>
      <c r="C1322" s="1" t="s">
        <v>4031</v>
      </c>
      <c r="D1322" s="1" t="s">
        <v>4032</v>
      </c>
      <c r="E1322" s="16">
        <v>7.0</v>
      </c>
      <c r="F1322" s="17">
        <v>1371.1055597725674</v>
      </c>
      <c r="G1322" s="18">
        <v>1810.5304353533327</v>
      </c>
      <c r="H1322" s="19">
        <v>2112.0516376046785</v>
      </c>
      <c r="I1322" s="19">
        <v>2011.580175059425</v>
      </c>
      <c r="J1322" s="19">
        <v>1905.0835932986922</v>
      </c>
      <c r="K1322" s="20">
        <v>1785.554273855379</v>
      </c>
      <c r="L1322" s="21">
        <v>2140.8570321496904</v>
      </c>
      <c r="M1322" s="22">
        <v>2004.6044412537378</v>
      </c>
      <c r="N1322" s="22">
        <v>2008.9567577917699</v>
      </c>
      <c r="O1322" s="22">
        <v>2157.8135885139845</v>
      </c>
      <c r="P1322" s="23">
        <v>1901.3944711584447</v>
      </c>
      <c r="R1322" s="18">
        <v>439.4248755807653</v>
      </c>
      <c r="S1322" s="19">
        <v>740.9460778321111</v>
      </c>
      <c r="T1322" s="19">
        <v>640.4746152868577</v>
      </c>
      <c r="U1322" s="19">
        <v>533.9780335261248</v>
      </c>
      <c r="V1322" s="20">
        <v>414.44871408281165</v>
      </c>
      <c r="W1322" s="21">
        <v>769.751472377123</v>
      </c>
      <c r="X1322" s="22">
        <v>633.4988814811704</v>
      </c>
      <c r="Y1322" s="22">
        <v>637.8511980192025</v>
      </c>
      <c r="Z1322" s="22">
        <v>786.7080287414171</v>
      </c>
      <c r="AA1322" s="23">
        <v>530.2889113858773</v>
      </c>
      <c r="AC1322" s="18">
        <v>0.7933941219737125</v>
      </c>
      <c r="AD1322" s="19">
        <v>1.337799236045812</v>
      </c>
      <c r="AE1322" s="19">
        <v>1.1563951502981564</v>
      </c>
      <c r="AF1322" s="19">
        <v>0.9641125402898193</v>
      </c>
      <c r="AG1322" s="20">
        <v>0.7482989513925002</v>
      </c>
      <c r="AH1322" s="21">
        <v>1.3898081959003061</v>
      </c>
      <c r="AI1322" s="22">
        <v>1.143800264333699</v>
      </c>
      <c r="AJ1322" s="22">
        <v>1.1516584957405573</v>
      </c>
      <c r="AK1322" s="22">
        <v>1.420423741118511</v>
      </c>
      <c r="AL1322" s="23">
        <v>0.9574517252473229</v>
      </c>
      <c r="AN1322" s="18">
        <v>-0.38633585</v>
      </c>
      <c r="AO1322" s="19">
        <v>0.358679622</v>
      </c>
      <c r="AP1322" s="19">
        <v>0.164130479</v>
      </c>
      <c r="AQ1322" s="19">
        <v>-0.001783358</v>
      </c>
      <c r="AR1322" s="20">
        <v>-0.228901699</v>
      </c>
      <c r="AS1322" s="21">
        <v>0.533925891</v>
      </c>
      <c r="AT1322" s="22">
        <v>0.178251937</v>
      </c>
      <c r="AU1322" s="22">
        <v>0.238920435</v>
      </c>
      <c r="AV1322" s="22">
        <v>0.462239653</v>
      </c>
      <c r="AW1322" s="23">
        <v>0.046121001</v>
      </c>
      <c r="AY1322" s="28"/>
      <c r="AZ1322" s="29"/>
      <c r="BA1322" s="30">
        <v>1.046162627</v>
      </c>
      <c r="BB1322" s="31">
        <v>0.310733945</v>
      </c>
    </row>
    <row r="1323" ht="15.75" customHeight="1">
      <c r="A1323" s="16">
        <v>1319.0</v>
      </c>
      <c r="B1323" s="1" t="s">
        <v>4033</v>
      </c>
      <c r="C1323" s="1" t="s">
        <v>4034</v>
      </c>
      <c r="D1323" s="1" t="s">
        <v>4035</v>
      </c>
      <c r="E1323" s="16">
        <v>2.0</v>
      </c>
      <c r="F1323" s="17">
        <v>10.214513692364257</v>
      </c>
      <c r="G1323" s="18">
        <v>92.8226812915612</v>
      </c>
      <c r="H1323" s="19">
        <v>87.95208751926695</v>
      </c>
      <c r="I1323" s="19">
        <v>90.7363816989028</v>
      </c>
      <c r="J1323" s="19">
        <v>83.43567985402467</v>
      </c>
      <c r="K1323" s="20">
        <v>76.8278807352028</v>
      </c>
      <c r="L1323" s="21">
        <v>34.85138997490551</v>
      </c>
      <c r="M1323" s="22">
        <v>29.30098260867573</v>
      </c>
      <c r="N1323" s="22">
        <v>36.24737170732352</v>
      </c>
      <c r="O1323" s="22">
        <v>29.171052360988494</v>
      </c>
      <c r="P1323" s="23">
        <v>31.937305093187504</v>
      </c>
      <c r="R1323" s="18">
        <v>82.60816759919695</v>
      </c>
      <c r="S1323" s="19">
        <v>77.73757382690269</v>
      </c>
      <c r="T1323" s="19">
        <v>80.52186800653854</v>
      </c>
      <c r="U1323" s="19">
        <v>73.22116616166042</v>
      </c>
      <c r="V1323" s="20">
        <v>66.61336704283855</v>
      </c>
      <c r="W1323" s="21">
        <v>24.63687628254125</v>
      </c>
      <c r="X1323" s="22">
        <v>19.086468916311475</v>
      </c>
      <c r="Y1323" s="22">
        <v>26.032858014959267</v>
      </c>
      <c r="Z1323" s="22">
        <v>18.956538668624237</v>
      </c>
      <c r="AA1323" s="23">
        <v>21.722791400823247</v>
      </c>
      <c r="AC1323" s="18">
        <v>1.084944873529832</v>
      </c>
      <c r="AD1323" s="19">
        <v>1.0209763108819376</v>
      </c>
      <c r="AE1323" s="19">
        <v>1.0575441925380396</v>
      </c>
      <c r="AF1323" s="19">
        <v>0.9616594965089352</v>
      </c>
      <c r="AG1323" s="20">
        <v>0.8748751265412563</v>
      </c>
      <c r="AH1323" s="21">
        <v>0.3235715474554562</v>
      </c>
      <c r="AI1323" s="22">
        <v>0.25067456652724407</v>
      </c>
      <c r="AJ1323" s="22">
        <v>0.34190585104970445</v>
      </c>
      <c r="AK1323" s="22">
        <v>0.2489681110974531</v>
      </c>
      <c r="AL1323" s="23">
        <v>0.2852990431095122</v>
      </c>
      <c r="AN1323" s="18">
        <v>0.065176152</v>
      </c>
      <c r="AO1323" s="19">
        <v>-0.0312325</v>
      </c>
      <c r="AP1323" s="19">
        <v>0.035213914</v>
      </c>
      <c r="AQ1323" s="19">
        <v>-0.005458811</v>
      </c>
      <c r="AR1323" s="20">
        <v>-0.003439191</v>
      </c>
      <c r="AS1323" s="21">
        <v>-1.56880331</v>
      </c>
      <c r="AT1323" s="22">
        <v>-2.011695385</v>
      </c>
      <c r="AU1323" s="22">
        <v>-1.513121605</v>
      </c>
      <c r="AV1323" s="22">
        <v>-2.050049067</v>
      </c>
      <c r="AW1323" s="23">
        <v>-1.700603962</v>
      </c>
      <c r="AY1323" s="28" t="s">
        <v>95</v>
      </c>
      <c r="AZ1323" s="29" t="s">
        <v>96</v>
      </c>
      <c r="BA1323" s="30">
        <v>6.590680502</v>
      </c>
      <c r="BB1323" s="31">
        <v>-1.780906578</v>
      </c>
    </row>
    <row r="1324" ht="15.75" customHeight="1">
      <c r="A1324" s="16">
        <v>1320.0</v>
      </c>
      <c r="B1324" s="1" t="s">
        <v>4036</v>
      </c>
      <c r="C1324" s="1" t="s">
        <v>4037</v>
      </c>
      <c r="D1324" s="1" t="s">
        <v>4038</v>
      </c>
      <c r="E1324" s="16">
        <v>6.0</v>
      </c>
      <c r="F1324" s="17">
        <v>50.46030560152712</v>
      </c>
      <c r="G1324" s="18">
        <v>2512.90643725882</v>
      </c>
      <c r="H1324" s="19">
        <v>2505.4434224032725</v>
      </c>
      <c r="I1324" s="19">
        <v>2298.9322329629917</v>
      </c>
      <c r="J1324" s="19">
        <v>1813.6205352441016</v>
      </c>
      <c r="K1324" s="20">
        <v>1544.7318375757218</v>
      </c>
      <c r="L1324" s="21">
        <v>1199.635376932039</v>
      </c>
      <c r="M1324" s="22">
        <v>967.1896530288147</v>
      </c>
      <c r="N1324" s="22">
        <v>1110.9471687710393</v>
      </c>
      <c r="O1324" s="22">
        <v>1011.2045990410057</v>
      </c>
      <c r="P1324" s="23">
        <v>1228.8984055458004</v>
      </c>
      <c r="R1324" s="18">
        <v>2462.446131657293</v>
      </c>
      <c r="S1324" s="19">
        <v>2454.9831168017454</v>
      </c>
      <c r="T1324" s="19">
        <v>2248.4719273614646</v>
      </c>
      <c r="U1324" s="19">
        <v>1763.1602296425744</v>
      </c>
      <c r="V1324" s="20">
        <v>1494.2715319741947</v>
      </c>
      <c r="W1324" s="21">
        <v>1149.1750713305119</v>
      </c>
      <c r="X1324" s="22">
        <v>916.7293474272876</v>
      </c>
      <c r="Y1324" s="22">
        <v>1060.4868631695122</v>
      </c>
      <c r="Z1324" s="22">
        <v>960.7442934394786</v>
      </c>
      <c r="AA1324" s="23">
        <v>1178.4380999442733</v>
      </c>
      <c r="AC1324" s="18">
        <v>1.1812182084355067</v>
      </c>
      <c r="AD1324" s="19">
        <v>1.1776382523406848</v>
      </c>
      <c r="AE1324" s="19">
        <v>1.078576277308419</v>
      </c>
      <c r="AF1324" s="19">
        <v>0.8457756459595892</v>
      </c>
      <c r="AG1324" s="20">
        <v>0.7167916159557994</v>
      </c>
      <c r="AH1324" s="21">
        <v>0.5512512543867053</v>
      </c>
      <c r="AI1324" s="22">
        <v>0.43974866433302223</v>
      </c>
      <c r="AJ1324" s="22">
        <v>0.5087081404454534</v>
      </c>
      <c r="AK1324" s="22">
        <v>0.4608623264775477</v>
      </c>
      <c r="AL1324" s="23">
        <v>0.565288524801746</v>
      </c>
      <c r="AN1324" s="18">
        <v>0.187829882</v>
      </c>
      <c r="AO1324" s="19">
        <v>0.174714521</v>
      </c>
      <c r="AP1324" s="19">
        <v>0.063624173</v>
      </c>
      <c r="AQ1324" s="19">
        <v>-0.190709859</v>
      </c>
      <c r="AR1324" s="20">
        <v>-0.290962487</v>
      </c>
      <c r="AS1324" s="21">
        <v>-0.800178051</v>
      </c>
      <c r="AT1324" s="22">
        <v>-1.20083189</v>
      </c>
      <c r="AU1324" s="22">
        <v>-0.939882636</v>
      </c>
      <c r="AV1324" s="22">
        <v>-1.161674023</v>
      </c>
      <c r="AW1324" s="23">
        <v>-0.714091241</v>
      </c>
      <c r="AY1324" s="28"/>
      <c r="AZ1324" s="29"/>
      <c r="BA1324" s="30">
        <v>3.927151175</v>
      </c>
      <c r="BB1324" s="31">
        <v>-0.952230814</v>
      </c>
    </row>
    <row r="1325" ht="15.75" customHeight="1">
      <c r="A1325" s="16">
        <v>1321.0</v>
      </c>
      <c r="B1325" s="1" t="s">
        <v>4039</v>
      </c>
      <c r="C1325" s="1" t="s">
        <v>4040</v>
      </c>
      <c r="D1325" s="1" t="s">
        <v>4041</v>
      </c>
      <c r="E1325" s="16">
        <v>5.0</v>
      </c>
      <c r="F1325" s="17">
        <v>53.979407075199134</v>
      </c>
      <c r="G1325" s="18">
        <v>819.24203568568</v>
      </c>
      <c r="H1325" s="19">
        <v>833.8924007337329</v>
      </c>
      <c r="I1325" s="19">
        <v>863.0425318483</v>
      </c>
      <c r="J1325" s="19">
        <v>747.0498100324465</v>
      </c>
      <c r="K1325" s="20">
        <v>638.9268808658629</v>
      </c>
      <c r="L1325" s="21">
        <v>637.1889404415122</v>
      </c>
      <c r="M1325" s="22">
        <v>542.79244649483</v>
      </c>
      <c r="N1325" s="22">
        <v>640.3730151279198</v>
      </c>
      <c r="O1325" s="22">
        <v>520.2284889389906</v>
      </c>
      <c r="P1325" s="23">
        <v>632.4171213347714</v>
      </c>
      <c r="R1325" s="18">
        <v>765.2626286104809</v>
      </c>
      <c r="S1325" s="19">
        <v>779.9129936585338</v>
      </c>
      <c r="T1325" s="19">
        <v>809.0631247731009</v>
      </c>
      <c r="U1325" s="19">
        <v>693.0704029572474</v>
      </c>
      <c r="V1325" s="20">
        <v>584.9474737906638</v>
      </c>
      <c r="W1325" s="21">
        <v>583.209533366313</v>
      </c>
      <c r="X1325" s="22">
        <v>488.81303941963085</v>
      </c>
      <c r="Y1325" s="22">
        <v>586.3936080527207</v>
      </c>
      <c r="Z1325" s="22">
        <v>466.2490818637915</v>
      </c>
      <c r="AA1325" s="23">
        <v>578.4377142595723</v>
      </c>
      <c r="AC1325" s="18">
        <v>1.0534258835103705</v>
      </c>
      <c r="AD1325" s="19">
        <v>1.073592912668082</v>
      </c>
      <c r="AE1325" s="19">
        <v>1.1137196632446296</v>
      </c>
      <c r="AF1325" s="19">
        <v>0.9540493345347291</v>
      </c>
      <c r="AG1325" s="20">
        <v>0.8052122060421885</v>
      </c>
      <c r="AH1325" s="21">
        <v>0.8028198359478401</v>
      </c>
      <c r="AI1325" s="22">
        <v>0.6728778966470516</v>
      </c>
      <c r="AJ1325" s="22">
        <v>0.8072028889864843</v>
      </c>
      <c r="AK1325" s="22">
        <v>0.6418173743700004</v>
      </c>
      <c r="AL1325" s="23">
        <v>0.7962511658331145</v>
      </c>
      <c r="AN1325" s="18">
        <v>0.022643128</v>
      </c>
      <c r="AO1325" s="19">
        <v>0.041265104</v>
      </c>
      <c r="AP1325" s="19">
        <v>0.109882131</v>
      </c>
      <c r="AQ1325" s="19">
        <v>-0.016921069</v>
      </c>
      <c r="AR1325" s="20">
        <v>-0.123147361</v>
      </c>
      <c r="AS1325" s="21">
        <v>-0.257811666</v>
      </c>
      <c r="AT1325" s="22">
        <v>-0.587166488</v>
      </c>
      <c r="AU1325" s="22">
        <v>-0.273789436</v>
      </c>
      <c r="AV1325" s="22">
        <v>-0.683846951</v>
      </c>
      <c r="AW1325" s="23">
        <v>-0.21985516</v>
      </c>
      <c r="AY1325" s="28"/>
      <c r="AZ1325" s="29"/>
      <c r="BA1325" s="30">
        <v>2.390806743</v>
      </c>
      <c r="BB1325" s="31">
        <v>-0.411238327</v>
      </c>
    </row>
    <row r="1326" ht="15.75" customHeight="1">
      <c r="A1326" s="16">
        <v>1322.0</v>
      </c>
      <c r="B1326" s="1" t="s">
        <v>4042</v>
      </c>
      <c r="C1326" s="1" t="s">
        <v>4043</v>
      </c>
      <c r="D1326" s="1" t="s">
        <v>4044</v>
      </c>
      <c r="E1326" s="16">
        <v>1.0</v>
      </c>
      <c r="F1326" s="17">
        <v>5.5855961674798635</v>
      </c>
      <c r="G1326" s="18">
        <v>30.767384185191307</v>
      </c>
      <c r="H1326" s="19">
        <v>43.768705028737934</v>
      </c>
      <c r="I1326" s="19">
        <v>49.96413353778535</v>
      </c>
      <c r="J1326" s="19">
        <v>36.234208822280536</v>
      </c>
      <c r="K1326" s="20">
        <v>42.67426129879507</v>
      </c>
      <c r="L1326" s="21">
        <v>31.22777207467999</v>
      </c>
      <c r="M1326" s="22">
        <v>26.298294032674512</v>
      </c>
      <c r="N1326" s="22">
        <v>30.73447014278812</v>
      </c>
      <c r="O1326" s="22">
        <v>33.05187633753336</v>
      </c>
      <c r="P1326" s="23">
        <v>32.37733776310169</v>
      </c>
      <c r="R1326" s="18">
        <v>25.181788017711444</v>
      </c>
      <c r="S1326" s="19">
        <v>38.18310886125807</v>
      </c>
      <c r="T1326" s="19">
        <v>44.37853737030549</v>
      </c>
      <c r="U1326" s="19">
        <v>30.648612654800672</v>
      </c>
      <c r="V1326" s="20">
        <v>37.0886651313152</v>
      </c>
      <c r="W1326" s="21">
        <v>25.642175907200127</v>
      </c>
      <c r="X1326" s="22">
        <v>20.71269786519465</v>
      </c>
      <c r="Y1326" s="22">
        <v>25.148873975308256</v>
      </c>
      <c r="Z1326" s="22">
        <v>27.466280170053494</v>
      </c>
      <c r="AA1326" s="23">
        <v>26.79174159562183</v>
      </c>
      <c r="AC1326" s="18">
        <v>0.7175087143660778</v>
      </c>
      <c r="AD1326" s="19">
        <v>1.087957429006708</v>
      </c>
      <c r="AE1326" s="19">
        <v>1.264484764609208</v>
      </c>
      <c r="AF1326" s="19">
        <v>0.8732758232887575</v>
      </c>
      <c r="AG1326" s="20">
        <v>1.0567732687292486</v>
      </c>
      <c r="AH1326" s="21">
        <v>0.730626620150385</v>
      </c>
      <c r="AI1326" s="22">
        <v>0.5901702137217599</v>
      </c>
      <c r="AJ1326" s="22">
        <v>0.7165708892905632</v>
      </c>
      <c r="AK1326" s="22">
        <v>0.7826011147172148</v>
      </c>
      <c r="AL1326" s="23">
        <v>0.763381379208744</v>
      </c>
      <c r="AN1326" s="18">
        <v>-0.531377316</v>
      </c>
      <c r="AO1326" s="19">
        <v>0.060440153</v>
      </c>
      <c r="AP1326" s="19">
        <v>0.293045551</v>
      </c>
      <c r="AQ1326" s="19">
        <v>-0.144547492</v>
      </c>
      <c r="AR1326" s="20">
        <v>0.269077599</v>
      </c>
      <c r="AS1326" s="21">
        <v>-0.393753618</v>
      </c>
      <c r="AT1326" s="22">
        <v>-0.776380181</v>
      </c>
      <c r="AU1326" s="22">
        <v>-0.445611149</v>
      </c>
      <c r="AV1326" s="22">
        <v>-0.397732705</v>
      </c>
      <c r="AW1326" s="23">
        <v>-0.280674785</v>
      </c>
      <c r="AY1326" s="28" t="s">
        <v>164</v>
      </c>
      <c r="AZ1326" s="29"/>
      <c r="BA1326" s="30">
        <v>1.483869856</v>
      </c>
      <c r="BB1326" s="31">
        <v>-0.448158187</v>
      </c>
    </row>
    <row r="1327" ht="15.75" customHeight="1">
      <c r="A1327" s="16">
        <v>1323.0</v>
      </c>
      <c r="B1327" s="1" t="s">
        <v>4045</v>
      </c>
      <c r="C1327" s="1" t="s">
        <v>4046</v>
      </c>
      <c r="D1327" s="1" t="s">
        <v>4047</v>
      </c>
      <c r="E1327" s="16">
        <v>13.0</v>
      </c>
      <c r="F1327" s="17">
        <v>68.80276410030699</v>
      </c>
      <c r="G1327" s="18">
        <v>2441.113347588145</v>
      </c>
      <c r="H1327" s="19">
        <v>2493.8365127202237</v>
      </c>
      <c r="I1327" s="19">
        <v>2076.654342799482</v>
      </c>
      <c r="J1327" s="19">
        <v>1890.291898175457</v>
      </c>
      <c r="K1327" s="20">
        <v>1545.3320484236117</v>
      </c>
      <c r="L1327" s="21">
        <v>3211.4770063164065</v>
      </c>
      <c r="M1327" s="22">
        <v>2753.222039547932</v>
      </c>
      <c r="N1327" s="22">
        <v>2994.906174390504</v>
      </c>
      <c r="O1327" s="22">
        <v>2459.151238520991</v>
      </c>
      <c r="P1327" s="23">
        <v>3198.5595352595774</v>
      </c>
      <c r="R1327" s="18">
        <v>2372.3105834878384</v>
      </c>
      <c r="S1327" s="19">
        <v>2425.033748619917</v>
      </c>
      <c r="T1327" s="19">
        <v>2007.851578699175</v>
      </c>
      <c r="U1327" s="19">
        <v>1821.4891340751499</v>
      </c>
      <c r="V1327" s="20">
        <v>1476.5292843233046</v>
      </c>
      <c r="W1327" s="21">
        <v>3142.6742422160996</v>
      </c>
      <c r="X1327" s="22">
        <v>2684.4192754476253</v>
      </c>
      <c r="Y1327" s="22">
        <v>2926.103410290197</v>
      </c>
      <c r="Z1327" s="22">
        <v>2390.348474420684</v>
      </c>
      <c r="AA1327" s="23">
        <v>3129.7567711592706</v>
      </c>
      <c r="AC1327" s="18">
        <v>1.174037542007891</v>
      </c>
      <c r="AD1327" s="19">
        <v>1.2001298149292283</v>
      </c>
      <c r="AE1327" s="19">
        <v>0.9936696942551609</v>
      </c>
      <c r="AF1327" s="19">
        <v>0.9014404103106906</v>
      </c>
      <c r="AG1327" s="20">
        <v>0.7307225384970296</v>
      </c>
      <c r="AH1327" s="21">
        <v>1.5552843579352584</v>
      </c>
      <c r="AI1327" s="22">
        <v>1.3284976384633198</v>
      </c>
      <c r="AJ1327" s="22">
        <v>1.4481051846201578</v>
      </c>
      <c r="AK1327" s="22">
        <v>1.182964350024179</v>
      </c>
      <c r="AL1327" s="23">
        <v>1.5488916047797163</v>
      </c>
      <c r="AN1327" s="18">
        <v>0.179032981</v>
      </c>
      <c r="AO1327" s="19">
        <v>0.202008709</v>
      </c>
      <c r="AP1327" s="19">
        <v>-0.054665834</v>
      </c>
      <c r="AQ1327" s="19">
        <v>-0.098752834</v>
      </c>
      <c r="AR1327" s="20">
        <v>-0.263192624</v>
      </c>
      <c r="AS1327" s="21">
        <v>0.69621855</v>
      </c>
      <c r="AT1327" s="22">
        <v>0.394212633</v>
      </c>
      <c r="AU1327" s="22">
        <v>0.569373906</v>
      </c>
      <c r="AV1327" s="22">
        <v>0.198324829</v>
      </c>
      <c r="AW1327" s="23">
        <v>0.740085542</v>
      </c>
      <c r="AY1327" s="28"/>
      <c r="AZ1327" s="29"/>
      <c r="BA1327" s="30">
        <v>2.372481719</v>
      </c>
      <c r="BB1327" s="31">
        <v>0.526757012</v>
      </c>
    </row>
    <row r="1328" ht="15.75" customHeight="1">
      <c r="A1328" s="16">
        <v>1324.0</v>
      </c>
      <c r="B1328" s="1" t="s">
        <v>4048</v>
      </c>
      <c r="C1328" s="1" t="s">
        <v>4049</v>
      </c>
      <c r="D1328" s="1" t="s">
        <v>4050</v>
      </c>
      <c r="E1328" s="16">
        <v>8.0</v>
      </c>
      <c r="F1328" s="17">
        <v>129.02925976972068</v>
      </c>
      <c r="G1328" s="18">
        <v>429.6677180708279</v>
      </c>
      <c r="H1328" s="19">
        <v>417.88807254606473</v>
      </c>
      <c r="I1328" s="19">
        <v>410.9142531902412</v>
      </c>
      <c r="J1328" s="19">
        <v>439.77472055382816</v>
      </c>
      <c r="K1328" s="20">
        <v>472.2248066304074</v>
      </c>
      <c r="L1328" s="21">
        <v>564.3172555596701</v>
      </c>
      <c r="M1328" s="22">
        <v>559.513287703017</v>
      </c>
      <c r="N1328" s="22">
        <v>569.7137095429567</v>
      </c>
      <c r="O1328" s="22">
        <v>659.0127490237743</v>
      </c>
      <c r="P1328" s="23">
        <v>466.20007742048824</v>
      </c>
      <c r="R1328" s="18">
        <v>300.6384583011072</v>
      </c>
      <c r="S1328" s="19">
        <v>288.85881277634405</v>
      </c>
      <c r="T1328" s="19">
        <v>281.8849934205205</v>
      </c>
      <c r="U1328" s="19">
        <v>310.7454607841075</v>
      </c>
      <c r="V1328" s="20">
        <v>343.1955468606867</v>
      </c>
      <c r="W1328" s="21">
        <v>435.28799578994943</v>
      </c>
      <c r="X1328" s="22">
        <v>430.4840279332963</v>
      </c>
      <c r="Y1328" s="22">
        <v>440.68444977323605</v>
      </c>
      <c r="Z1328" s="22">
        <v>529.9834892540537</v>
      </c>
      <c r="AA1328" s="23">
        <v>337.17081765076756</v>
      </c>
      <c r="AC1328" s="18">
        <v>0.9854909572013933</v>
      </c>
      <c r="AD1328" s="19">
        <v>0.9468773539741405</v>
      </c>
      <c r="AE1328" s="19">
        <v>0.9240172184107895</v>
      </c>
      <c r="AF1328" s="19">
        <v>1.0186216471593392</v>
      </c>
      <c r="AG1328" s="20">
        <v>1.1249928232543367</v>
      </c>
      <c r="AH1328" s="21">
        <v>1.4268712860404311</v>
      </c>
      <c r="AI1328" s="22">
        <v>1.4111239099124038</v>
      </c>
      <c r="AJ1328" s="22">
        <v>1.4445608279291668</v>
      </c>
      <c r="AK1328" s="22">
        <v>1.737282512281923</v>
      </c>
      <c r="AL1328" s="23">
        <v>1.105243799162363</v>
      </c>
      <c r="AN1328" s="18">
        <v>-0.073530979</v>
      </c>
      <c r="AO1328" s="19">
        <v>-0.139932439</v>
      </c>
      <c r="AP1328" s="19">
        <v>-0.15951249</v>
      </c>
      <c r="AQ1328" s="19">
        <v>0.077561587</v>
      </c>
      <c r="AR1328" s="20">
        <v>0.359327585</v>
      </c>
      <c r="AS1328" s="21">
        <v>0.571895421</v>
      </c>
      <c r="AT1328" s="22">
        <v>0.481261641</v>
      </c>
      <c r="AU1328" s="22">
        <v>0.565838397</v>
      </c>
      <c r="AV1328" s="22">
        <v>0.752750456</v>
      </c>
      <c r="AW1328" s="23">
        <v>0.253213882</v>
      </c>
      <c r="AY1328" s="28"/>
      <c r="AZ1328" s="29"/>
      <c r="BA1328" s="30">
        <v>2.447632918</v>
      </c>
      <c r="BB1328" s="31">
        <v>0.512209307</v>
      </c>
    </row>
    <row r="1329" ht="15.75" customHeight="1">
      <c r="A1329" s="16">
        <v>1325.0</v>
      </c>
      <c r="B1329" s="1" t="s">
        <v>4051</v>
      </c>
      <c r="C1329" s="1" t="s">
        <v>4052</v>
      </c>
      <c r="D1329" s="1" t="s">
        <v>4053</v>
      </c>
      <c r="E1329" s="16">
        <v>11.0</v>
      </c>
      <c r="F1329" s="17">
        <v>61.92735329208567</v>
      </c>
      <c r="G1329" s="18">
        <v>1348.4099997919388</v>
      </c>
      <c r="H1329" s="19">
        <v>1433.0410785727188</v>
      </c>
      <c r="I1329" s="19">
        <v>1483.4386464521692</v>
      </c>
      <c r="J1329" s="19">
        <v>1230.7373178114553</v>
      </c>
      <c r="K1329" s="20">
        <v>1033.5549691087504</v>
      </c>
      <c r="L1329" s="21">
        <v>1690.151008306492</v>
      </c>
      <c r="M1329" s="22">
        <v>1420.0889127271366</v>
      </c>
      <c r="N1329" s="22">
        <v>1610.2464295345005</v>
      </c>
      <c r="O1329" s="22">
        <v>1361.0342083768621</v>
      </c>
      <c r="P1329" s="23">
        <v>1710.1256232817454</v>
      </c>
      <c r="R1329" s="18">
        <v>1286.4826464998532</v>
      </c>
      <c r="S1329" s="19">
        <v>1371.1137252806332</v>
      </c>
      <c r="T1329" s="19">
        <v>1421.5112931600836</v>
      </c>
      <c r="U1329" s="19">
        <v>1168.8099645193697</v>
      </c>
      <c r="V1329" s="20">
        <v>971.6276158166647</v>
      </c>
      <c r="W1329" s="21">
        <v>1628.2236550144064</v>
      </c>
      <c r="X1329" s="22">
        <v>1358.161559435051</v>
      </c>
      <c r="Y1329" s="22">
        <v>1548.319076242415</v>
      </c>
      <c r="Z1329" s="22">
        <v>1299.1068550847765</v>
      </c>
      <c r="AA1329" s="23">
        <v>1648.1982699896598</v>
      </c>
      <c r="AC1329" s="18">
        <v>1.034225651366444</v>
      </c>
      <c r="AD1329" s="19">
        <v>1.1022620394328004</v>
      </c>
      <c r="AE1329" s="19">
        <v>1.1427775159603846</v>
      </c>
      <c r="AF1329" s="19">
        <v>0.9396265469786681</v>
      </c>
      <c r="AG1329" s="20">
        <v>0.7811082462617034</v>
      </c>
      <c r="AH1329" s="21">
        <v>1.3089571590872748</v>
      </c>
      <c r="AI1329" s="22">
        <v>1.0918495692804056</v>
      </c>
      <c r="AJ1329" s="22">
        <v>1.244720486130619</v>
      </c>
      <c r="AK1329" s="22">
        <v>1.0443744710044318</v>
      </c>
      <c r="AL1329" s="23">
        <v>1.3250150975598851</v>
      </c>
      <c r="AN1329" s="18">
        <v>-0.003894554</v>
      </c>
      <c r="AO1329" s="19">
        <v>0.079285219</v>
      </c>
      <c r="AP1329" s="19">
        <v>0.147040606</v>
      </c>
      <c r="AQ1329" s="19">
        <v>-0.038897444</v>
      </c>
      <c r="AR1329" s="20">
        <v>-0.166993931</v>
      </c>
      <c r="AS1329" s="21">
        <v>0.44745785</v>
      </c>
      <c r="AT1329" s="22">
        <v>0.111190923</v>
      </c>
      <c r="AU1329" s="22">
        <v>0.351029128</v>
      </c>
      <c r="AV1329" s="22">
        <v>0.01855728</v>
      </c>
      <c r="AW1329" s="23">
        <v>0.514858007</v>
      </c>
      <c r="AY1329" s="28"/>
      <c r="AZ1329" s="29"/>
      <c r="BA1329" s="30">
        <v>1.495872518</v>
      </c>
      <c r="BB1329" s="31">
        <v>0.285310658</v>
      </c>
    </row>
    <row r="1330" ht="15.75" customHeight="1">
      <c r="A1330" s="16">
        <v>1326.0</v>
      </c>
      <c r="B1330" s="1" t="s">
        <v>4054</v>
      </c>
      <c r="C1330" s="1" t="s">
        <v>4055</v>
      </c>
      <c r="D1330" s="1" t="s">
        <v>4056</v>
      </c>
      <c r="E1330" s="16">
        <v>4.0</v>
      </c>
      <c r="F1330" s="17">
        <v>17.564440166237464</v>
      </c>
      <c r="G1330" s="18">
        <v>87.89108757856225</v>
      </c>
      <c r="H1330" s="19">
        <v>91.93255985745704</v>
      </c>
      <c r="I1330" s="19">
        <v>96.93538790030661</v>
      </c>
      <c r="J1330" s="19">
        <v>86.13444908215483</v>
      </c>
      <c r="K1330" s="20">
        <v>75.69964656031813</v>
      </c>
      <c r="L1330" s="21">
        <v>101.02696484932622</v>
      </c>
      <c r="M1330" s="22">
        <v>74.36616198720823</v>
      </c>
      <c r="N1330" s="22">
        <v>93.97340670824626</v>
      </c>
      <c r="O1330" s="22">
        <v>64.82453751282782</v>
      </c>
      <c r="P1330" s="23">
        <v>83.49307010451123</v>
      </c>
      <c r="R1330" s="18">
        <v>70.32664741232479</v>
      </c>
      <c r="S1330" s="19">
        <v>74.36811969121958</v>
      </c>
      <c r="T1330" s="19">
        <v>79.37094773406915</v>
      </c>
      <c r="U1330" s="19">
        <v>68.57000891591737</v>
      </c>
      <c r="V1330" s="20">
        <v>58.13520639408067</v>
      </c>
      <c r="W1330" s="21">
        <v>83.46252468308876</v>
      </c>
      <c r="X1330" s="22">
        <v>56.80172182097077</v>
      </c>
      <c r="Y1330" s="22">
        <v>76.4089665420088</v>
      </c>
      <c r="Z1330" s="22">
        <v>47.260097346590356</v>
      </c>
      <c r="AA1330" s="23">
        <v>65.92862993827377</v>
      </c>
      <c r="AC1330" s="18">
        <v>1.002458319204643</v>
      </c>
      <c r="AD1330" s="19">
        <v>1.0600667458378599</v>
      </c>
      <c r="AE1330" s="19">
        <v>1.1313786421906202</v>
      </c>
      <c r="AF1330" s="19">
        <v>0.9774186373862523</v>
      </c>
      <c r="AG1330" s="20">
        <v>0.8286776553806238</v>
      </c>
      <c r="AH1330" s="21">
        <v>1.1897012766703048</v>
      </c>
      <c r="AI1330" s="22">
        <v>0.8096697436852512</v>
      </c>
      <c r="AJ1330" s="22">
        <v>1.089157623607155</v>
      </c>
      <c r="AK1330" s="22">
        <v>0.673660404622218</v>
      </c>
      <c r="AL1330" s="23">
        <v>0.9397675843680896</v>
      </c>
      <c r="AN1330" s="18">
        <v>-0.048903327</v>
      </c>
      <c r="AO1330" s="19">
        <v>0.022973064</v>
      </c>
      <c r="AP1330" s="19">
        <v>0.132577866</v>
      </c>
      <c r="AQ1330" s="19">
        <v>0.017991617</v>
      </c>
      <c r="AR1330" s="20">
        <v>-0.081705324</v>
      </c>
      <c r="AS1330" s="21">
        <v>0.309639424</v>
      </c>
      <c r="AT1330" s="22">
        <v>-0.320177704</v>
      </c>
      <c r="AU1330" s="22">
        <v>0.158420011</v>
      </c>
      <c r="AV1330" s="22">
        <v>-0.613988459</v>
      </c>
      <c r="AW1330" s="23">
        <v>0.019225229</v>
      </c>
      <c r="AY1330" s="28"/>
      <c r="AZ1330" s="29"/>
      <c r="BA1330" s="30">
        <v>0.233979714</v>
      </c>
      <c r="BB1330" s="31">
        <v>-0.097963079</v>
      </c>
    </row>
    <row r="1331" ht="15.75" customHeight="1">
      <c r="A1331" s="16">
        <v>1327.0</v>
      </c>
      <c r="B1331" s="1" t="s">
        <v>4057</v>
      </c>
      <c r="C1331" s="1" t="s">
        <v>4058</v>
      </c>
      <c r="D1331" s="1" t="s">
        <v>4059</v>
      </c>
      <c r="E1331" s="16">
        <v>1.0</v>
      </c>
      <c r="F1331" s="17">
        <v>20.366032657962883</v>
      </c>
      <c r="G1331" s="18">
        <v>72.32795395589689</v>
      </c>
      <c r="H1331" s="19">
        <v>85.7250830777849</v>
      </c>
      <c r="I1331" s="19">
        <v>78.59537810659675</v>
      </c>
      <c r="J1331" s="19">
        <v>64.31397666055962</v>
      </c>
      <c r="K1331" s="20">
        <v>59.60466823585825</v>
      </c>
      <c r="L1331" s="21">
        <v>86.56271627578386</v>
      </c>
      <c r="M1331" s="22">
        <v>68.90989896079635</v>
      </c>
      <c r="N1331" s="22">
        <v>70.76965584931055</v>
      </c>
      <c r="O1331" s="22">
        <v>61.008690875344726</v>
      </c>
      <c r="P1331" s="23">
        <v>71.76297188804166</v>
      </c>
      <c r="R1331" s="18">
        <v>51.961921297934005</v>
      </c>
      <c r="S1331" s="19">
        <v>65.35905041982201</v>
      </c>
      <c r="T1331" s="19">
        <v>58.22934544863387</v>
      </c>
      <c r="U1331" s="19">
        <v>43.947944002596735</v>
      </c>
      <c r="V1331" s="20">
        <v>39.238635577895366</v>
      </c>
      <c r="W1331" s="21">
        <v>66.19668361782098</v>
      </c>
      <c r="X1331" s="22">
        <v>48.54386630283347</v>
      </c>
      <c r="Y1331" s="22">
        <v>50.40362319134767</v>
      </c>
      <c r="Z1331" s="22">
        <v>40.64265821738184</v>
      </c>
      <c r="AA1331" s="23">
        <v>51.39693923007878</v>
      </c>
      <c r="AC1331" s="18">
        <v>1.0041459480896437</v>
      </c>
      <c r="AD1331" s="19">
        <v>1.263040780839265</v>
      </c>
      <c r="AE1331" s="19">
        <v>1.1252617268885057</v>
      </c>
      <c r="AF1331" s="19">
        <v>0.8492786408733635</v>
      </c>
      <c r="AG1331" s="20">
        <v>0.758272903309223</v>
      </c>
      <c r="AH1331" s="21">
        <v>1.2792277493105304</v>
      </c>
      <c r="AI1331" s="22">
        <v>0.9380932312549752</v>
      </c>
      <c r="AJ1331" s="22">
        <v>0.9740323824138756</v>
      </c>
      <c r="AK1331" s="22">
        <v>0.7854051495628374</v>
      </c>
      <c r="AL1331" s="23">
        <v>0.9932278673103118</v>
      </c>
      <c r="AN1331" s="18">
        <v>-0.046476688</v>
      </c>
      <c r="AO1331" s="19">
        <v>0.275719285</v>
      </c>
      <c r="AP1331" s="19">
        <v>0.124756493</v>
      </c>
      <c r="AQ1331" s="19">
        <v>-0.184746891</v>
      </c>
      <c r="AR1331" s="20">
        <v>-0.209799185</v>
      </c>
      <c r="AS1331" s="21">
        <v>0.414313227</v>
      </c>
      <c r="AT1331" s="22">
        <v>-0.10777989</v>
      </c>
      <c r="AU1331" s="22">
        <v>-0.002750904</v>
      </c>
      <c r="AV1331" s="22">
        <v>-0.39257282</v>
      </c>
      <c r="AW1331" s="23">
        <v>0.09904597</v>
      </c>
      <c r="AY1331" s="28"/>
      <c r="AZ1331" s="29"/>
      <c r="BA1331" s="30">
        <v>0.021708298</v>
      </c>
      <c r="BB1331" s="31">
        <v>0.010160514</v>
      </c>
    </row>
    <row r="1332" ht="15.75" customHeight="1">
      <c r="A1332" s="16">
        <v>1328.0</v>
      </c>
      <c r="B1332" s="1" t="s">
        <v>4060</v>
      </c>
      <c r="C1332" s="1" t="s">
        <v>4061</v>
      </c>
      <c r="D1332" s="1" t="s">
        <v>4062</v>
      </c>
      <c r="E1332" s="16">
        <v>12.0</v>
      </c>
      <c r="F1332" s="17">
        <v>30.16673121805338</v>
      </c>
      <c r="G1332" s="18">
        <v>1256.3527050083426</v>
      </c>
      <c r="H1332" s="19">
        <v>1180.15632667499</v>
      </c>
      <c r="I1332" s="19">
        <v>939.5732725105341</v>
      </c>
      <c r="J1332" s="19">
        <v>847.4220269401152</v>
      </c>
      <c r="K1332" s="20">
        <v>796.0158483861981</v>
      </c>
      <c r="L1332" s="21">
        <v>812.4428399515698</v>
      </c>
      <c r="M1332" s="22">
        <v>851.840808425305</v>
      </c>
      <c r="N1332" s="22">
        <v>756.4647872592064</v>
      </c>
      <c r="O1332" s="22">
        <v>627.4442424557254</v>
      </c>
      <c r="P1332" s="23">
        <v>764.3569507086618</v>
      </c>
      <c r="R1332" s="18">
        <v>1226.1859737902892</v>
      </c>
      <c r="S1332" s="19">
        <v>1149.9895954569365</v>
      </c>
      <c r="T1332" s="19">
        <v>909.4065412924807</v>
      </c>
      <c r="U1332" s="19">
        <v>817.2552957220618</v>
      </c>
      <c r="V1332" s="20">
        <v>765.8491171681446</v>
      </c>
      <c r="W1332" s="21">
        <v>782.2761087335164</v>
      </c>
      <c r="X1332" s="22">
        <v>821.6740772072516</v>
      </c>
      <c r="Y1332" s="22">
        <v>726.298056041153</v>
      </c>
      <c r="Z1332" s="22">
        <v>597.277511237672</v>
      </c>
      <c r="AA1332" s="23">
        <v>734.1902194906083</v>
      </c>
      <c r="AC1332" s="18">
        <v>1.259257469021091</v>
      </c>
      <c r="AD1332" s="19">
        <v>1.1810059960964454</v>
      </c>
      <c r="AE1332" s="19">
        <v>0.9339341698382938</v>
      </c>
      <c r="AF1332" s="19">
        <v>0.8392975105186259</v>
      </c>
      <c r="AG1332" s="20">
        <v>0.7865048545255447</v>
      </c>
      <c r="AH1332" s="21">
        <v>0.8033748989269649</v>
      </c>
      <c r="AI1332" s="22">
        <v>0.8438354710793695</v>
      </c>
      <c r="AJ1332" s="22">
        <v>0.7458870606537712</v>
      </c>
      <c r="AK1332" s="22">
        <v>0.6133866992291994</v>
      </c>
      <c r="AL1332" s="23">
        <v>0.7539920838581563</v>
      </c>
      <c r="AN1332" s="18">
        <v>0.280127615</v>
      </c>
      <c r="AO1332" s="19">
        <v>0.178834423</v>
      </c>
      <c r="AP1332" s="19">
        <v>-0.14411135</v>
      </c>
      <c r="AQ1332" s="19">
        <v>-0.201802626</v>
      </c>
      <c r="AR1332" s="20">
        <v>-0.157060638</v>
      </c>
      <c r="AS1332" s="21">
        <v>-0.256814599</v>
      </c>
      <c r="AT1332" s="22">
        <v>-0.260549515</v>
      </c>
      <c r="AU1332" s="22">
        <v>-0.38776356</v>
      </c>
      <c r="AV1332" s="22">
        <v>-0.749213099</v>
      </c>
      <c r="AW1332" s="23">
        <v>-0.298529387</v>
      </c>
      <c r="AY1332" s="28"/>
      <c r="AZ1332" s="29"/>
      <c r="BA1332" s="30">
        <v>1.64390478</v>
      </c>
      <c r="BB1332" s="31">
        <v>-0.381771517</v>
      </c>
    </row>
    <row r="1333" ht="15.75" customHeight="1">
      <c r="A1333" s="16">
        <v>1329.0</v>
      </c>
      <c r="B1333" s="1" t="s">
        <v>4063</v>
      </c>
      <c r="C1333" s="1" t="s">
        <v>4064</v>
      </c>
      <c r="D1333" s="1" t="s">
        <v>4065</v>
      </c>
      <c r="E1333" s="16">
        <v>3.0</v>
      </c>
      <c r="F1333" s="17">
        <v>77.0362418025485</v>
      </c>
      <c r="G1333" s="18">
        <v>429.84238108448625</v>
      </c>
      <c r="H1333" s="19">
        <v>397.75420691881305</v>
      </c>
      <c r="I1333" s="19">
        <v>475.215079104104</v>
      </c>
      <c r="J1333" s="19">
        <v>360.72727434472284</v>
      </c>
      <c r="K1333" s="20">
        <v>370.4752792855076</v>
      </c>
      <c r="L1333" s="21">
        <v>452.4879516554013</v>
      </c>
      <c r="M1333" s="22">
        <v>383.1090124262124</v>
      </c>
      <c r="N1333" s="22">
        <v>408.0774735821281</v>
      </c>
      <c r="O1333" s="22">
        <v>353.16965416795153</v>
      </c>
      <c r="P1333" s="23">
        <v>407.81222621839146</v>
      </c>
      <c r="R1333" s="18">
        <v>352.80613928193776</v>
      </c>
      <c r="S1333" s="19">
        <v>320.71796511626457</v>
      </c>
      <c r="T1333" s="19">
        <v>398.1788373015555</v>
      </c>
      <c r="U1333" s="19">
        <v>283.69103254217436</v>
      </c>
      <c r="V1333" s="20">
        <v>293.4390374829591</v>
      </c>
      <c r="W1333" s="21">
        <v>375.4517098528528</v>
      </c>
      <c r="X1333" s="22">
        <v>306.0727706236639</v>
      </c>
      <c r="Y1333" s="22">
        <v>331.0412317795796</v>
      </c>
      <c r="Z1333" s="22">
        <v>276.13341236540305</v>
      </c>
      <c r="AA1333" s="23">
        <v>330.77598441584297</v>
      </c>
      <c r="AC1333" s="18">
        <v>1.0698661925529294</v>
      </c>
      <c r="AD1333" s="19">
        <v>0.9725604801566665</v>
      </c>
      <c r="AE1333" s="19">
        <v>1.207456529770135</v>
      </c>
      <c r="AF1333" s="19">
        <v>0.8602782408068027</v>
      </c>
      <c r="AG1333" s="20">
        <v>0.8898385567134666</v>
      </c>
      <c r="AH1333" s="21">
        <v>1.1385377026751848</v>
      </c>
      <c r="AI1333" s="22">
        <v>0.9281496926831677</v>
      </c>
      <c r="AJ1333" s="22">
        <v>1.0038652471946445</v>
      </c>
      <c r="AK1333" s="22">
        <v>0.8373601523071521</v>
      </c>
      <c r="AL1333" s="23">
        <v>1.003060898416295</v>
      </c>
      <c r="AN1333" s="18">
        <v>0.044984702</v>
      </c>
      <c r="AO1333" s="19">
        <v>-0.101322137</v>
      </c>
      <c r="AP1333" s="19">
        <v>0.226467177</v>
      </c>
      <c r="AQ1333" s="19">
        <v>-0.166181549</v>
      </c>
      <c r="AR1333" s="20">
        <v>0.021027228</v>
      </c>
      <c r="AS1333" s="21">
        <v>0.246222034</v>
      </c>
      <c r="AT1333" s="22">
        <v>-0.123153634</v>
      </c>
      <c r="AU1333" s="22">
        <v>0.040772982</v>
      </c>
      <c r="AV1333" s="22">
        <v>-0.30016166</v>
      </c>
      <c r="AW1333" s="23">
        <v>0.113258578</v>
      </c>
      <c r="AY1333" s="28"/>
      <c r="AZ1333" s="29"/>
      <c r="BA1333" s="30">
        <v>0.028566023</v>
      </c>
      <c r="BB1333" s="31">
        <v>-0.009607424</v>
      </c>
    </row>
    <row r="1334" ht="15.75" customHeight="1">
      <c r="A1334" s="16">
        <v>1330.0</v>
      </c>
      <c r="B1334" s="1" t="s">
        <v>4066</v>
      </c>
      <c r="C1334" s="1" t="s">
        <v>4067</v>
      </c>
      <c r="D1334" s="1" t="s">
        <v>4068</v>
      </c>
      <c r="E1334" s="16">
        <v>3.0</v>
      </c>
      <c r="F1334" s="17">
        <v>27.355866361386735</v>
      </c>
      <c r="G1334" s="18">
        <v>206.8306679284489</v>
      </c>
      <c r="H1334" s="19">
        <v>183.71518127507406</v>
      </c>
      <c r="I1334" s="19">
        <v>208.32879485840493</v>
      </c>
      <c r="J1334" s="19">
        <v>294.6158714252394</v>
      </c>
      <c r="K1334" s="20">
        <v>341.94741990445567</v>
      </c>
      <c r="L1334" s="21">
        <v>385.81403871899545</v>
      </c>
      <c r="M1334" s="22">
        <v>382.1215225536736</v>
      </c>
      <c r="N1334" s="22">
        <v>404.9942542558822</v>
      </c>
      <c r="O1334" s="22">
        <v>488.7490642067524</v>
      </c>
      <c r="P1334" s="23">
        <v>474.47446554277155</v>
      </c>
      <c r="R1334" s="18">
        <v>179.47480156706214</v>
      </c>
      <c r="S1334" s="19">
        <v>156.3593149136873</v>
      </c>
      <c r="T1334" s="19">
        <v>180.9729284970182</v>
      </c>
      <c r="U1334" s="19">
        <v>267.26000506385265</v>
      </c>
      <c r="V1334" s="20">
        <v>314.5915535430689</v>
      </c>
      <c r="W1334" s="21">
        <v>358.4581723576087</v>
      </c>
      <c r="X1334" s="22">
        <v>354.7656561922869</v>
      </c>
      <c r="Y1334" s="22">
        <v>377.63838789449545</v>
      </c>
      <c r="Z1334" s="22">
        <v>461.39319784536565</v>
      </c>
      <c r="AA1334" s="23">
        <v>447.1185991813848</v>
      </c>
      <c r="AC1334" s="18">
        <v>0.8167905889121245</v>
      </c>
      <c r="AD1334" s="19">
        <v>0.7115919103692455</v>
      </c>
      <c r="AE1334" s="19">
        <v>0.823608570972557</v>
      </c>
      <c r="AF1334" s="19">
        <v>1.2163014251735713</v>
      </c>
      <c r="AG1334" s="20">
        <v>1.4317075045725016</v>
      </c>
      <c r="AH1334" s="21">
        <v>1.6313446742602113</v>
      </c>
      <c r="AI1334" s="22">
        <v>1.6145400174119697</v>
      </c>
      <c r="AJ1334" s="22">
        <v>1.7186339171346847</v>
      </c>
      <c r="AK1334" s="22">
        <v>2.0998024151448766</v>
      </c>
      <c r="AL1334" s="23">
        <v>2.0348386556230116</v>
      </c>
      <c r="AN1334" s="18">
        <v>-0.344407469</v>
      </c>
      <c r="AO1334" s="19">
        <v>-0.552059948</v>
      </c>
      <c r="AP1334" s="19">
        <v>-0.325473338</v>
      </c>
      <c r="AQ1334" s="19">
        <v>0.33344391</v>
      </c>
      <c r="AR1334" s="20">
        <v>0.707148433</v>
      </c>
      <c r="AS1334" s="21">
        <v>0.76510185</v>
      </c>
      <c r="AT1334" s="22">
        <v>0.67554003</v>
      </c>
      <c r="AU1334" s="22">
        <v>0.81646955</v>
      </c>
      <c r="AV1334" s="22">
        <v>1.026171803</v>
      </c>
      <c r="AW1334" s="23">
        <v>1.133763671</v>
      </c>
      <c r="AY1334" s="28"/>
      <c r="AZ1334" s="29"/>
      <c r="BA1334" s="30">
        <v>2.179393916</v>
      </c>
      <c r="BB1334" s="31">
        <v>0.919679064</v>
      </c>
    </row>
    <row r="1335" ht="15.75" customHeight="1">
      <c r="A1335" s="16">
        <v>1331.0</v>
      </c>
      <c r="B1335" s="1" t="s">
        <v>4069</v>
      </c>
      <c r="C1335" s="1" t="s">
        <v>4070</v>
      </c>
      <c r="D1335" s="1" t="s">
        <v>4071</v>
      </c>
      <c r="E1335" s="16">
        <v>10.0</v>
      </c>
      <c r="F1335" s="17">
        <v>26.59333383421007</v>
      </c>
      <c r="G1335" s="18">
        <v>987.1673412038851</v>
      </c>
      <c r="H1335" s="19">
        <v>1036.2065448255134</v>
      </c>
      <c r="I1335" s="19">
        <v>1017.9945329365029</v>
      </c>
      <c r="J1335" s="19">
        <v>911.1075180393251</v>
      </c>
      <c r="K1335" s="20">
        <v>688.590273050038</v>
      </c>
      <c r="L1335" s="21">
        <v>2360.541516994098</v>
      </c>
      <c r="M1335" s="22">
        <v>1948.3632961952371</v>
      </c>
      <c r="N1335" s="22">
        <v>1852.940150218308</v>
      </c>
      <c r="O1335" s="22">
        <v>1745.7105358385938</v>
      </c>
      <c r="P1335" s="23">
        <v>1863.5309657203636</v>
      </c>
      <c r="R1335" s="18">
        <v>960.5740073696751</v>
      </c>
      <c r="S1335" s="19">
        <v>1009.6132109913034</v>
      </c>
      <c r="T1335" s="19">
        <v>991.4011991022928</v>
      </c>
      <c r="U1335" s="19">
        <v>884.514184205115</v>
      </c>
      <c r="V1335" s="20">
        <v>661.996939215828</v>
      </c>
      <c r="W1335" s="21">
        <v>2333.948183159888</v>
      </c>
      <c r="X1335" s="22">
        <v>1921.769962361027</v>
      </c>
      <c r="Y1335" s="22">
        <v>1826.3468163840978</v>
      </c>
      <c r="Z1335" s="22">
        <v>1719.1172020043837</v>
      </c>
      <c r="AA1335" s="23">
        <v>1836.9376318861534</v>
      </c>
      <c r="AC1335" s="18">
        <v>1.0653868649728937</v>
      </c>
      <c r="AD1335" s="19">
        <v>1.1197769723528317</v>
      </c>
      <c r="AE1335" s="19">
        <v>1.0995777601084649</v>
      </c>
      <c r="AF1335" s="19">
        <v>0.9810277880772207</v>
      </c>
      <c r="AG1335" s="20">
        <v>0.7342306144885883</v>
      </c>
      <c r="AH1335" s="21">
        <v>2.5886165134478256</v>
      </c>
      <c r="AI1335" s="22">
        <v>2.131463541268759</v>
      </c>
      <c r="AJ1335" s="22">
        <v>2.02562831612396</v>
      </c>
      <c r="AK1335" s="22">
        <v>1.9066983619301332</v>
      </c>
      <c r="AL1335" s="23">
        <v>2.037374746527733</v>
      </c>
      <c r="AN1335" s="18">
        <v>0.038931713</v>
      </c>
      <c r="AO1335" s="19">
        <v>0.10202951</v>
      </c>
      <c r="AP1335" s="19">
        <v>0.091445558</v>
      </c>
      <c r="AQ1335" s="19">
        <v>0.023309018</v>
      </c>
      <c r="AR1335" s="20">
        <v>-0.256282985</v>
      </c>
      <c r="AS1335" s="21">
        <v>1.431221485</v>
      </c>
      <c r="AT1335" s="22">
        <v>1.076261282</v>
      </c>
      <c r="AU1335" s="22">
        <v>1.053576946</v>
      </c>
      <c r="AV1335" s="22">
        <v>0.886994839</v>
      </c>
      <c r="AW1335" s="23">
        <v>1.135560751</v>
      </c>
      <c r="AY1335" s="28"/>
      <c r="AZ1335" s="29"/>
      <c r="BA1335" s="30">
        <v>5.105950097</v>
      </c>
      <c r="BB1335" s="31">
        <v>1.116836498</v>
      </c>
    </row>
    <row r="1336" ht="15.75" customHeight="1">
      <c r="A1336" s="16">
        <v>1332.0</v>
      </c>
      <c r="B1336" s="1" t="s">
        <v>4072</v>
      </c>
      <c r="C1336" s="1" t="s">
        <v>4073</v>
      </c>
      <c r="D1336" s="1" t="s">
        <v>4074</v>
      </c>
      <c r="E1336" s="16">
        <v>1.0</v>
      </c>
      <c r="F1336" s="17">
        <v>9.311786830931945</v>
      </c>
      <c r="G1336" s="18">
        <v>55.76792294395548</v>
      </c>
      <c r="H1336" s="19">
        <v>56.061754323542175</v>
      </c>
      <c r="I1336" s="19">
        <v>58.927026379691036</v>
      </c>
      <c r="J1336" s="19">
        <v>38.66427302109778</v>
      </c>
      <c r="K1336" s="20">
        <v>43.386484468432904</v>
      </c>
      <c r="L1336" s="21">
        <v>71.65223359240129</v>
      </c>
      <c r="M1336" s="22">
        <v>50.11663695388379</v>
      </c>
      <c r="N1336" s="22">
        <v>66.33478303638063</v>
      </c>
      <c r="O1336" s="22">
        <v>60.392558978015344</v>
      </c>
      <c r="P1336" s="23">
        <v>62.48493478246459</v>
      </c>
      <c r="R1336" s="18">
        <v>46.45613611302354</v>
      </c>
      <c r="S1336" s="19">
        <v>46.74996749261023</v>
      </c>
      <c r="T1336" s="19">
        <v>49.61523954875909</v>
      </c>
      <c r="U1336" s="19">
        <v>29.352486190165834</v>
      </c>
      <c r="V1336" s="20">
        <v>34.07469763750096</v>
      </c>
      <c r="W1336" s="21">
        <v>62.340446761469344</v>
      </c>
      <c r="X1336" s="22">
        <v>40.80485012295185</v>
      </c>
      <c r="Y1336" s="22">
        <v>57.022996205448685</v>
      </c>
      <c r="Z1336" s="22">
        <v>51.0807721470834</v>
      </c>
      <c r="AA1336" s="23">
        <v>53.17314795153265</v>
      </c>
      <c r="AC1336" s="18">
        <v>1.1262174036536146</v>
      </c>
      <c r="AD1336" s="19">
        <v>1.1333406394867667</v>
      </c>
      <c r="AE1336" s="19">
        <v>1.2028022763303134</v>
      </c>
      <c r="AF1336" s="19">
        <v>0.711580504832382</v>
      </c>
      <c r="AG1336" s="20">
        <v>0.8260591756969231</v>
      </c>
      <c r="AH1336" s="21">
        <v>1.5112943513747366</v>
      </c>
      <c r="AI1336" s="22">
        <v>0.9892155527128011</v>
      </c>
      <c r="AJ1336" s="22">
        <v>1.3823855384530523</v>
      </c>
      <c r="AK1336" s="22">
        <v>1.2383305930598625</v>
      </c>
      <c r="AL1336" s="23">
        <v>1.2890552172563605</v>
      </c>
      <c r="AN1336" s="18">
        <v>0.119039737</v>
      </c>
      <c r="AO1336" s="19">
        <v>0.119399644</v>
      </c>
      <c r="AP1336" s="19">
        <v>0.220895499</v>
      </c>
      <c r="AQ1336" s="19">
        <v>-0.439957947</v>
      </c>
      <c r="AR1336" s="20">
        <v>-0.086271279</v>
      </c>
      <c r="AS1336" s="21">
        <v>0.654824793</v>
      </c>
      <c r="AT1336" s="22">
        <v>-0.031226262</v>
      </c>
      <c r="AU1336" s="22">
        <v>0.502367377</v>
      </c>
      <c r="AV1336" s="22">
        <v>0.264314741</v>
      </c>
      <c r="AW1336" s="23">
        <v>0.475163311</v>
      </c>
      <c r="AY1336" s="28"/>
      <c r="AZ1336" s="29"/>
      <c r="BA1336" s="30">
        <v>1.304659095</v>
      </c>
      <c r="BB1336" s="31">
        <v>0.386467661</v>
      </c>
    </row>
    <row r="1337" ht="15.75" customHeight="1">
      <c r="A1337" s="16">
        <v>1333.0</v>
      </c>
      <c r="B1337" s="1" t="s">
        <v>4075</v>
      </c>
      <c r="C1337" s="1" t="s">
        <v>4076</v>
      </c>
      <c r="D1337" s="1" t="s">
        <v>4077</v>
      </c>
      <c r="E1337" s="16">
        <v>2.0</v>
      </c>
      <c r="F1337" s="17">
        <v>23.27191535742928</v>
      </c>
      <c r="G1337" s="18">
        <v>130.92673593254048</v>
      </c>
      <c r="H1337" s="19">
        <v>141.57639080936886</v>
      </c>
      <c r="I1337" s="19">
        <v>167.64383707707043</v>
      </c>
      <c r="J1337" s="19">
        <v>206.29016604806603</v>
      </c>
      <c r="K1337" s="20">
        <v>345.3459110566963</v>
      </c>
      <c r="L1337" s="21">
        <v>180.36172788962608</v>
      </c>
      <c r="M1337" s="22">
        <v>205.13848665620876</v>
      </c>
      <c r="N1337" s="22">
        <v>189.79806262733675</v>
      </c>
      <c r="O1337" s="22">
        <v>241.5668822429485</v>
      </c>
      <c r="P1337" s="23">
        <v>174.74668055058189</v>
      </c>
      <c r="R1337" s="18">
        <v>107.6548205751112</v>
      </c>
      <c r="S1337" s="19">
        <v>118.30447545193958</v>
      </c>
      <c r="T1337" s="19">
        <v>144.37192171964114</v>
      </c>
      <c r="U1337" s="19">
        <v>183.01825069063676</v>
      </c>
      <c r="V1337" s="20">
        <v>322.073995699267</v>
      </c>
      <c r="W1337" s="21">
        <v>157.0898125321968</v>
      </c>
      <c r="X1337" s="22">
        <v>181.8665712987795</v>
      </c>
      <c r="Y1337" s="22">
        <v>166.52614726990748</v>
      </c>
      <c r="Z1337" s="22">
        <v>218.29496688551922</v>
      </c>
      <c r="AA1337" s="23">
        <v>151.47476519315262</v>
      </c>
      <c r="AC1337" s="18">
        <v>0.6148728300382489</v>
      </c>
      <c r="AD1337" s="19">
        <v>0.6756985636009871</v>
      </c>
      <c r="AE1337" s="19">
        <v>0.8245833452843928</v>
      </c>
      <c r="AF1337" s="19">
        <v>1.0453126868785856</v>
      </c>
      <c r="AG1337" s="20">
        <v>1.8395325741977862</v>
      </c>
      <c r="AH1337" s="21">
        <v>0.8972218530099022</v>
      </c>
      <c r="AI1337" s="22">
        <v>1.0387348451880323</v>
      </c>
      <c r="AJ1337" s="22">
        <v>0.9511176824243986</v>
      </c>
      <c r="AK1337" s="22">
        <v>1.2467964124129178</v>
      </c>
      <c r="AL1337" s="23">
        <v>0.8651513890054782</v>
      </c>
      <c r="AN1337" s="18">
        <v>-0.75408566</v>
      </c>
      <c r="AO1337" s="19">
        <v>-0.626730204</v>
      </c>
      <c r="AP1337" s="19">
        <v>-0.323766887</v>
      </c>
      <c r="AQ1337" s="19">
        <v>0.114877693</v>
      </c>
      <c r="AR1337" s="20">
        <v>1.068750858</v>
      </c>
      <c r="AS1337" s="21">
        <v>-0.097423211</v>
      </c>
      <c r="AT1337" s="22">
        <v>0.039244387</v>
      </c>
      <c r="AU1337" s="22">
        <v>-0.037096847</v>
      </c>
      <c r="AV1337" s="22">
        <v>0.274144083</v>
      </c>
      <c r="AW1337" s="23">
        <v>-0.100126088</v>
      </c>
      <c r="AY1337" s="28" t="s">
        <v>109</v>
      </c>
      <c r="AZ1337" s="29"/>
      <c r="BA1337" s="30">
        <v>0.136270138</v>
      </c>
      <c r="BB1337" s="31">
        <v>0.119939305</v>
      </c>
    </row>
    <row r="1338" ht="15.75" customHeight="1">
      <c r="A1338" s="16">
        <v>1334.0</v>
      </c>
      <c r="B1338" s="1" t="s">
        <v>4078</v>
      </c>
      <c r="C1338" s="1" t="s">
        <v>4079</v>
      </c>
      <c r="D1338" s="1" t="s">
        <v>4080</v>
      </c>
      <c r="E1338" s="16">
        <v>4.0</v>
      </c>
      <c r="F1338" s="17">
        <v>22.9308452738181</v>
      </c>
      <c r="G1338" s="18">
        <v>620.0915970653564</v>
      </c>
      <c r="H1338" s="19">
        <v>600.9448946817396</v>
      </c>
      <c r="I1338" s="19">
        <v>753.1168535836875</v>
      </c>
      <c r="J1338" s="19">
        <v>639.333419607259</v>
      </c>
      <c r="K1338" s="20">
        <v>618.8263062274794</v>
      </c>
      <c r="L1338" s="21">
        <v>788.6090426291823</v>
      </c>
      <c r="M1338" s="22">
        <v>684.4481956939204</v>
      </c>
      <c r="N1338" s="22">
        <v>881.1726641102408</v>
      </c>
      <c r="O1338" s="22">
        <v>737.6426654397159</v>
      </c>
      <c r="P1338" s="23">
        <v>733.9616817153952</v>
      </c>
      <c r="R1338" s="18">
        <v>597.1607517915382</v>
      </c>
      <c r="S1338" s="19">
        <v>578.0140494079214</v>
      </c>
      <c r="T1338" s="19">
        <v>730.1860083098694</v>
      </c>
      <c r="U1338" s="19">
        <v>616.4025743334408</v>
      </c>
      <c r="V1338" s="20">
        <v>595.8954609536613</v>
      </c>
      <c r="W1338" s="21">
        <v>765.6781973553642</v>
      </c>
      <c r="X1338" s="22">
        <v>661.5173504201023</v>
      </c>
      <c r="Y1338" s="22">
        <v>858.2418188364227</v>
      </c>
      <c r="Z1338" s="22">
        <v>714.7118201658977</v>
      </c>
      <c r="AA1338" s="23">
        <v>711.0308364415771</v>
      </c>
      <c r="AC1338" s="18">
        <v>0.9577070191439276</v>
      </c>
      <c r="AD1338" s="19">
        <v>0.9270001597074408</v>
      </c>
      <c r="AE1338" s="19">
        <v>1.171048605155429</v>
      </c>
      <c r="AF1338" s="19">
        <v>0.9885664292009619</v>
      </c>
      <c r="AG1338" s="20">
        <v>0.9556777867922404</v>
      </c>
      <c r="AH1338" s="21">
        <v>1.2279698252317268</v>
      </c>
      <c r="AI1338" s="22">
        <v>1.0609200418516225</v>
      </c>
      <c r="AJ1338" s="22">
        <v>1.376420355082921</v>
      </c>
      <c r="AK1338" s="22">
        <v>1.146231604780614</v>
      </c>
      <c r="AL1338" s="23">
        <v>1.1403281626344912</v>
      </c>
      <c r="AN1338" s="18">
        <v>-0.114789315</v>
      </c>
      <c r="AO1338" s="19">
        <v>-0.170540392</v>
      </c>
      <c r="AP1338" s="19">
        <v>0.182296902</v>
      </c>
      <c r="AQ1338" s="19">
        <v>0.034352995</v>
      </c>
      <c r="AR1338" s="20">
        <v>0.124008</v>
      </c>
      <c r="AS1338" s="21">
        <v>0.355315208</v>
      </c>
      <c r="AT1338" s="22">
        <v>0.069732793</v>
      </c>
      <c r="AU1338" s="22">
        <v>0.496128559</v>
      </c>
      <c r="AV1338" s="22">
        <v>0.152816787</v>
      </c>
      <c r="AW1338" s="23">
        <v>0.298298389</v>
      </c>
      <c r="AY1338" s="28" t="s">
        <v>113</v>
      </c>
      <c r="AZ1338" s="29"/>
      <c r="BA1338" s="30">
        <v>1.503763962</v>
      </c>
      <c r="BB1338" s="31">
        <v>0.263392709</v>
      </c>
    </row>
    <row r="1339" ht="15.75" customHeight="1">
      <c r="A1339" s="16">
        <v>1335.0</v>
      </c>
      <c r="B1339" s="1" t="s">
        <v>4081</v>
      </c>
      <c r="C1339" s="1" t="s">
        <v>4082</v>
      </c>
      <c r="D1339" s="1" t="s">
        <v>4083</v>
      </c>
      <c r="E1339" s="16">
        <v>2.0</v>
      </c>
      <c r="F1339" s="17">
        <v>36.90114472433344</v>
      </c>
      <c r="G1339" s="18">
        <v>365.05393736722004</v>
      </c>
      <c r="H1339" s="19">
        <v>400.4586803006994</v>
      </c>
      <c r="I1339" s="19">
        <v>472.5164865938377</v>
      </c>
      <c r="J1339" s="19">
        <v>477.21994750959186</v>
      </c>
      <c r="K1339" s="20">
        <v>438.25530592706855</v>
      </c>
      <c r="L1339" s="21">
        <v>717.415351166813</v>
      </c>
      <c r="M1339" s="22">
        <v>754.6918599494472</v>
      </c>
      <c r="N1339" s="22">
        <v>987.7600393440971</v>
      </c>
      <c r="O1339" s="22">
        <v>726.1437724689757</v>
      </c>
      <c r="P1339" s="23">
        <v>1025.9906196362083</v>
      </c>
      <c r="R1339" s="18">
        <v>328.1527926428866</v>
      </c>
      <c r="S1339" s="19">
        <v>363.557535576366</v>
      </c>
      <c r="T1339" s="19">
        <v>435.6153418695043</v>
      </c>
      <c r="U1339" s="19">
        <v>440.3188027852584</v>
      </c>
      <c r="V1339" s="20">
        <v>401.3541612027351</v>
      </c>
      <c r="W1339" s="21">
        <v>680.5142064424796</v>
      </c>
      <c r="X1339" s="22">
        <v>717.7907152251138</v>
      </c>
      <c r="Y1339" s="22">
        <v>950.8588946197636</v>
      </c>
      <c r="Z1339" s="22">
        <v>689.2426277446423</v>
      </c>
      <c r="AA1339" s="23">
        <v>989.0894749118748</v>
      </c>
      <c r="AC1339" s="18">
        <v>0.8332986802623028</v>
      </c>
      <c r="AD1339" s="19">
        <v>0.9232041335235246</v>
      </c>
      <c r="AE1339" s="19">
        <v>1.10618497730386</v>
      </c>
      <c r="AF1339" s="19">
        <v>1.1181287664826665</v>
      </c>
      <c r="AG1339" s="20">
        <v>1.019183442427646</v>
      </c>
      <c r="AH1339" s="21">
        <v>1.7280718093579783</v>
      </c>
      <c r="AI1339" s="22">
        <v>1.8227303533952952</v>
      </c>
      <c r="AJ1339" s="22">
        <v>2.4145747949327925</v>
      </c>
      <c r="AK1339" s="22">
        <v>1.750236429361017</v>
      </c>
      <c r="AL1339" s="23">
        <v>2.5116560717566263</v>
      </c>
      <c r="AN1339" s="18">
        <v>-0.315540075</v>
      </c>
      <c r="AO1339" s="19">
        <v>-0.176460356</v>
      </c>
      <c r="AP1339" s="19">
        <v>0.100088507</v>
      </c>
      <c r="AQ1339" s="19">
        <v>0.212029502</v>
      </c>
      <c r="AR1339" s="20">
        <v>0.216825321</v>
      </c>
      <c r="AS1339" s="21">
        <v>0.848203242</v>
      </c>
      <c r="AT1339" s="22">
        <v>0.850518048</v>
      </c>
      <c r="AU1339" s="22">
        <v>1.306976438</v>
      </c>
      <c r="AV1339" s="22">
        <v>0.763468027</v>
      </c>
      <c r="AW1339" s="23">
        <v>1.437488198</v>
      </c>
      <c r="AY1339" s="28" t="s">
        <v>109</v>
      </c>
      <c r="AZ1339" s="29"/>
      <c r="BA1339" s="30">
        <v>3.449545538</v>
      </c>
      <c r="BB1339" s="31">
        <v>1.033942211</v>
      </c>
    </row>
    <row r="1340" ht="15.75" customHeight="1">
      <c r="A1340" s="16">
        <v>1336.0</v>
      </c>
      <c r="B1340" s="1" t="s">
        <v>4084</v>
      </c>
      <c r="C1340" s="1" t="s">
        <v>4085</v>
      </c>
      <c r="D1340" s="1" t="s">
        <v>4086</v>
      </c>
      <c r="E1340" s="16">
        <v>3.0</v>
      </c>
      <c r="F1340" s="17">
        <v>45.21214704479486</v>
      </c>
      <c r="G1340" s="18">
        <v>371.98937722087794</v>
      </c>
      <c r="H1340" s="19">
        <v>401.81345402108155</v>
      </c>
      <c r="I1340" s="19">
        <v>392.5462271207921</v>
      </c>
      <c r="J1340" s="19">
        <v>372.82176891616683</v>
      </c>
      <c r="K1340" s="20">
        <v>316.742619771788</v>
      </c>
      <c r="L1340" s="21">
        <v>534.8532227784651</v>
      </c>
      <c r="M1340" s="22">
        <v>461.27112472146797</v>
      </c>
      <c r="N1340" s="22">
        <v>522.5112467167511</v>
      </c>
      <c r="O1340" s="22">
        <v>429.80518548333544</v>
      </c>
      <c r="P1340" s="23">
        <v>485.426499273469</v>
      </c>
      <c r="R1340" s="18">
        <v>326.7772301760831</v>
      </c>
      <c r="S1340" s="19">
        <v>356.6013069762867</v>
      </c>
      <c r="T1340" s="19">
        <v>347.33408007599724</v>
      </c>
      <c r="U1340" s="19">
        <v>327.609621871372</v>
      </c>
      <c r="V1340" s="20">
        <v>271.53047272699314</v>
      </c>
      <c r="W1340" s="21">
        <v>489.6410757336703</v>
      </c>
      <c r="X1340" s="22">
        <v>416.0589776766731</v>
      </c>
      <c r="Y1340" s="22">
        <v>477.29909967195624</v>
      </c>
      <c r="Z1340" s="22">
        <v>384.5930384385406</v>
      </c>
      <c r="AA1340" s="23">
        <v>440.21435222867416</v>
      </c>
      <c r="AC1340" s="18">
        <v>1.002474726105258</v>
      </c>
      <c r="AD1340" s="19">
        <v>1.0939678916649145</v>
      </c>
      <c r="AE1340" s="19">
        <v>1.0655382463569565</v>
      </c>
      <c r="AF1340" s="19">
        <v>1.005028305607408</v>
      </c>
      <c r="AG1340" s="20">
        <v>0.8329908302654628</v>
      </c>
      <c r="AH1340" s="21">
        <v>1.5021022212028061</v>
      </c>
      <c r="AI1340" s="22">
        <v>1.2763698666070136</v>
      </c>
      <c r="AJ1340" s="22">
        <v>1.4642399776633848</v>
      </c>
      <c r="AK1340" s="22">
        <v>1.1798398580675744</v>
      </c>
      <c r="AL1340" s="23">
        <v>1.3504728035678872</v>
      </c>
      <c r="AN1340" s="18">
        <v>-0.048879664</v>
      </c>
      <c r="AO1340" s="19">
        <v>0.068388455</v>
      </c>
      <c r="AP1340" s="19">
        <v>0.046078358</v>
      </c>
      <c r="AQ1340" s="19">
        <v>0.058179218</v>
      </c>
      <c r="AR1340" s="20">
        <v>-0.074215777</v>
      </c>
      <c r="AS1340" s="21">
        <v>0.646023154</v>
      </c>
      <c r="AT1340" s="22">
        <v>0.336463392</v>
      </c>
      <c r="AU1340" s="22">
        <v>0.585359275</v>
      </c>
      <c r="AV1340" s="22">
        <v>0.194509193</v>
      </c>
      <c r="AW1340" s="23">
        <v>0.542313874</v>
      </c>
      <c r="AY1340" s="28"/>
      <c r="AZ1340" s="29"/>
      <c r="BA1340" s="30">
        <v>2.997057267</v>
      </c>
      <c r="BB1340" s="31">
        <v>0.45102366</v>
      </c>
    </row>
    <row r="1341" ht="15.75" customHeight="1">
      <c r="A1341" s="16">
        <v>1337.0</v>
      </c>
      <c r="B1341" s="1" t="s">
        <v>4087</v>
      </c>
      <c r="C1341" s="1" t="s">
        <v>4088</v>
      </c>
      <c r="D1341" s="1" t="s">
        <v>4089</v>
      </c>
      <c r="E1341" s="16">
        <v>1.0</v>
      </c>
      <c r="F1341" s="17">
        <v>2.5324644890912005</v>
      </c>
      <c r="G1341" s="18">
        <v>40.39049235562305</v>
      </c>
      <c r="H1341" s="19">
        <v>41.34698357781893</v>
      </c>
      <c r="I1341" s="19">
        <v>38.28099924526925</v>
      </c>
      <c r="J1341" s="19">
        <v>32.751562800189774</v>
      </c>
      <c r="K1341" s="20">
        <v>28.893744669542507</v>
      </c>
      <c r="L1341" s="21">
        <v>47.18990670555602</v>
      </c>
      <c r="M1341" s="22">
        <v>39.73175311661855</v>
      </c>
      <c r="N1341" s="22">
        <v>42.55830881541859</v>
      </c>
      <c r="O1341" s="22">
        <v>33.1371852955919</v>
      </c>
      <c r="P1341" s="23">
        <v>28.881122981942486</v>
      </c>
      <c r="R1341" s="18">
        <v>37.858027866531856</v>
      </c>
      <c r="S1341" s="19">
        <v>38.814519088727735</v>
      </c>
      <c r="T1341" s="19">
        <v>35.748534756178046</v>
      </c>
      <c r="U1341" s="19">
        <v>30.219098311098573</v>
      </c>
      <c r="V1341" s="20">
        <v>26.361280180451306</v>
      </c>
      <c r="W1341" s="21">
        <v>44.657442216464815</v>
      </c>
      <c r="X1341" s="22">
        <v>37.19928862752735</v>
      </c>
      <c r="Y1341" s="22">
        <v>40.02584432632739</v>
      </c>
      <c r="Z1341" s="22">
        <v>30.604720806500698</v>
      </c>
      <c r="AA1341" s="23">
        <v>26.348658492851285</v>
      </c>
      <c r="AC1341" s="18">
        <v>1.1200503185315858</v>
      </c>
      <c r="AD1341" s="19">
        <v>1.1483486308966693</v>
      </c>
      <c r="AE1341" s="19">
        <v>1.0576398190063123</v>
      </c>
      <c r="AF1341" s="19">
        <v>0.8940484382443334</v>
      </c>
      <c r="AG1341" s="20">
        <v>0.7799127933210989</v>
      </c>
      <c r="AH1341" s="21">
        <v>1.321214685447889</v>
      </c>
      <c r="AI1341" s="22">
        <v>1.1005611603251035</v>
      </c>
      <c r="AJ1341" s="22">
        <v>1.1841863460307496</v>
      </c>
      <c r="AK1341" s="22">
        <v>0.905457289237069</v>
      </c>
      <c r="AL1341" s="23">
        <v>0.7795393738374784</v>
      </c>
      <c r="AN1341" s="18">
        <v>0.11111784</v>
      </c>
      <c r="AO1341" s="19">
        <v>0.138378844</v>
      </c>
      <c r="AP1341" s="19">
        <v>0.035344314</v>
      </c>
      <c r="AQ1341" s="19">
        <v>-0.110631958</v>
      </c>
      <c r="AR1341" s="20">
        <v>-0.169203684</v>
      </c>
      <c r="AS1341" s="21">
        <v>0.460905045</v>
      </c>
      <c r="AT1341" s="22">
        <v>0.122656137</v>
      </c>
      <c r="AU1341" s="22">
        <v>0.279103547</v>
      </c>
      <c r="AV1341" s="22">
        <v>-0.187363297</v>
      </c>
      <c r="AW1341" s="23">
        <v>-0.25045684</v>
      </c>
      <c r="AY1341" s="28"/>
      <c r="AZ1341" s="29"/>
      <c r="BA1341" s="30">
        <v>0.231255909</v>
      </c>
      <c r="BB1341" s="31">
        <v>0.083967847</v>
      </c>
    </row>
    <row r="1342" ht="15.75" customHeight="1">
      <c r="A1342" s="16">
        <v>1338.0</v>
      </c>
      <c r="B1342" s="1" t="s">
        <v>4090</v>
      </c>
      <c r="C1342" s="1" t="s">
        <v>4091</v>
      </c>
      <c r="D1342" s="1" t="s">
        <v>4092</v>
      </c>
      <c r="E1342" s="16">
        <v>3.0</v>
      </c>
      <c r="F1342" s="17">
        <v>49.255471707515</v>
      </c>
      <c r="G1342" s="18">
        <v>174.4932939374687</v>
      </c>
      <c r="H1342" s="19">
        <v>197.7779354549954</v>
      </c>
      <c r="I1342" s="19">
        <v>181.30119265133564</v>
      </c>
      <c r="J1342" s="19">
        <v>177.52802400244863</v>
      </c>
      <c r="K1342" s="20">
        <v>171.39994076380358</v>
      </c>
      <c r="L1342" s="21">
        <v>264.511661940491</v>
      </c>
      <c r="M1342" s="22">
        <v>242.22821388868377</v>
      </c>
      <c r="N1342" s="22">
        <v>270.11109482068804</v>
      </c>
      <c r="O1342" s="22">
        <v>264.1517476749069</v>
      </c>
      <c r="P1342" s="23">
        <v>275.209144914261</v>
      </c>
      <c r="R1342" s="18">
        <v>125.23782222995371</v>
      </c>
      <c r="S1342" s="19">
        <v>148.5224637474804</v>
      </c>
      <c r="T1342" s="19">
        <v>132.04572094382064</v>
      </c>
      <c r="U1342" s="19">
        <v>128.27255229493363</v>
      </c>
      <c r="V1342" s="20">
        <v>122.14446905628859</v>
      </c>
      <c r="W1342" s="21">
        <v>215.25619023297602</v>
      </c>
      <c r="X1342" s="22">
        <v>192.97274218116877</v>
      </c>
      <c r="Y1342" s="22">
        <v>220.85562311317304</v>
      </c>
      <c r="Z1342" s="22">
        <v>214.89627596739192</v>
      </c>
      <c r="AA1342" s="23">
        <v>225.953673206746</v>
      </c>
      <c r="AC1342" s="18">
        <v>0.9542321500027614</v>
      </c>
      <c r="AD1342" s="19">
        <v>1.1316462341962412</v>
      </c>
      <c r="AE1342" s="19">
        <v>1.006103986410186</v>
      </c>
      <c r="AF1342" s="19">
        <v>0.9773548532167047</v>
      </c>
      <c r="AG1342" s="20">
        <v>0.9306627761741071</v>
      </c>
      <c r="AH1342" s="21">
        <v>1.6401145720201498</v>
      </c>
      <c r="AI1342" s="22">
        <v>1.4703289420456198</v>
      </c>
      <c r="AJ1342" s="22">
        <v>1.6827786712589228</v>
      </c>
      <c r="AK1342" s="22">
        <v>1.6373722553832923</v>
      </c>
      <c r="AL1342" s="23">
        <v>1.7216225541610033</v>
      </c>
      <c r="AN1342" s="18">
        <v>-0.120033361</v>
      </c>
      <c r="AO1342" s="19">
        <v>0.117241211</v>
      </c>
      <c r="AP1342" s="19">
        <v>-0.036724649</v>
      </c>
      <c r="AQ1342" s="19">
        <v>0.017897516</v>
      </c>
      <c r="AR1342" s="20">
        <v>0.085742153</v>
      </c>
      <c r="AS1342" s="21">
        <v>0.772836685</v>
      </c>
      <c r="AT1342" s="22">
        <v>0.540555894</v>
      </c>
      <c r="AU1342" s="22">
        <v>0.786052823</v>
      </c>
      <c r="AV1342" s="22">
        <v>0.667300522</v>
      </c>
      <c r="AW1342" s="23">
        <v>0.892618239</v>
      </c>
      <c r="AY1342" s="28"/>
      <c r="AZ1342" s="29"/>
      <c r="BA1342" s="30">
        <v>5.007173764</v>
      </c>
      <c r="BB1342" s="31">
        <v>0.719048259</v>
      </c>
    </row>
    <row r="1343" ht="15.75" customHeight="1">
      <c r="A1343" s="16">
        <v>1339.0</v>
      </c>
      <c r="B1343" s="1" t="s">
        <v>4093</v>
      </c>
      <c r="C1343" s="1" t="s">
        <v>4094</v>
      </c>
      <c r="D1343" s="1" t="s">
        <v>4095</v>
      </c>
      <c r="E1343" s="16">
        <v>2.0</v>
      </c>
      <c r="F1343" s="17">
        <v>18.645483208714698</v>
      </c>
      <c r="G1343" s="18">
        <v>99.83754338350518</v>
      </c>
      <c r="H1343" s="19">
        <v>94.92130738797415</v>
      </c>
      <c r="I1343" s="19">
        <v>98.61115480661746</v>
      </c>
      <c r="J1343" s="19">
        <v>87.71724350791189</v>
      </c>
      <c r="K1343" s="20">
        <v>78.6847222136812</v>
      </c>
      <c r="L1343" s="21">
        <v>200.9598834593875</v>
      </c>
      <c r="M1343" s="22">
        <v>177.98142521672042</v>
      </c>
      <c r="N1343" s="22">
        <v>178.87613148838804</v>
      </c>
      <c r="O1343" s="22">
        <v>163.38551907085284</v>
      </c>
      <c r="P1343" s="23">
        <v>186.51373559823122</v>
      </c>
      <c r="R1343" s="18">
        <v>81.19206017479048</v>
      </c>
      <c r="S1343" s="19">
        <v>76.27582417925946</v>
      </c>
      <c r="T1343" s="19">
        <v>79.96567159790277</v>
      </c>
      <c r="U1343" s="19">
        <v>69.0717602991972</v>
      </c>
      <c r="V1343" s="20">
        <v>60.039239004966504</v>
      </c>
      <c r="W1343" s="21">
        <v>182.3144002506728</v>
      </c>
      <c r="X1343" s="22">
        <v>159.33594200800573</v>
      </c>
      <c r="Y1343" s="22">
        <v>160.23064827967335</v>
      </c>
      <c r="Z1343" s="22">
        <v>144.74003586213814</v>
      </c>
      <c r="AA1343" s="23">
        <v>167.86825238951653</v>
      </c>
      <c r="AC1343" s="18">
        <v>1.1075332999839405</v>
      </c>
      <c r="AD1343" s="19">
        <v>1.040471384521905</v>
      </c>
      <c r="AE1343" s="19">
        <v>1.0908042480951354</v>
      </c>
      <c r="AF1343" s="19">
        <v>0.9422014228384125</v>
      </c>
      <c r="AG1343" s="20">
        <v>0.818989644560607</v>
      </c>
      <c r="AH1343" s="21">
        <v>2.4869336842731697</v>
      </c>
      <c r="AI1343" s="22">
        <v>2.1734866842677913</v>
      </c>
      <c r="AJ1343" s="22">
        <v>2.185691288849115</v>
      </c>
      <c r="AK1343" s="22">
        <v>1.9743852935014088</v>
      </c>
      <c r="AL1343" s="23">
        <v>2.2898751322635476</v>
      </c>
      <c r="AN1343" s="18">
        <v>0.094904505</v>
      </c>
      <c r="AO1343" s="19">
        <v>-0.003944564</v>
      </c>
      <c r="AP1343" s="19">
        <v>0.079888217</v>
      </c>
      <c r="AQ1343" s="19">
        <v>-0.0349494</v>
      </c>
      <c r="AR1343" s="20">
        <v>-0.098671161</v>
      </c>
      <c r="AS1343" s="21">
        <v>1.373408198</v>
      </c>
      <c r="AT1343" s="22">
        <v>1.104428172</v>
      </c>
      <c r="AU1343" s="22">
        <v>1.163297057</v>
      </c>
      <c r="AV1343" s="22">
        <v>0.937321723</v>
      </c>
      <c r="AW1343" s="23">
        <v>1.304118276</v>
      </c>
      <c r="AY1343" s="28"/>
      <c r="AZ1343" s="29"/>
      <c r="BA1343" s="30">
        <v>6.132006364</v>
      </c>
      <c r="BB1343" s="31">
        <v>1.169069166</v>
      </c>
    </row>
    <row r="1344" ht="15.75" customHeight="1">
      <c r="A1344" s="16">
        <v>1340.0</v>
      </c>
      <c r="B1344" s="1" t="s">
        <v>4096</v>
      </c>
      <c r="C1344" s="1" t="s">
        <v>4097</v>
      </c>
      <c r="D1344" s="1" t="s">
        <v>4098</v>
      </c>
      <c r="E1344" s="16">
        <v>2.0</v>
      </c>
      <c r="F1344" s="17">
        <v>7.197611151220166</v>
      </c>
      <c r="G1344" s="18">
        <v>49.35597780198855</v>
      </c>
      <c r="H1344" s="19">
        <v>51.20461146273405</v>
      </c>
      <c r="I1344" s="19">
        <v>79.21740888985121</v>
      </c>
      <c r="J1344" s="19">
        <v>62.0542522571104</v>
      </c>
      <c r="K1344" s="20">
        <v>73.65365755518042</v>
      </c>
      <c r="L1344" s="21">
        <v>118.6618961800384</v>
      </c>
      <c r="M1344" s="22">
        <v>92.415100777833</v>
      </c>
      <c r="N1344" s="22">
        <v>96.16163598006801</v>
      </c>
      <c r="O1344" s="22">
        <v>110.19213485440366</v>
      </c>
      <c r="P1344" s="23">
        <v>92.82570476868457</v>
      </c>
      <c r="R1344" s="18">
        <v>42.158366650768386</v>
      </c>
      <c r="S1344" s="19">
        <v>44.007000311513885</v>
      </c>
      <c r="T1344" s="19">
        <v>72.01979773863104</v>
      </c>
      <c r="U1344" s="19">
        <v>54.85664110589023</v>
      </c>
      <c r="V1344" s="20">
        <v>66.45604640396024</v>
      </c>
      <c r="W1344" s="21">
        <v>111.46428502881822</v>
      </c>
      <c r="X1344" s="22">
        <v>85.21748962661283</v>
      </c>
      <c r="Y1344" s="22">
        <v>88.96402482884784</v>
      </c>
      <c r="Z1344" s="22">
        <v>102.99452370318349</v>
      </c>
      <c r="AA1344" s="23">
        <v>85.6280936174644</v>
      </c>
      <c r="AC1344" s="18">
        <v>0.7541805118949108</v>
      </c>
      <c r="AD1344" s="19">
        <v>0.7872511356246323</v>
      </c>
      <c r="AE1344" s="19">
        <v>1.2883783751640845</v>
      </c>
      <c r="AF1344" s="19">
        <v>0.9813428023147014</v>
      </c>
      <c r="AG1344" s="20">
        <v>1.1888471750016716</v>
      </c>
      <c r="AH1344" s="21">
        <v>1.9940096882169462</v>
      </c>
      <c r="AI1344" s="22">
        <v>1.524474856471384</v>
      </c>
      <c r="AJ1344" s="22">
        <v>1.5914974681408616</v>
      </c>
      <c r="AK1344" s="22">
        <v>1.842492221112264</v>
      </c>
      <c r="AL1344" s="23">
        <v>1.5318202437007273</v>
      </c>
      <c r="AN1344" s="18">
        <v>-0.459463865</v>
      </c>
      <c r="AO1344" s="19">
        <v>-0.406286091</v>
      </c>
      <c r="AP1344" s="19">
        <v>0.320052266</v>
      </c>
      <c r="AQ1344" s="19">
        <v>0.023772286</v>
      </c>
      <c r="AR1344" s="20">
        <v>0.438975066</v>
      </c>
      <c r="AS1344" s="21">
        <v>1.054712653</v>
      </c>
      <c r="AT1344" s="22">
        <v>0.59272939</v>
      </c>
      <c r="AU1344" s="22">
        <v>0.705592215</v>
      </c>
      <c r="AV1344" s="22">
        <v>0.837576747</v>
      </c>
      <c r="AW1344" s="23">
        <v>0.724096417</v>
      </c>
      <c r="AY1344" s="28"/>
      <c r="AZ1344" s="29"/>
      <c r="BA1344" s="30">
        <v>2.412721323</v>
      </c>
      <c r="BB1344" s="31">
        <v>0.799531552</v>
      </c>
    </row>
    <row r="1345" ht="15.75" customHeight="1">
      <c r="A1345" s="16">
        <v>1341.0</v>
      </c>
      <c r="B1345" s="1" t="s">
        <v>4099</v>
      </c>
      <c r="C1345" s="1" t="s">
        <v>4100</v>
      </c>
      <c r="D1345" s="1" t="s">
        <v>4101</v>
      </c>
      <c r="E1345" s="16">
        <v>1.0</v>
      </c>
      <c r="F1345" s="17">
        <v>9.612957067878517</v>
      </c>
      <c r="G1345" s="18">
        <v>35.33053780522806</v>
      </c>
      <c r="H1345" s="19">
        <v>39.05274785620558</v>
      </c>
      <c r="I1345" s="19">
        <v>42.43829040973364</v>
      </c>
      <c r="J1345" s="19">
        <v>36.076049337307204</v>
      </c>
      <c r="K1345" s="20">
        <v>32.75934585867463</v>
      </c>
      <c r="L1345" s="21">
        <v>75.59777459853052</v>
      </c>
      <c r="M1345" s="22">
        <v>53.52532992008445</v>
      </c>
      <c r="N1345" s="22">
        <v>78.4225839333806</v>
      </c>
      <c r="O1345" s="22">
        <v>56.01109508421543</v>
      </c>
      <c r="P1345" s="23">
        <v>72.96638486280585</v>
      </c>
      <c r="R1345" s="18">
        <v>25.717580737349543</v>
      </c>
      <c r="S1345" s="19">
        <v>29.43979078832706</v>
      </c>
      <c r="T1345" s="19">
        <v>32.82533334185512</v>
      </c>
      <c r="U1345" s="19">
        <v>26.463092269428685</v>
      </c>
      <c r="V1345" s="20">
        <v>23.14638879079611</v>
      </c>
      <c r="W1345" s="21">
        <v>65.98481753065201</v>
      </c>
      <c r="X1345" s="22">
        <v>43.912372852205934</v>
      </c>
      <c r="Y1345" s="22">
        <v>68.80962686550208</v>
      </c>
      <c r="Z1345" s="22">
        <v>46.39813801633691</v>
      </c>
      <c r="AA1345" s="23">
        <v>63.353427794927335</v>
      </c>
      <c r="AC1345" s="18">
        <v>0.9345581859878542</v>
      </c>
      <c r="AD1345" s="19">
        <v>1.0698205930017193</v>
      </c>
      <c r="AE1345" s="19">
        <v>1.1928487479329033</v>
      </c>
      <c r="AF1345" s="19">
        <v>0.9616495330382812</v>
      </c>
      <c r="AG1345" s="20">
        <v>0.8411229400392417</v>
      </c>
      <c r="AH1345" s="21">
        <v>2.3978402946987725</v>
      </c>
      <c r="AI1345" s="22">
        <v>1.5957437028895793</v>
      </c>
      <c r="AJ1345" s="22">
        <v>2.500491812145165</v>
      </c>
      <c r="AK1345" s="22">
        <v>1.686074601674636</v>
      </c>
      <c r="AL1345" s="23">
        <v>2.3022175048585742</v>
      </c>
      <c r="AN1345" s="18">
        <v>-0.150089189</v>
      </c>
      <c r="AO1345" s="19">
        <v>0.03618703</v>
      </c>
      <c r="AP1345" s="19">
        <v>0.208907232</v>
      </c>
      <c r="AQ1345" s="19">
        <v>-0.005473744</v>
      </c>
      <c r="AR1345" s="20">
        <v>-0.060199678</v>
      </c>
      <c r="AS1345" s="21">
        <v>1.3207757469999999</v>
      </c>
      <c r="AT1345" s="22">
        <v>0.658645928</v>
      </c>
      <c r="AU1345" s="22">
        <v>1.357419252</v>
      </c>
      <c r="AV1345" s="22">
        <v>0.70958662</v>
      </c>
      <c r="AW1345" s="23">
        <v>1.311873436</v>
      </c>
      <c r="AY1345" s="28"/>
      <c r="AZ1345" s="29"/>
      <c r="BA1345" s="30">
        <v>3.628764783</v>
      </c>
      <c r="BB1345" s="31">
        <v>1.065793867</v>
      </c>
    </row>
    <row r="1346" ht="15.75" customHeight="1">
      <c r="A1346" s="16">
        <v>1342.0</v>
      </c>
      <c r="B1346" s="1" t="s">
        <v>4102</v>
      </c>
      <c r="C1346" s="1" t="s">
        <v>4103</v>
      </c>
      <c r="D1346" s="1" t="s">
        <v>4104</v>
      </c>
      <c r="E1346" s="16">
        <v>1.0</v>
      </c>
      <c r="F1346" s="17">
        <v>0.0</v>
      </c>
      <c r="G1346" s="18">
        <v>19.92558955342305</v>
      </c>
      <c r="H1346" s="19">
        <v>18.650845068732252</v>
      </c>
      <c r="I1346" s="19">
        <v>15.342615598801803</v>
      </c>
      <c r="J1346" s="19">
        <v>21.28269326265438</v>
      </c>
      <c r="K1346" s="20">
        <v>21.05896536523025</v>
      </c>
      <c r="L1346" s="21">
        <v>27.59376073518145</v>
      </c>
      <c r="M1346" s="22">
        <v>26.245867693966883</v>
      </c>
      <c r="N1346" s="22">
        <v>19.665515119300828</v>
      </c>
      <c r="O1346" s="22">
        <v>24.610271971810008</v>
      </c>
      <c r="P1346" s="23">
        <v>19.628610727766937</v>
      </c>
      <c r="R1346" s="18">
        <v>19.92558955342305</v>
      </c>
      <c r="S1346" s="19">
        <v>18.650845068732252</v>
      </c>
      <c r="T1346" s="19">
        <v>15.342615598801803</v>
      </c>
      <c r="U1346" s="19">
        <v>21.28269326265438</v>
      </c>
      <c r="V1346" s="20">
        <v>21.05896536523025</v>
      </c>
      <c r="W1346" s="21">
        <v>27.59376073518145</v>
      </c>
      <c r="X1346" s="22">
        <v>26.245867693966883</v>
      </c>
      <c r="Y1346" s="22">
        <v>19.665515119300828</v>
      </c>
      <c r="Z1346" s="22">
        <v>24.610271971810008</v>
      </c>
      <c r="AA1346" s="23">
        <v>19.628610727766937</v>
      </c>
      <c r="AC1346" s="18">
        <v>1.0349804085025083</v>
      </c>
      <c r="AD1346" s="19">
        <v>0.9687672827144712</v>
      </c>
      <c r="AE1346" s="19">
        <v>0.7969303250661869</v>
      </c>
      <c r="AF1346" s="19">
        <v>1.1054714596001267</v>
      </c>
      <c r="AG1346" s="20">
        <v>1.093850524116707</v>
      </c>
      <c r="AH1346" s="21">
        <v>1.4332826479863117</v>
      </c>
      <c r="AI1346" s="22">
        <v>1.3632700199195908</v>
      </c>
      <c r="AJ1346" s="22">
        <v>1.0214715512941839</v>
      </c>
      <c r="AK1346" s="22">
        <v>1.2783134607109292</v>
      </c>
      <c r="AL1346" s="23">
        <v>1.0195546533212092</v>
      </c>
      <c r="AN1346" s="18">
        <v>-0.002842231</v>
      </c>
      <c r="AO1346" s="19">
        <v>-0.10695979</v>
      </c>
      <c r="AP1346" s="19">
        <v>-0.372978628</v>
      </c>
      <c r="AQ1346" s="19">
        <v>0.195604995</v>
      </c>
      <c r="AR1346" s="20">
        <v>0.318827301</v>
      </c>
      <c r="AS1346" s="21">
        <v>0.57836324</v>
      </c>
      <c r="AT1346" s="22">
        <v>0.431488305</v>
      </c>
      <c r="AU1346" s="22">
        <v>0.065856382</v>
      </c>
      <c r="AV1346" s="22">
        <v>0.310159951</v>
      </c>
      <c r="AW1346" s="23">
        <v>0.136788398</v>
      </c>
      <c r="AY1346" s="28"/>
      <c r="AZ1346" s="29"/>
      <c r="BA1346" s="30">
        <v>1.062204278</v>
      </c>
      <c r="BB1346" s="31">
        <v>0.298200926</v>
      </c>
    </row>
    <row r="1347" ht="15.75" customHeight="1">
      <c r="A1347" s="16">
        <v>1343.0</v>
      </c>
      <c r="B1347" s="1" t="s">
        <v>4105</v>
      </c>
      <c r="C1347" s="1" t="s">
        <v>4106</v>
      </c>
      <c r="D1347" s="1" t="s">
        <v>4107</v>
      </c>
      <c r="E1347" s="16">
        <v>4.0</v>
      </c>
      <c r="F1347" s="17">
        <v>74.11974845866483</v>
      </c>
      <c r="G1347" s="18">
        <v>446.35627469659346</v>
      </c>
      <c r="H1347" s="19">
        <v>475.6080293108836</v>
      </c>
      <c r="I1347" s="19">
        <v>457.33328591938755</v>
      </c>
      <c r="J1347" s="19">
        <v>421.9628621031849</v>
      </c>
      <c r="K1347" s="20">
        <v>385.87798739554324</v>
      </c>
      <c r="L1347" s="21">
        <v>718.8294059310629</v>
      </c>
      <c r="M1347" s="22">
        <v>604.4179182314117</v>
      </c>
      <c r="N1347" s="22">
        <v>717.6171021585725</v>
      </c>
      <c r="O1347" s="22">
        <v>540.4636899487471</v>
      </c>
      <c r="P1347" s="23">
        <v>660.2599051878863</v>
      </c>
      <c r="R1347" s="18">
        <v>372.2365262379286</v>
      </c>
      <c r="S1347" s="19">
        <v>401.48828085221874</v>
      </c>
      <c r="T1347" s="19">
        <v>383.2135374607227</v>
      </c>
      <c r="U1347" s="19">
        <v>347.84311364452003</v>
      </c>
      <c r="V1347" s="20">
        <v>311.7582389368784</v>
      </c>
      <c r="W1347" s="21">
        <v>644.709657472398</v>
      </c>
      <c r="X1347" s="22">
        <v>530.2981697727469</v>
      </c>
      <c r="Y1347" s="22">
        <v>643.4973536999076</v>
      </c>
      <c r="Z1347" s="22">
        <v>466.3439414900822</v>
      </c>
      <c r="AA1347" s="23">
        <v>586.1401567292214</v>
      </c>
      <c r="AC1347" s="18">
        <v>1.0245758097815596</v>
      </c>
      <c r="AD1347" s="19">
        <v>1.1050908534672803</v>
      </c>
      <c r="AE1347" s="19">
        <v>1.0547898789817076</v>
      </c>
      <c r="AF1347" s="19">
        <v>0.9574332842647268</v>
      </c>
      <c r="AG1347" s="20">
        <v>0.8581101735047252</v>
      </c>
      <c r="AH1347" s="21">
        <v>1.774554276160843</v>
      </c>
      <c r="AI1347" s="22">
        <v>1.4596382633694076</v>
      </c>
      <c r="AJ1347" s="22">
        <v>1.7712174270559096</v>
      </c>
      <c r="AK1347" s="22">
        <v>1.2836051483661193</v>
      </c>
      <c r="AL1347" s="23">
        <v>1.6133425480724368</v>
      </c>
      <c r="AN1347" s="18">
        <v>-0.017418742</v>
      </c>
      <c r="AO1347" s="19">
        <v>0.082983047</v>
      </c>
      <c r="AP1347" s="19">
        <v>0.031451672</v>
      </c>
      <c r="AQ1347" s="19">
        <v>-0.011812963</v>
      </c>
      <c r="AR1347" s="20">
        <v>-0.031353507</v>
      </c>
      <c r="AS1347" s="21">
        <v>0.886496842</v>
      </c>
      <c r="AT1347" s="22">
        <v>0.530027747</v>
      </c>
      <c r="AU1347" s="22">
        <v>0.859948635</v>
      </c>
      <c r="AV1347" s="22">
        <v>0.316119492</v>
      </c>
      <c r="AW1347" s="23">
        <v>0.798902094</v>
      </c>
      <c r="AY1347" s="28"/>
      <c r="AZ1347" s="29"/>
      <c r="BA1347" s="30">
        <v>3.460051086</v>
      </c>
      <c r="BB1347" s="31">
        <v>0.667529061</v>
      </c>
    </row>
    <row r="1348" ht="15.75" customHeight="1">
      <c r="A1348" s="16">
        <v>1344.0</v>
      </c>
      <c r="B1348" s="1" t="s">
        <v>4108</v>
      </c>
      <c r="C1348" s="1" t="s">
        <v>4109</v>
      </c>
      <c r="D1348" s="1" t="s">
        <v>4110</v>
      </c>
      <c r="E1348" s="16">
        <v>1.0</v>
      </c>
      <c r="F1348" s="17">
        <v>3.7274046741196436</v>
      </c>
      <c r="G1348" s="18">
        <v>27.297522164798643</v>
      </c>
      <c r="H1348" s="19">
        <v>28.00550686738191</v>
      </c>
      <c r="I1348" s="19">
        <v>13.544827392369955</v>
      </c>
      <c r="J1348" s="19">
        <v>22.5119818617295</v>
      </c>
      <c r="K1348" s="20">
        <v>23.13131498193068</v>
      </c>
      <c r="L1348" s="21">
        <v>23.842002669182033</v>
      </c>
      <c r="M1348" s="22">
        <v>27.039674398348772</v>
      </c>
      <c r="N1348" s="22">
        <v>13.452959938425005</v>
      </c>
      <c r="O1348" s="22">
        <v>15.56867524136293</v>
      </c>
      <c r="P1348" s="23">
        <v>13.516640711476162</v>
      </c>
      <c r="R1348" s="18">
        <v>23.570117490679</v>
      </c>
      <c r="S1348" s="19">
        <v>24.278102193262267</v>
      </c>
      <c r="T1348" s="19">
        <v>9.817422718250311</v>
      </c>
      <c r="U1348" s="19">
        <v>18.784577187609855</v>
      </c>
      <c r="V1348" s="20">
        <v>19.403910307811035</v>
      </c>
      <c r="W1348" s="21">
        <v>20.11459799506239</v>
      </c>
      <c r="X1348" s="22">
        <v>23.31226972422913</v>
      </c>
      <c r="Y1348" s="22">
        <v>9.725555264305362</v>
      </c>
      <c r="Z1348" s="22">
        <v>11.841270567243287</v>
      </c>
      <c r="AA1348" s="23">
        <v>9.789236037356519</v>
      </c>
      <c r="AC1348" s="18">
        <v>1.2294784541811423</v>
      </c>
      <c r="AD1348" s="19">
        <v>1.2664087723291193</v>
      </c>
      <c r="AE1348" s="19">
        <v>0.5121022291234029</v>
      </c>
      <c r="AF1348" s="19">
        <v>0.9798522613305648</v>
      </c>
      <c r="AG1348" s="20">
        <v>1.0121582830357707</v>
      </c>
      <c r="AH1348" s="21">
        <v>1.0492295958738551</v>
      </c>
      <c r="AI1348" s="22">
        <v>1.216028445990296</v>
      </c>
      <c r="AJ1348" s="22">
        <v>0.5073101844799911</v>
      </c>
      <c r="AK1348" s="22">
        <v>0.6176713814987239</v>
      </c>
      <c r="AL1348" s="23">
        <v>0.5106319387496911</v>
      </c>
      <c r="AN1348" s="18">
        <v>0.245600864</v>
      </c>
      <c r="AO1348" s="19">
        <v>0.279561281</v>
      </c>
      <c r="AP1348" s="19">
        <v>-1.011000276</v>
      </c>
      <c r="AQ1348" s="19">
        <v>0.021579335</v>
      </c>
      <c r="AR1348" s="20">
        <v>0.206846699</v>
      </c>
      <c r="AS1348" s="21">
        <v>0.128370568</v>
      </c>
      <c r="AT1348" s="22">
        <v>0.266593993</v>
      </c>
      <c r="AU1348" s="22">
        <v>-0.943852484</v>
      </c>
      <c r="AV1348" s="22">
        <v>-0.739170492</v>
      </c>
      <c r="AW1348" s="23">
        <v>-0.860794961</v>
      </c>
      <c r="AY1348" s="28"/>
      <c r="AZ1348" s="29"/>
      <c r="BA1348" s="30">
        <v>0.496465385</v>
      </c>
      <c r="BB1348" s="31">
        <v>-0.378288256</v>
      </c>
    </row>
    <row r="1349" ht="15.75" customHeight="1">
      <c r="A1349" s="16">
        <v>1345.0</v>
      </c>
      <c r="B1349" s="1" t="s">
        <v>4111</v>
      </c>
      <c r="C1349" s="1" t="s">
        <v>4112</v>
      </c>
      <c r="D1349" s="1" t="s">
        <v>4113</v>
      </c>
      <c r="E1349" s="16">
        <v>4.0</v>
      </c>
      <c r="F1349" s="17">
        <v>7.2517827925829605</v>
      </c>
      <c r="G1349" s="18">
        <v>406.49850453262815</v>
      </c>
      <c r="H1349" s="19">
        <v>415.6237737718306</v>
      </c>
      <c r="I1349" s="19">
        <v>385.3986037152217</v>
      </c>
      <c r="J1349" s="19">
        <v>330.9371879218576</v>
      </c>
      <c r="K1349" s="20">
        <v>271.5840533297477</v>
      </c>
      <c r="L1349" s="21">
        <v>286.29275500645764</v>
      </c>
      <c r="M1349" s="22">
        <v>213.83624513618614</v>
      </c>
      <c r="N1349" s="22">
        <v>226.8395170329299</v>
      </c>
      <c r="O1349" s="22">
        <v>228.05054769649993</v>
      </c>
      <c r="P1349" s="23">
        <v>260.3544698109763</v>
      </c>
      <c r="R1349" s="18">
        <v>399.2467217400452</v>
      </c>
      <c r="S1349" s="19">
        <v>408.37199097924764</v>
      </c>
      <c r="T1349" s="19">
        <v>378.14682092263877</v>
      </c>
      <c r="U1349" s="19">
        <v>323.68540512927467</v>
      </c>
      <c r="V1349" s="20">
        <v>264.33227053716473</v>
      </c>
      <c r="W1349" s="21">
        <v>279.0409722138747</v>
      </c>
      <c r="X1349" s="22">
        <v>206.58446234360318</v>
      </c>
      <c r="Y1349" s="22">
        <v>219.58773424034695</v>
      </c>
      <c r="Z1349" s="22">
        <v>220.79876490391698</v>
      </c>
      <c r="AA1349" s="23">
        <v>253.10268701839334</v>
      </c>
      <c r="AC1349" s="18">
        <v>1.1254101393138072</v>
      </c>
      <c r="AD1349" s="19">
        <v>1.1511327563487281</v>
      </c>
      <c r="AE1349" s="19">
        <v>1.065933026477584</v>
      </c>
      <c r="AF1349" s="19">
        <v>0.9124153488167397</v>
      </c>
      <c r="AG1349" s="20">
        <v>0.7451087290431407</v>
      </c>
      <c r="AH1349" s="21">
        <v>0.7865701139506153</v>
      </c>
      <c r="AI1349" s="22">
        <v>0.5823272575236352</v>
      </c>
      <c r="AJ1349" s="22">
        <v>0.6189813193856086</v>
      </c>
      <c r="AK1349" s="22">
        <v>0.622395013509036</v>
      </c>
      <c r="AL1349" s="23">
        <v>0.7134543998673956</v>
      </c>
      <c r="AN1349" s="18">
        <v>0.118005104</v>
      </c>
      <c r="AO1349" s="19">
        <v>0.141872168</v>
      </c>
      <c r="AP1349" s="19">
        <v>0.046612635</v>
      </c>
      <c r="AQ1349" s="19">
        <v>-0.081294328</v>
      </c>
      <c r="AR1349" s="20">
        <v>-0.23506546</v>
      </c>
      <c r="AS1349" s="21">
        <v>-0.287312537</v>
      </c>
      <c r="AT1349" s="22">
        <v>-0.79568094</v>
      </c>
      <c r="AU1349" s="22">
        <v>-0.656824887</v>
      </c>
      <c r="AV1349" s="22">
        <v>-0.728179216</v>
      </c>
      <c r="AW1349" s="23">
        <v>-0.378257424</v>
      </c>
      <c r="AY1349" s="28"/>
      <c r="AZ1349" s="29"/>
      <c r="BA1349" s="30">
        <v>2.781361727</v>
      </c>
      <c r="BB1349" s="31">
        <v>-0.567277025</v>
      </c>
    </row>
    <row r="1350" ht="15.75" customHeight="1">
      <c r="A1350" s="16">
        <v>1346.0</v>
      </c>
      <c r="B1350" s="1" t="s">
        <v>4114</v>
      </c>
      <c r="C1350" s="1" t="s">
        <v>4115</v>
      </c>
      <c r="D1350" s="1" t="s">
        <v>4116</v>
      </c>
      <c r="E1350" s="16">
        <v>3.0</v>
      </c>
      <c r="F1350" s="17">
        <v>24.949735454834926</v>
      </c>
      <c r="G1350" s="18">
        <v>212.33090509440515</v>
      </c>
      <c r="H1350" s="19">
        <v>174.34593155715064</v>
      </c>
      <c r="I1350" s="19">
        <v>164.9672408163515</v>
      </c>
      <c r="J1350" s="19">
        <v>144.2388665934755</v>
      </c>
      <c r="K1350" s="20">
        <v>139.40302490109707</v>
      </c>
      <c r="L1350" s="21">
        <v>268.92066828472883</v>
      </c>
      <c r="M1350" s="22">
        <v>226.35098985637416</v>
      </c>
      <c r="N1350" s="22">
        <v>262.76868469440365</v>
      </c>
      <c r="O1350" s="22">
        <v>224.96202804786972</v>
      </c>
      <c r="P1350" s="23">
        <v>269.62915616385976</v>
      </c>
      <c r="R1350" s="18">
        <v>187.38116963957023</v>
      </c>
      <c r="S1350" s="19">
        <v>149.3961961023157</v>
      </c>
      <c r="T1350" s="19">
        <v>140.01750536151658</v>
      </c>
      <c r="U1350" s="19">
        <v>119.28913113864058</v>
      </c>
      <c r="V1350" s="20">
        <v>114.45328944626215</v>
      </c>
      <c r="W1350" s="21">
        <v>243.9709328298939</v>
      </c>
      <c r="X1350" s="22">
        <v>201.40125440153923</v>
      </c>
      <c r="Y1350" s="22">
        <v>237.81894923956872</v>
      </c>
      <c r="Z1350" s="22">
        <v>200.0122925930348</v>
      </c>
      <c r="AA1350" s="23">
        <v>244.67942070902484</v>
      </c>
      <c r="AC1350" s="18">
        <v>1.318587861830126</v>
      </c>
      <c r="AD1350" s="19">
        <v>1.0512903252926804</v>
      </c>
      <c r="AE1350" s="19">
        <v>0.9852931506861621</v>
      </c>
      <c r="AF1350" s="19">
        <v>0.8394290668065998</v>
      </c>
      <c r="AG1350" s="20">
        <v>0.8053995953844313</v>
      </c>
      <c r="AH1350" s="21">
        <v>1.7168059698189477</v>
      </c>
      <c r="AI1350" s="22">
        <v>1.417246193531872</v>
      </c>
      <c r="AJ1350" s="22">
        <v>1.6735149021840072</v>
      </c>
      <c r="AK1350" s="22">
        <v>1.4074721688272425</v>
      </c>
      <c r="AL1350" s="23">
        <v>1.7217915482496555</v>
      </c>
      <c r="AN1350" s="18">
        <v>0.34654808</v>
      </c>
      <c r="AO1350" s="19">
        <v>0.010979109</v>
      </c>
      <c r="AP1350" s="19">
        <v>-0.066879116</v>
      </c>
      <c r="AQ1350" s="19">
        <v>-0.201576561</v>
      </c>
      <c r="AR1350" s="20">
        <v>-0.122811645</v>
      </c>
      <c r="AS1350" s="21">
        <v>0.838767111</v>
      </c>
      <c r="AT1350" s="22">
        <v>0.487507284</v>
      </c>
      <c r="AU1350" s="22">
        <v>0.778088748</v>
      </c>
      <c r="AV1350" s="22">
        <v>0.449024558</v>
      </c>
      <c r="AW1350" s="23">
        <v>0.89275974</v>
      </c>
      <c r="AY1350" s="28"/>
      <c r="AZ1350" s="29"/>
      <c r="BA1350" s="30">
        <v>3.116211359</v>
      </c>
      <c r="BB1350" s="31">
        <v>0.695977515</v>
      </c>
    </row>
    <row r="1351" ht="15.75" customHeight="1">
      <c r="A1351" s="16">
        <v>1347.0</v>
      </c>
      <c r="B1351" s="1" t="s">
        <v>4117</v>
      </c>
      <c r="C1351" s="1" t="s">
        <v>4118</v>
      </c>
      <c r="D1351" s="1" t="s">
        <v>4119</v>
      </c>
      <c r="E1351" s="16">
        <v>1.0</v>
      </c>
      <c r="F1351" s="17">
        <v>7.0458024629402045</v>
      </c>
      <c r="G1351" s="18">
        <v>20.044558134424257</v>
      </c>
      <c r="H1351" s="19">
        <v>12.292668740388413</v>
      </c>
      <c r="I1351" s="19">
        <v>20.061158435929055</v>
      </c>
      <c r="J1351" s="19">
        <v>23.974357309720983</v>
      </c>
      <c r="K1351" s="20">
        <v>17.79227727080325</v>
      </c>
      <c r="L1351" s="21">
        <v>14.56148193305704</v>
      </c>
      <c r="M1351" s="22">
        <v>17.44685335399075</v>
      </c>
      <c r="N1351" s="22">
        <v>22.47170587146844</v>
      </c>
      <c r="O1351" s="22">
        <v>26.831658550444757</v>
      </c>
      <c r="P1351" s="23">
        <v>17.804027334532595</v>
      </c>
      <c r="R1351" s="18">
        <v>12.998755671484052</v>
      </c>
      <c r="S1351" s="19">
        <v>5.246866277448208</v>
      </c>
      <c r="T1351" s="19">
        <v>13.01535597298885</v>
      </c>
      <c r="U1351" s="19">
        <v>16.928554846780777</v>
      </c>
      <c r="V1351" s="20">
        <v>10.746474807863045</v>
      </c>
      <c r="W1351" s="21">
        <v>7.515679470116836</v>
      </c>
      <c r="X1351" s="22">
        <v>10.401050891050545</v>
      </c>
      <c r="Y1351" s="22">
        <v>15.425903408528235</v>
      </c>
      <c r="Z1351" s="22">
        <v>19.785856087504552</v>
      </c>
      <c r="AA1351" s="23">
        <v>10.75822487159239</v>
      </c>
      <c r="AC1351" s="18">
        <v>1.102785564037156</v>
      </c>
      <c r="AD1351" s="19">
        <v>0.44513248294193497</v>
      </c>
      <c r="AE1351" s="19">
        <v>1.1041938967515186</v>
      </c>
      <c r="AF1351" s="19">
        <v>1.4361809989240073</v>
      </c>
      <c r="AG1351" s="20">
        <v>0.9117070573453833</v>
      </c>
      <c r="AH1351" s="21">
        <v>0.6376135557157538</v>
      </c>
      <c r="AI1351" s="22">
        <v>0.8824020593470243</v>
      </c>
      <c r="AJ1351" s="22">
        <v>1.3086993879325928</v>
      </c>
      <c r="AK1351" s="22">
        <v>1.6785880908034325</v>
      </c>
      <c r="AL1351" s="23">
        <v>0.9127039066580959</v>
      </c>
      <c r="AN1351" s="18">
        <v>0.088706732</v>
      </c>
      <c r="AO1351" s="19">
        <v>-1.22887516</v>
      </c>
      <c r="AP1351" s="19">
        <v>0.097489513</v>
      </c>
      <c r="AQ1351" s="19">
        <v>0.573180735</v>
      </c>
      <c r="AR1351" s="20">
        <v>0.056053869</v>
      </c>
      <c r="AS1351" s="21">
        <v>-0.590205729</v>
      </c>
      <c r="AT1351" s="22">
        <v>-0.196074948</v>
      </c>
      <c r="AU1351" s="22">
        <v>0.423341125</v>
      </c>
      <c r="AV1351" s="22">
        <v>0.703166425</v>
      </c>
      <c r="AW1351" s="23">
        <v>-0.022931844</v>
      </c>
      <c r="AY1351" s="28" t="s">
        <v>113</v>
      </c>
      <c r="AZ1351" s="29"/>
      <c r="BA1351" s="30">
        <v>0.149047876</v>
      </c>
      <c r="BB1351" s="31">
        <v>0.146147868</v>
      </c>
    </row>
    <row r="1352" ht="15.75" customHeight="1">
      <c r="A1352" s="16">
        <v>1348.0</v>
      </c>
      <c r="B1352" s="1" t="s">
        <v>4120</v>
      </c>
      <c r="C1352" s="1" t="s">
        <v>4121</v>
      </c>
      <c r="D1352" s="1" t="s">
        <v>4122</v>
      </c>
      <c r="E1352" s="16">
        <v>4.0</v>
      </c>
      <c r="F1352" s="17">
        <v>14.390519205995918</v>
      </c>
      <c r="G1352" s="18">
        <v>319.8409332939205</v>
      </c>
      <c r="H1352" s="19">
        <v>322.07715578533407</v>
      </c>
      <c r="I1352" s="19">
        <v>368.1408093992455</v>
      </c>
      <c r="J1352" s="19">
        <v>300.5657685028827</v>
      </c>
      <c r="K1352" s="20">
        <v>279.29027395920787</v>
      </c>
      <c r="L1352" s="21">
        <v>556.9310758868324</v>
      </c>
      <c r="M1352" s="22">
        <v>474.2763445439103</v>
      </c>
      <c r="N1352" s="22">
        <v>538.3171378140837</v>
      </c>
      <c r="O1352" s="22">
        <v>433.87570136907686</v>
      </c>
      <c r="P1352" s="23">
        <v>572.5854899279171</v>
      </c>
      <c r="R1352" s="18">
        <v>305.45041408792457</v>
      </c>
      <c r="S1352" s="19">
        <v>307.68663657933814</v>
      </c>
      <c r="T1352" s="19">
        <v>353.75029019324955</v>
      </c>
      <c r="U1352" s="19">
        <v>286.17524929688676</v>
      </c>
      <c r="V1352" s="20">
        <v>264.89975475321194</v>
      </c>
      <c r="W1352" s="21">
        <v>542.5405566808365</v>
      </c>
      <c r="X1352" s="22">
        <v>459.88582533791435</v>
      </c>
      <c r="Y1352" s="22">
        <v>523.9266186080878</v>
      </c>
      <c r="Z1352" s="22">
        <v>419.48518216308094</v>
      </c>
      <c r="AA1352" s="23">
        <v>558.1949707219212</v>
      </c>
      <c r="AC1352" s="18">
        <v>1.0061198655949262</v>
      </c>
      <c r="AD1352" s="19">
        <v>1.0134857350412636</v>
      </c>
      <c r="AE1352" s="19">
        <v>1.165214313053599</v>
      </c>
      <c r="AF1352" s="19">
        <v>0.9426296055905752</v>
      </c>
      <c r="AG1352" s="20">
        <v>0.8725504807196361</v>
      </c>
      <c r="AH1352" s="21">
        <v>1.7870685610214707</v>
      </c>
      <c r="AI1352" s="22">
        <v>1.5148130218111435</v>
      </c>
      <c r="AJ1352" s="22">
        <v>1.7257563086617296</v>
      </c>
      <c r="AK1352" s="22">
        <v>1.3817377735670493</v>
      </c>
      <c r="AL1352" s="23">
        <v>1.838632468695368</v>
      </c>
      <c r="AN1352" s="18">
        <v>-0.04364343</v>
      </c>
      <c r="AO1352" s="19">
        <v>-0.041856024</v>
      </c>
      <c r="AP1352" s="19">
        <v>0.175091118</v>
      </c>
      <c r="AQ1352" s="19">
        <v>-0.034293823</v>
      </c>
      <c r="AR1352" s="20">
        <v>-0.007277713</v>
      </c>
      <c r="AS1352" s="21">
        <v>0.896635175</v>
      </c>
      <c r="AT1352" s="22">
        <v>0.583556712</v>
      </c>
      <c r="AU1352" s="22">
        <v>0.822436154</v>
      </c>
      <c r="AV1352" s="22">
        <v>0.422402054</v>
      </c>
      <c r="AW1352" s="23">
        <v>0.987482429</v>
      </c>
      <c r="AY1352" s="28"/>
      <c r="AZ1352" s="29"/>
      <c r="BA1352" s="30">
        <v>3.733209663</v>
      </c>
      <c r="BB1352" s="31">
        <v>0.732898479</v>
      </c>
    </row>
    <row r="1353" ht="15.75" customHeight="1">
      <c r="A1353" s="16">
        <v>1349.0</v>
      </c>
      <c r="B1353" s="1" t="s">
        <v>4123</v>
      </c>
      <c r="C1353" s="1" t="s">
        <v>4124</v>
      </c>
      <c r="D1353" s="1" t="s">
        <v>4125</v>
      </c>
      <c r="E1353" s="16">
        <v>1.0</v>
      </c>
      <c r="F1353" s="17">
        <v>9.013149765850759</v>
      </c>
      <c r="G1353" s="18">
        <v>129.38986618877556</v>
      </c>
      <c r="H1353" s="19">
        <v>109.93062725155575</v>
      </c>
      <c r="I1353" s="19">
        <v>138.3540942586496</v>
      </c>
      <c r="J1353" s="19">
        <v>141.98643192124734</v>
      </c>
      <c r="K1353" s="20">
        <v>130.00485855718006</v>
      </c>
      <c r="L1353" s="21">
        <v>208.88351334726406</v>
      </c>
      <c r="M1353" s="22">
        <v>230.00993411919168</v>
      </c>
      <c r="N1353" s="22">
        <v>202.3681106497239</v>
      </c>
      <c r="O1353" s="22">
        <v>162.54500574944072</v>
      </c>
      <c r="P1353" s="23">
        <v>248.90475075372422</v>
      </c>
      <c r="R1353" s="18">
        <v>120.3767164229248</v>
      </c>
      <c r="S1353" s="19">
        <v>100.91747748570499</v>
      </c>
      <c r="T1353" s="19">
        <v>129.34094449279885</v>
      </c>
      <c r="U1353" s="19">
        <v>132.9732821553966</v>
      </c>
      <c r="V1353" s="20">
        <v>120.9917087913293</v>
      </c>
      <c r="W1353" s="21">
        <v>199.8703635814133</v>
      </c>
      <c r="X1353" s="22">
        <v>220.99678435334093</v>
      </c>
      <c r="Y1353" s="22">
        <v>193.35496088387313</v>
      </c>
      <c r="Z1353" s="22">
        <v>153.53185598358996</v>
      </c>
      <c r="AA1353" s="23">
        <v>239.89160098787346</v>
      </c>
      <c r="AC1353" s="18">
        <v>0.9955068695793047</v>
      </c>
      <c r="AD1353" s="19">
        <v>0.8345803497801801</v>
      </c>
      <c r="AE1353" s="19">
        <v>1.0696403971352677</v>
      </c>
      <c r="AF1353" s="19">
        <v>1.0996795708492555</v>
      </c>
      <c r="AG1353" s="20">
        <v>1.000592812655992</v>
      </c>
      <c r="AH1353" s="21">
        <v>1.6529136687160666</v>
      </c>
      <c r="AI1353" s="22">
        <v>1.8276276635237168</v>
      </c>
      <c r="AJ1353" s="22">
        <v>1.599031752543102</v>
      </c>
      <c r="AK1353" s="22">
        <v>1.2696975118837577</v>
      </c>
      <c r="AL1353" s="23">
        <v>1.9838864510871916</v>
      </c>
      <c r="AN1353" s="18">
        <v>-0.058942452</v>
      </c>
      <c r="AO1353" s="19">
        <v>-0.322059005</v>
      </c>
      <c r="AP1353" s="19">
        <v>0.051621687</v>
      </c>
      <c r="AQ1353" s="19">
        <v>0.188026294</v>
      </c>
      <c r="AR1353" s="20">
        <v>0.190266728</v>
      </c>
      <c r="AS1353" s="21">
        <v>0.784051597</v>
      </c>
      <c r="AT1353" s="22">
        <v>0.854389131</v>
      </c>
      <c r="AU1353" s="22">
        <v>0.71240598</v>
      </c>
      <c r="AV1353" s="22">
        <v>0.300403118</v>
      </c>
      <c r="AW1353" s="23">
        <v>1.097178698</v>
      </c>
      <c r="AY1353" s="28"/>
      <c r="AZ1353" s="29"/>
      <c r="BA1353" s="30">
        <v>2.756537639</v>
      </c>
      <c r="BB1353" s="31">
        <v>0.739903054</v>
      </c>
    </row>
    <row r="1354" ht="15.75" customHeight="1">
      <c r="A1354" s="16">
        <v>1350.0</v>
      </c>
      <c r="B1354" s="1" t="s">
        <v>4126</v>
      </c>
      <c r="C1354" s="1" t="s">
        <v>4127</v>
      </c>
      <c r="D1354" s="1" t="s">
        <v>4128</v>
      </c>
      <c r="E1354" s="16">
        <v>3.0</v>
      </c>
      <c r="F1354" s="17">
        <v>12.575429870903715</v>
      </c>
      <c r="G1354" s="18">
        <v>112.61661447902861</v>
      </c>
      <c r="H1354" s="19">
        <v>105.69670567241779</v>
      </c>
      <c r="I1354" s="19">
        <v>123.79720784762891</v>
      </c>
      <c r="J1354" s="19">
        <v>132.4645665452857</v>
      </c>
      <c r="K1354" s="20">
        <v>154.39207418353303</v>
      </c>
      <c r="L1354" s="21">
        <v>58.897158756150645</v>
      </c>
      <c r="M1354" s="22">
        <v>66.52499102470131</v>
      </c>
      <c r="N1354" s="22">
        <v>87.88800138420066</v>
      </c>
      <c r="O1354" s="22">
        <v>92.77286307569724</v>
      </c>
      <c r="P1354" s="23">
        <v>72.08257456408458</v>
      </c>
      <c r="R1354" s="18">
        <v>100.0411846081249</v>
      </c>
      <c r="S1354" s="19">
        <v>93.12127580151407</v>
      </c>
      <c r="T1354" s="19">
        <v>111.22177797672519</v>
      </c>
      <c r="U1354" s="19">
        <v>119.88913667438197</v>
      </c>
      <c r="V1354" s="20">
        <v>141.8166443126293</v>
      </c>
      <c r="W1354" s="21">
        <v>46.32172888524693</v>
      </c>
      <c r="X1354" s="22">
        <v>53.94956115379759</v>
      </c>
      <c r="Y1354" s="22">
        <v>75.31257151329694</v>
      </c>
      <c r="Z1354" s="22">
        <v>80.19743320479353</v>
      </c>
      <c r="AA1354" s="23">
        <v>59.50714469318086</v>
      </c>
      <c r="AC1354" s="18">
        <v>0.8836155132964887</v>
      </c>
      <c r="AD1354" s="19">
        <v>0.8224952976965855</v>
      </c>
      <c r="AE1354" s="19">
        <v>0.9823682998318924</v>
      </c>
      <c r="AF1354" s="19">
        <v>1.0589228971665263</v>
      </c>
      <c r="AG1354" s="20">
        <v>1.2525979920085062</v>
      </c>
      <c r="AH1354" s="21">
        <v>0.4091374807890275</v>
      </c>
      <c r="AI1354" s="22">
        <v>0.47651044275181015</v>
      </c>
      <c r="AJ1354" s="22">
        <v>0.6651996055032291</v>
      </c>
      <c r="AK1354" s="22">
        <v>0.708345231855234</v>
      </c>
      <c r="AL1354" s="23">
        <v>0.5255978965947091</v>
      </c>
      <c r="AN1354" s="18">
        <v>-0.230954975</v>
      </c>
      <c r="AO1354" s="19">
        <v>-0.343102634</v>
      </c>
      <c r="AP1354" s="19">
        <v>-0.07116811</v>
      </c>
      <c r="AQ1354" s="19">
        <v>0.133540794</v>
      </c>
      <c r="AR1354" s="20">
        <v>0.514335155</v>
      </c>
      <c r="AS1354" s="21">
        <v>-1.230302215</v>
      </c>
      <c r="AT1354" s="22">
        <v>-1.085003376</v>
      </c>
      <c r="AU1354" s="22">
        <v>-0.552933455</v>
      </c>
      <c r="AV1354" s="22">
        <v>-0.541557193</v>
      </c>
      <c r="AW1354" s="23">
        <v>-0.819119275</v>
      </c>
      <c r="AY1354" s="28" t="s">
        <v>95</v>
      </c>
      <c r="AZ1354" s="29"/>
      <c r="BA1354" s="30">
        <v>2.477622582</v>
      </c>
      <c r="BB1354" s="31">
        <v>-0.846313149</v>
      </c>
    </row>
    <row r="1355" ht="15.75" customHeight="1">
      <c r="A1355" s="16">
        <v>1351.0</v>
      </c>
      <c r="B1355" s="1" t="s">
        <v>4129</v>
      </c>
      <c r="C1355" s="1" t="s">
        <v>4130</v>
      </c>
      <c r="D1355" s="1" t="s">
        <v>4131</v>
      </c>
      <c r="E1355" s="16">
        <v>2.0</v>
      </c>
      <c r="F1355" s="17">
        <v>13.324292829146412</v>
      </c>
      <c r="G1355" s="18">
        <v>109.60038196486356</v>
      </c>
      <c r="H1355" s="19">
        <v>110.97829355835685</v>
      </c>
      <c r="I1355" s="19">
        <v>114.62905526652537</v>
      </c>
      <c r="J1355" s="19">
        <v>118.27081393233455</v>
      </c>
      <c r="K1355" s="20">
        <v>120.83461011631313</v>
      </c>
      <c r="L1355" s="21">
        <v>117.9044059151273</v>
      </c>
      <c r="M1355" s="22">
        <v>123.23568424775995</v>
      </c>
      <c r="N1355" s="22">
        <v>109.8803149629914</v>
      </c>
      <c r="O1355" s="22">
        <v>118.79953623689433</v>
      </c>
      <c r="P1355" s="23">
        <v>108.89354945016491</v>
      </c>
      <c r="R1355" s="18">
        <v>96.27608913571714</v>
      </c>
      <c r="S1355" s="19">
        <v>97.65400072921044</v>
      </c>
      <c r="T1355" s="19">
        <v>101.30476243737895</v>
      </c>
      <c r="U1355" s="19">
        <v>104.94652110318813</v>
      </c>
      <c r="V1355" s="20">
        <v>107.51031728716671</v>
      </c>
      <c r="W1355" s="21">
        <v>104.58011308598088</v>
      </c>
      <c r="X1355" s="22">
        <v>109.91139141861353</v>
      </c>
      <c r="Y1355" s="22">
        <v>96.55602213384499</v>
      </c>
      <c r="Z1355" s="22">
        <v>105.47524340774791</v>
      </c>
      <c r="AA1355" s="23">
        <v>95.5692566210185</v>
      </c>
      <c r="AC1355" s="18">
        <v>0.9481747574434823</v>
      </c>
      <c r="AD1355" s="19">
        <v>0.9617451153866404</v>
      </c>
      <c r="AE1355" s="19">
        <v>0.9976996304505727</v>
      </c>
      <c r="AF1355" s="19">
        <v>1.0335654790804825</v>
      </c>
      <c r="AG1355" s="20">
        <v>1.0588150176388218</v>
      </c>
      <c r="AH1355" s="21">
        <v>1.029956910889152</v>
      </c>
      <c r="AI1355" s="22">
        <v>1.0824619885806837</v>
      </c>
      <c r="AJ1355" s="22">
        <v>0.9509316766846259</v>
      </c>
      <c r="AK1355" s="22">
        <v>1.0387725990142203</v>
      </c>
      <c r="AL1355" s="23">
        <v>0.9412135196720478</v>
      </c>
      <c r="AN1355" s="18">
        <v>-0.129220754</v>
      </c>
      <c r="AO1355" s="19">
        <v>-0.117455363</v>
      </c>
      <c r="AP1355" s="19">
        <v>-0.04882665</v>
      </c>
      <c r="AQ1355" s="19">
        <v>0.098573007</v>
      </c>
      <c r="AR1355" s="20">
        <v>0.271862209</v>
      </c>
      <c r="AS1355" s="21">
        <v>0.101624206</v>
      </c>
      <c r="AT1355" s="22">
        <v>0.098733298</v>
      </c>
      <c r="AU1355" s="22">
        <v>-0.037379038</v>
      </c>
      <c r="AV1355" s="22">
        <v>0.010798008</v>
      </c>
      <c r="AW1355" s="23">
        <v>0.021443278</v>
      </c>
      <c r="AY1355" s="28"/>
      <c r="AZ1355" s="29"/>
      <c r="BA1355" s="30">
        <v>0.111909385</v>
      </c>
      <c r="BB1355" s="31">
        <v>0.024057461</v>
      </c>
    </row>
    <row r="1356" ht="15.75" customHeight="1">
      <c r="A1356" s="16">
        <v>1352.0</v>
      </c>
      <c r="B1356" s="1" t="s">
        <v>4132</v>
      </c>
      <c r="C1356" s="1" t="s">
        <v>4133</v>
      </c>
      <c r="D1356" s="1" t="s">
        <v>4134</v>
      </c>
      <c r="E1356" s="16">
        <v>1.0</v>
      </c>
      <c r="F1356" s="17">
        <v>0.0</v>
      </c>
      <c r="G1356" s="18">
        <v>21.818870710907692</v>
      </c>
      <c r="H1356" s="19">
        <v>20.765332254598295</v>
      </c>
      <c r="I1356" s="19">
        <v>19.817231605421494</v>
      </c>
      <c r="J1356" s="19">
        <v>18.97452444286268</v>
      </c>
      <c r="K1356" s="20">
        <v>18.86649246937783</v>
      </c>
      <c r="L1356" s="21">
        <v>10.6192230656456</v>
      </c>
      <c r="M1356" s="22">
        <v>9.733630996491895</v>
      </c>
      <c r="N1356" s="22">
        <v>8.761712168057358</v>
      </c>
      <c r="O1356" s="22">
        <v>12.631175504971464</v>
      </c>
      <c r="P1356" s="23">
        <v>12.198809387379281</v>
      </c>
      <c r="R1356" s="18">
        <v>21.818870710907692</v>
      </c>
      <c r="S1356" s="19">
        <v>20.765332254598295</v>
      </c>
      <c r="T1356" s="19">
        <v>19.817231605421494</v>
      </c>
      <c r="U1356" s="19">
        <v>18.97452444286268</v>
      </c>
      <c r="V1356" s="20">
        <v>18.86649246937783</v>
      </c>
      <c r="W1356" s="21">
        <v>10.6192230656456</v>
      </c>
      <c r="X1356" s="22">
        <v>9.733630996491895</v>
      </c>
      <c r="Y1356" s="22">
        <v>8.761712168057358</v>
      </c>
      <c r="Z1356" s="22">
        <v>12.631175504971464</v>
      </c>
      <c r="AA1356" s="23">
        <v>12.198809387379281</v>
      </c>
      <c r="AC1356" s="18">
        <v>1.0883049241154765</v>
      </c>
      <c r="AD1356" s="19">
        <v>1.0357554083803042</v>
      </c>
      <c r="AE1356" s="19">
        <v>0.9884650321400543</v>
      </c>
      <c r="AF1356" s="19">
        <v>0.9464315847287889</v>
      </c>
      <c r="AG1356" s="20">
        <v>0.941043050635377</v>
      </c>
      <c r="AH1356" s="21">
        <v>0.529676943676338</v>
      </c>
      <c r="AI1356" s="22">
        <v>0.48550443711596075</v>
      </c>
      <c r="AJ1356" s="22">
        <v>0.4370260323057125</v>
      </c>
      <c r="AK1356" s="22">
        <v>0.6300312551260981</v>
      </c>
      <c r="AL1356" s="23">
        <v>0.6084652363788021</v>
      </c>
      <c r="AN1356" s="18">
        <v>0.06963709</v>
      </c>
      <c r="AO1356" s="19">
        <v>-0.010498608</v>
      </c>
      <c r="AP1356" s="19">
        <v>-0.062242217</v>
      </c>
      <c r="AQ1356" s="19">
        <v>-0.028486704</v>
      </c>
      <c r="AR1356" s="20">
        <v>0.101744421</v>
      </c>
      <c r="AS1356" s="21">
        <v>-0.857775271</v>
      </c>
      <c r="AT1356" s="22">
        <v>-1.058026671</v>
      </c>
      <c r="AU1356" s="22">
        <v>-1.15900147</v>
      </c>
      <c r="AV1356" s="22">
        <v>-0.710586548</v>
      </c>
      <c r="AW1356" s="23">
        <v>-0.607903898</v>
      </c>
      <c r="AY1356" s="28"/>
      <c r="AZ1356" s="29"/>
      <c r="BA1356" s="30">
        <v>4.472497664</v>
      </c>
      <c r="BB1356" s="31">
        <v>-0.892689568</v>
      </c>
    </row>
    <row r="1357" ht="15.75" customHeight="1">
      <c r="A1357" s="16">
        <v>1353.0</v>
      </c>
      <c r="B1357" s="1" t="s">
        <v>4135</v>
      </c>
      <c r="C1357" s="1" t="s">
        <v>4136</v>
      </c>
      <c r="D1357" s="1" t="s">
        <v>4137</v>
      </c>
      <c r="E1357" s="16">
        <v>2.0</v>
      </c>
      <c r="F1357" s="17">
        <v>3.82083569982636</v>
      </c>
      <c r="G1357" s="18">
        <v>121.06091208369492</v>
      </c>
      <c r="H1357" s="19">
        <v>123.19688103912885</v>
      </c>
      <c r="I1357" s="19">
        <v>105.41459479163777</v>
      </c>
      <c r="J1357" s="19">
        <v>112.52484477872342</v>
      </c>
      <c r="K1357" s="20">
        <v>88.22612806535132</v>
      </c>
      <c r="L1357" s="21">
        <v>101.5114905775407</v>
      </c>
      <c r="M1357" s="22">
        <v>85.14233596160531</v>
      </c>
      <c r="N1357" s="22">
        <v>101.232148275891</v>
      </c>
      <c r="O1357" s="22">
        <v>85.81536209457697</v>
      </c>
      <c r="P1357" s="23">
        <v>105.00569081004963</v>
      </c>
      <c r="R1357" s="18">
        <v>117.24007638386855</v>
      </c>
      <c r="S1357" s="19">
        <v>119.3760453393025</v>
      </c>
      <c r="T1357" s="19">
        <v>101.5937590918114</v>
      </c>
      <c r="U1357" s="19">
        <v>108.70400907889706</v>
      </c>
      <c r="V1357" s="20">
        <v>84.40529236552496</v>
      </c>
      <c r="W1357" s="21">
        <v>97.69065487771434</v>
      </c>
      <c r="X1357" s="22">
        <v>81.32150026177895</v>
      </c>
      <c r="Y1357" s="22">
        <v>97.41131257606465</v>
      </c>
      <c r="Z1357" s="22">
        <v>81.99452639475061</v>
      </c>
      <c r="AA1357" s="23">
        <v>101.18485511022327</v>
      </c>
      <c r="AC1357" s="18">
        <v>1.1032923363063218</v>
      </c>
      <c r="AD1357" s="19">
        <v>1.1233929559221134</v>
      </c>
      <c r="AE1357" s="19">
        <v>0.9560520538689169</v>
      </c>
      <c r="AF1357" s="19">
        <v>1.0229633401963718</v>
      </c>
      <c r="AG1357" s="20">
        <v>0.794299313706276</v>
      </c>
      <c r="AH1357" s="21">
        <v>0.9193217386043773</v>
      </c>
      <c r="AI1357" s="22">
        <v>0.7652791671850047</v>
      </c>
      <c r="AJ1357" s="22">
        <v>0.9166929769204699</v>
      </c>
      <c r="AK1357" s="22">
        <v>0.7716127060016313</v>
      </c>
      <c r="AL1357" s="23">
        <v>0.952204046915269</v>
      </c>
      <c r="AN1357" s="18">
        <v>0.089369498</v>
      </c>
      <c r="AO1357" s="19">
        <v>0.106680661</v>
      </c>
      <c r="AP1357" s="19">
        <v>-0.110342957</v>
      </c>
      <c r="AQ1357" s="19">
        <v>0.083697461</v>
      </c>
      <c r="AR1357" s="20">
        <v>-0.142833561</v>
      </c>
      <c r="AS1357" s="21">
        <v>-0.062318176</v>
      </c>
      <c r="AT1357" s="22">
        <v>-0.401525021</v>
      </c>
      <c r="AU1357" s="22">
        <v>-0.09028212</v>
      </c>
      <c r="AV1357" s="22">
        <v>-0.41813308</v>
      </c>
      <c r="AW1357" s="23">
        <v>0.038191933</v>
      </c>
      <c r="AY1357" s="28"/>
      <c r="AZ1357" s="29"/>
      <c r="BA1357" s="30">
        <v>0.944951165</v>
      </c>
      <c r="BB1357" s="31">
        <v>-0.192127513</v>
      </c>
    </row>
    <row r="1358" ht="15.75" customHeight="1">
      <c r="A1358" s="16">
        <v>1354.0</v>
      </c>
      <c r="B1358" s="1" t="s">
        <v>4138</v>
      </c>
      <c r="C1358" s="1" t="s">
        <v>4139</v>
      </c>
      <c r="D1358" s="1" t="s">
        <v>4140</v>
      </c>
      <c r="E1358" s="16">
        <v>9.0</v>
      </c>
      <c r="F1358" s="17">
        <v>60.76037358896762</v>
      </c>
      <c r="G1358" s="18">
        <v>1368.985632353741</v>
      </c>
      <c r="H1358" s="19">
        <v>1481.4476002672702</v>
      </c>
      <c r="I1358" s="19">
        <v>1495.6986613315003</v>
      </c>
      <c r="J1358" s="19">
        <v>1342.3347980487658</v>
      </c>
      <c r="K1358" s="20">
        <v>1116.1975140972463</v>
      </c>
      <c r="L1358" s="21">
        <v>1740.5455132026352</v>
      </c>
      <c r="M1358" s="22">
        <v>1418.9662697153099</v>
      </c>
      <c r="N1358" s="22">
        <v>1734.5304735294342</v>
      </c>
      <c r="O1358" s="22">
        <v>1525.1439103717746</v>
      </c>
      <c r="P1358" s="23">
        <v>1832.4478069094037</v>
      </c>
      <c r="R1358" s="18">
        <v>1308.2252587647733</v>
      </c>
      <c r="S1358" s="19">
        <v>1420.6872266783025</v>
      </c>
      <c r="T1358" s="19">
        <v>1434.9382877425326</v>
      </c>
      <c r="U1358" s="19">
        <v>1281.5744244597981</v>
      </c>
      <c r="V1358" s="20">
        <v>1055.4371405082786</v>
      </c>
      <c r="W1358" s="21">
        <v>1679.7851396136675</v>
      </c>
      <c r="X1358" s="22">
        <v>1358.2058961263422</v>
      </c>
      <c r="Y1358" s="22">
        <v>1673.7700999404665</v>
      </c>
      <c r="Z1358" s="22">
        <v>1464.383536782807</v>
      </c>
      <c r="AA1358" s="23">
        <v>1771.687433320436</v>
      </c>
      <c r="AC1358" s="18">
        <v>1.0061936330252483</v>
      </c>
      <c r="AD1358" s="19">
        <v>1.092691363682832</v>
      </c>
      <c r="AE1358" s="19">
        <v>1.1036522641933613</v>
      </c>
      <c r="AF1358" s="19">
        <v>0.9856957106584257</v>
      </c>
      <c r="AG1358" s="20">
        <v>0.8117670284401333</v>
      </c>
      <c r="AH1358" s="21">
        <v>1.2919710126416435</v>
      </c>
      <c r="AI1358" s="22">
        <v>1.0446351772094957</v>
      </c>
      <c r="AJ1358" s="22">
        <v>1.2873446728113884</v>
      </c>
      <c r="AK1358" s="22">
        <v>1.126299451219196</v>
      </c>
      <c r="AL1358" s="23">
        <v>1.3626557071685466</v>
      </c>
      <c r="AN1358" s="18">
        <v>-0.043537695</v>
      </c>
      <c r="AO1358" s="19">
        <v>0.066704132</v>
      </c>
      <c r="AP1358" s="19">
        <v>0.096781574</v>
      </c>
      <c r="AQ1358" s="19">
        <v>0.030157404</v>
      </c>
      <c r="AR1358" s="20">
        <v>-0.111450523</v>
      </c>
      <c r="AS1358" s="21">
        <v>0.428613722</v>
      </c>
      <c r="AT1358" s="22">
        <v>0.04741618</v>
      </c>
      <c r="AU1358" s="22">
        <v>0.399605721</v>
      </c>
      <c r="AV1358" s="22">
        <v>0.127508715</v>
      </c>
      <c r="AW1358" s="23">
        <v>0.555270433</v>
      </c>
      <c r="AY1358" s="28"/>
      <c r="AZ1358" s="29"/>
      <c r="BA1358" s="30">
        <v>1.730362961</v>
      </c>
      <c r="BB1358" s="31">
        <v>0.303951976</v>
      </c>
    </row>
    <row r="1359" ht="15.75" customHeight="1">
      <c r="A1359" s="16">
        <v>1355.0</v>
      </c>
      <c r="B1359" s="1" t="s">
        <v>4141</v>
      </c>
      <c r="C1359" s="1" t="s">
        <v>4139</v>
      </c>
      <c r="D1359" s="1" t="s">
        <v>4142</v>
      </c>
      <c r="E1359" s="16">
        <v>2.0</v>
      </c>
      <c r="F1359" s="17">
        <v>4.8347735857186604</v>
      </c>
      <c r="G1359" s="18">
        <v>245.2763041046297</v>
      </c>
      <c r="H1359" s="19">
        <v>256.1017052262767</v>
      </c>
      <c r="I1359" s="19">
        <v>281.37023572400994</v>
      </c>
      <c r="J1359" s="19">
        <v>261.145854861921</v>
      </c>
      <c r="K1359" s="20">
        <v>216.95026644845314</v>
      </c>
      <c r="L1359" s="21">
        <v>255.9220314044618</v>
      </c>
      <c r="M1359" s="22">
        <v>185.58814908034978</v>
      </c>
      <c r="N1359" s="22">
        <v>275.11144411261245</v>
      </c>
      <c r="O1359" s="22">
        <v>225.03224549492037</v>
      </c>
      <c r="P1359" s="23">
        <v>306.9190915820304</v>
      </c>
      <c r="R1359" s="18">
        <v>240.44153051891104</v>
      </c>
      <c r="S1359" s="19">
        <v>251.26693164055803</v>
      </c>
      <c r="T1359" s="19">
        <v>276.5354621382913</v>
      </c>
      <c r="U1359" s="19">
        <v>256.31108127620234</v>
      </c>
      <c r="V1359" s="20">
        <v>212.11549286273447</v>
      </c>
      <c r="W1359" s="21">
        <v>251.08725781874313</v>
      </c>
      <c r="X1359" s="22">
        <v>180.75337549463111</v>
      </c>
      <c r="Y1359" s="22">
        <v>270.2766705268938</v>
      </c>
      <c r="Z1359" s="22">
        <v>220.1974719092017</v>
      </c>
      <c r="AA1359" s="23">
        <v>302.0843179963117</v>
      </c>
      <c r="AC1359" s="18">
        <v>0.9721325560157638</v>
      </c>
      <c r="AD1359" s="19">
        <v>1.0159008885478797</v>
      </c>
      <c r="AE1359" s="19">
        <v>1.118064441934476</v>
      </c>
      <c r="AF1359" s="19">
        <v>1.0362949613507029</v>
      </c>
      <c r="AG1359" s="20">
        <v>0.8576071521511768</v>
      </c>
      <c r="AH1359" s="21">
        <v>1.0151744467752248</v>
      </c>
      <c r="AI1359" s="22">
        <v>0.7308065314209625</v>
      </c>
      <c r="AJ1359" s="22">
        <v>1.0927594329635766</v>
      </c>
      <c r="AK1359" s="22">
        <v>0.8902835160520051</v>
      </c>
      <c r="AL1359" s="23">
        <v>1.221361382753867</v>
      </c>
      <c r="AN1359" s="18">
        <v>-0.093220577</v>
      </c>
      <c r="AO1359" s="19">
        <v>-0.038422246</v>
      </c>
      <c r="AP1359" s="19">
        <v>0.115499176</v>
      </c>
      <c r="AQ1359" s="19">
        <v>0.102377832</v>
      </c>
      <c r="AR1359" s="20">
        <v>-0.032199517</v>
      </c>
      <c r="AS1359" s="21">
        <v>0.080767602</v>
      </c>
      <c r="AT1359" s="22">
        <v>-0.468021661</v>
      </c>
      <c r="AU1359" s="22">
        <v>0.163183302</v>
      </c>
      <c r="AV1359" s="22">
        <v>-0.211744964</v>
      </c>
      <c r="AW1359" s="23">
        <v>0.397339612</v>
      </c>
      <c r="AY1359" s="28"/>
      <c r="AZ1359" s="29"/>
      <c r="BA1359" s="30">
        <v>0.041564636</v>
      </c>
      <c r="BB1359" s="31">
        <v>-0.018502156</v>
      </c>
    </row>
    <row r="1360" ht="15.75" customHeight="1">
      <c r="A1360" s="16">
        <v>1356.0</v>
      </c>
      <c r="B1360" s="1" t="s">
        <v>4143</v>
      </c>
      <c r="C1360" s="1" t="s">
        <v>4144</v>
      </c>
      <c r="D1360" s="1" t="s">
        <v>4145</v>
      </c>
      <c r="E1360" s="16">
        <v>6.0</v>
      </c>
      <c r="F1360" s="17">
        <v>379.67275509791796</v>
      </c>
      <c r="G1360" s="18">
        <v>426.8862919665337</v>
      </c>
      <c r="H1360" s="19">
        <v>513.2004630220481</v>
      </c>
      <c r="I1360" s="19">
        <v>434.97699249778583</v>
      </c>
      <c r="J1360" s="19">
        <v>2081.69809402154</v>
      </c>
      <c r="K1360" s="20">
        <v>2992.3674040691703</v>
      </c>
      <c r="L1360" s="21">
        <v>839.469884734812</v>
      </c>
      <c r="M1360" s="22">
        <v>1916.1445317004839</v>
      </c>
      <c r="N1360" s="22">
        <v>1135.4438294435984</v>
      </c>
      <c r="O1360" s="22">
        <v>2590.4264238577475</v>
      </c>
      <c r="P1360" s="23">
        <v>675.0899424037175</v>
      </c>
      <c r="R1360" s="18">
        <v>47.21353686861573</v>
      </c>
      <c r="S1360" s="19">
        <v>133.52770792413014</v>
      </c>
      <c r="T1360" s="19">
        <v>55.30423739986787</v>
      </c>
      <c r="U1360" s="19">
        <v>1702.0253389236218</v>
      </c>
      <c r="V1360" s="20">
        <v>2612.6946489712523</v>
      </c>
      <c r="W1360" s="21">
        <v>459.79712963689406</v>
      </c>
      <c r="X1360" s="22">
        <v>1536.471776602566</v>
      </c>
      <c r="Y1360" s="22">
        <v>755.7710743456804</v>
      </c>
      <c r="Z1360" s="22">
        <v>2210.7536687598295</v>
      </c>
      <c r="AA1360" s="23">
        <v>295.41718730579953</v>
      </c>
      <c r="AC1360" s="18">
        <v>0.05187428046880655</v>
      </c>
      <c r="AD1360" s="19">
        <v>0.14670906334529593</v>
      </c>
      <c r="AE1360" s="19">
        <v>0.06076366466629256</v>
      </c>
      <c r="AF1360" s="19">
        <v>1.8700429082878012</v>
      </c>
      <c r="AG1360" s="20">
        <v>2.8706100832318033</v>
      </c>
      <c r="AH1360" s="21">
        <v>0.5051865808721345</v>
      </c>
      <c r="AI1360" s="22">
        <v>1.6881465180988853</v>
      </c>
      <c r="AJ1360" s="22">
        <v>0.8303779653262935</v>
      </c>
      <c r="AK1360" s="22">
        <v>2.428990994252806</v>
      </c>
      <c r="AL1360" s="23">
        <v>0.3245796660447546</v>
      </c>
      <c r="AN1360" s="18">
        <v>-4.321282387</v>
      </c>
      <c r="AO1360" s="19">
        <v>-2.830151796</v>
      </c>
      <c r="AP1360" s="19">
        <v>-4.0861516</v>
      </c>
      <c r="AQ1360" s="19">
        <v>0.954014599</v>
      </c>
      <c r="AR1360" s="20">
        <v>1.710769176</v>
      </c>
      <c r="AS1360" s="21">
        <v>-0.926071763</v>
      </c>
      <c r="AT1360" s="22">
        <v>0.739857018</v>
      </c>
      <c r="AU1360" s="22">
        <v>-0.232952654</v>
      </c>
      <c r="AV1360" s="22">
        <v>1.236275434</v>
      </c>
      <c r="AW1360" s="23">
        <v>-1.514506102</v>
      </c>
      <c r="AY1360" s="28"/>
      <c r="AZ1360" s="29"/>
      <c r="BA1360" s="30">
        <v>0.545989325</v>
      </c>
      <c r="BB1360" s="31">
        <v>1.575080788</v>
      </c>
    </row>
    <row r="1361" ht="15.75" customHeight="1">
      <c r="A1361" s="16">
        <v>1357.0</v>
      </c>
      <c r="B1361" s="1" t="s">
        <v>4146</v>
      </c>
      <c r="C1361" s="1" t="s">
        <v>4147</v>
      </c>
      <c r="D1361" s="1" t="s">
        <v>4148</v>
      </c>
      <c r="E1361" s="16">
        <v>4.0</v>
      </c>
      <c r="F1361" s="17">
        <v>188.68593515650932</v>
      </c>
      <c r="G1361" s="18">
        <v>205.494331097535</v>
      </c>
      <c r="H1361" s="19">
        <v>225.5457226639507</v>
      </c>
      <c r="I1361" s="19">
        <v>300.090201786218</v>
      </c>
      <c r="J1361" s="19">
        <v>1609.8310238300946</v>
      </c>
      <c r="K1361" s="20">
        <v>1354.3595563484193</v>
      </c>
      <c r="L1361" s="21">
        <v>412.1996988944685</v>
      </c>
      <c r="M1361" s="22">
        <v>738.7285302880753</v>
      </c>
      <c r="N1361" s="22">
        <v>519.4884180824367</v>
      </c>
      <c r="O1361" s="22">
        <v>1235.5545824757774</v>
      </c>
      <c r="P1361" s="23">
        <v>490.420106302484</v>
      </c>
      <c r="R1361" s="18">
        <v>16.80839594102568</v>
      </c>
      <c r="S1361" s="19">
        <v>36.85978750744138</v>
      </c>
      <c r="T1361" s="19">
        <v>111.4042666297087</v>
      </c>
      <c r="U1361" s="19">
        <v>1421.1450886735854</v>
      </c>
      <c r="V1361" s="20">
        <v>1165.6736211919101</v>
      </c>
      <c r="W1361" s="21">
        <v>223.51376373795918</v>
      </c>
      <c r="X1361" s="22">
        <v>550.0425951315659</v>
      </c>
      <c r="Y1361" s="22">
        <v>330.8024829259274</v>
      </c>
      <c r="Z1361" s="22">
        <v>1046.8686473192681</v>
      </c>
      <c r="AA1361" s="23">
        <v>301.73417114597464</v>
      </c>
      <c r="AC1361" s="18">
        <v>0.03053971789598272</v>
      </c>
      <c r="AD1361" s="19">
        <v>0.06697173936958296</v>
      </c>
      <c r="AE1361" s="19">
        <v>0.20241401304546694</v>
      </c>
      <c r="AF1361" s="19">
        <v>2.5821244483787553</v>
      </c>
      <c r="AG1361" s="20">
        <v>2.117950081310211</v>
      </c>
      <c r="AH1361" s="21">
        <v>0.4061093821431046</v>
      </c>
      <c r="AI1361" s="22">
        <v>0.999390170545162</v>
      </c>
      <c r="AJ1361" s="22">
        <v>0.6010457240116621</v>
      </c>
      <c r="AK1361" s="22">
        <v>1.902089484056296</v>
      </c>
      <c r="AL1361" s="23">
        <v>0.5482305687412267</v>
      </c>
      <c r="AN1361" s="18">
        <v>-5.085615158</v>
      </c>
      <c r="AO1361" s="19">
        <v>-3.961485624</v>
      </c>
      <c r="AP1361" s="19">
        <v>-2.350123167</v>
      </c>
      <c r="AQ1361" s="19">
        <v>1.419501781</v>
      </c>
      <c r="AR1361" s="20">
        <v>1.272080183</v>
      </c>
      <c r="AS1361" s="21">
        <v>-1.241019726</v>
      </c>
      <c r="AT1361" s="22">
        <v>-0.016463144</v>
      </c>
      <c r="AU1361" s="22">
        <v>-0.699245989</v>
      </c>
      <c r="AV1361" s="22">
        <v>0.883503318</v>
      </c>
      <c r="AW1361" s="23">
        <v>-0.758295774</v>
      </c>
      <c r="AY1361" s="28" t="s">
        <v>759</v>
      </c>
      <c r="AZ1361" s="29"/>
      <c r="BA1361" s="30">
        <v>0.456694389</v>
      </c>
      <c r="BB1361" s="31">
        <v>1.374824134</v>
      </c>
    </row>
    <row r="1362" ht="15.75" customHeight="1">
      <c r="A1362" s="16">
        <v>1358.0</v>
      </c>
      <c r="B1362" s="1" t="s">
        <v>4149</v>
      </c>
      <c r="C1362" s="1" t="s">
        <v>4150</v>
      </c>
      <c r="D1362" s="1" t="s">
        <v>4151</v>
      </c>
      <c r="E1362" s="16">
        <v>4.0</v>
      </c>
      <c r="F1362" s="17">
        <v>70.43995785647532</v>
      </c>
      <c r="G1362" s="18">
        <v>432.17561530467617</v>
      </c>
      <c r="H1362" s="19">
        <v>422.03104161981753</v>
      </c>
      <c r="I1362" s="19">
        <v>393.6240433486161</v>
      </c>
      <c r="J1362" s="19">
        <v>354.30400611310455</v>
      </c>
      <c r="K1362" s="20">
        <v>362.67091607146006</v>
      </c>
      <c r="L1362" s="21">
        <v>453.97311942520355</v>
      </c>
      <c r="M1362" s="22">
        <v>452.925418370442</v>
      </c>
      <c r="N1362" s="22">
        <v>375.32705234140997</v>
      </c>
      <c r="O1362" s="22">
        <v>410.89049168677</v>
      </c>
      <c r="P1362" s="23">
        <v>380.133037937966</v>
      </c>
      <c r="R1362" s="18">
        <v>361.73565744820087</v>
      </c>
      <c r="S1362" s="19">
        <v>351.5910837633422</v>
      </c>
      <c r="T1362" s="19">
        <v>323.1840854921408</v>
      </c>
      <c r="U1362" s="19">
        <v>283.86404825662925</v>
      </c>
      <c r="V1362" s="20">
        <v>292.23095821498475</v>
      </c>
      <c r="W1362" s="21">
        <v>383.53316156872825</v>
      </c>
      <c r="X1362" s="22">
        <v>382.4854605139667</v>
      </c>
      <c r="Y1362" s="22">
        <v>304.88709448493466</v>
      </c>
      <c r="Z1362" s="22">
        <v>340.4505338302947</v>
      </c>
      <c r="AA1362" s="23">
        <v>309.6930800814907</v>
      </c>
      <c r="AC1362" s="18">
        <v>1.121587340211731</v>
      </c>
      <c r="AD1362" s="19">
        <v>1.090133362196274</v>
      </c>
      <c r="AE1362" s="19">
        <v>1.0020554274437168</v>
      </c>
      <c r="AF1362" s="19">
        <v>0.8801408329823768</v>
      </c>
      <c r="AG1362" s="20">
        <v>0.906083037165902</v>
      </c>
      <c r="AH1362" s="21">
        <v>1.1891720644887325</v>
      </c>
      <c r="AI1362" s="22">
        <v>1.1859235922545146</v>
      </c>
      <c r="AJ1362" s="22">
        <v>0.9453242950405228</v>
      </c>
      <c r="AK1362" s="22">
        <v>1.0555912884177387</v>
      </c>
      <c r="AL1362" s="23">
        <v>0.9602255979432067</v>
      </c>
      <c r="AN1362" s="18">
        <v>0.113096394</v>
      </c>
      <c r="AO1362" s="19">
        <v>0.063322663</v>
      </c>
      <c r="AP1362" s="19">
        <v>-0.042541794</v>
      </c>
      <c r="AQ1362" s="19">
        <v>-0.133250535</v>
      </c>
      <c r="AR1362" s="20">
        <v>0.047126908</v>
      </c>
      <c r="AS1362" s="21">
        <v>0.308997482</v>
      </c>
      <c r="AT1362" s="22">
        <v>0.230427876</v>
      </c>
      <c r="AU1362" s="22">
        <v>-0.045911364</v>
      </c>
      <c r="AV1362" s="22">
        <v>0.033969544</v>
      </c>
      <c r="AW1362" s="23">
        <v>0.050294571</v>
      </c>
      <c r="AY1362" s="28"/>
      <c r="AZ1362" s="29"/>
      <c r="BA1362" s="30">
        <v>0.661530891</v>
      </c>
      <c r="BB1362" s="31">
        <v>0.106004895</v>
      </c>
    </row>
    <row r="1363" ht="15.75" customHeight="1">
      <c r="A1363" s="16">
        <v>1359.0</v>
      </c>
      <c r="B1363" s="1" t="s">
        <v>4152</v>
      </c>
      <c r="C1363" s="1" t="s">
        <v>4153</v>
      </c>
      <c r="D1363" s="1" t="s">
        <v>4154</v>
      </c>
      <c r="E1363" s="16">
        <v>1.0</v>
      </c>
      <c r="F1363" s="17">
        <v>37.44448619161088</v>
      </c>
      <c r="G1363" s="18">
        <v>120.31463964137569</v>
      </c>
      <c r="H1363" s="19">
        <v>111.7919188994178</v>
      </c>
      <c r="I1363" s="19">
        <v>109.10799663012027</v>
      </c>
      <c r="J1363" s="19">
        <v>184.6221320565618</v>
      </c>
      <c r="K1363" s="20">
        <v>274.2176811987991</v>
      </c>
      <c r="L1363" s="21">
        <v>151.53087436939575</v>
      </c>
      <c r="M1363" s="22">
        <v>186.4219567541822</v>
      </c>
      <c r="N1363" s="22">
        <v>178.23818617907577</v>
      </c>
      <c r="O1363" s="22">
        <v>252.83625848377673</v>
      </c>
      <c r="P1363" s="23">
        <v>142.08472591162078</v>
      </c>
      <c r="R1363" s="18">
        <v>82.87015344976481</v>
      </c>
      <c r="S1363" s="19">
        <v>74.34743270780692</v>
      </c>
      <c r="T1363" s="19">
        <v>71.66351043850939</v>
      </c>
      <c r="U1363" s="19">
        <v>147.17764586495093</v>
      </c>
      <c r="V1363" s="20">
        <v>236.7731950071882</v>
      </c>
      <c r="W1363" s="21">
        <v>114.08638817778487</v>
      </c>
      <c r="X1363" s="22">
        <v>148.9774705625713</v>
      </c>
      <c r="Y1363" s="22">
        <v>140.7936999874649</v>
      </c>
      <c r="Z1363" s="22">
        <v>215.39177229216585</v>
      </c>
      <c r="AA1363" s="23">
        <v>104.6402397200099</v>
      </c>
      <c r="AC1363" s="18">
        <v>0.676124630450271</v>
      </c>
      <c r="AD1363" s="19">
        <v>0.6065890839090151</v>
      </c>
      <c r="AE1363" s="19">
        <v>0.5846913815765815</v>
      </c>
      <c r="AF1363" s="19">
        <v>1.2007994106262057</v>
      </c>
      <c r="AG1363" s="20">
        <v>1.9317954934379264</v>
      </c>
      <c r="AH1363" s="21">
        <v>0.9308130108974703</v>
      </c>
      <c r="AI1363" s="22">
        <v>1.215483899044482</v>
      </c>
      <c r="AJ1363" s="22">
        <v>1.1487137939409862</v>
      </c>
      <c r="AK1363" s="22">
        <v>1.7573478071492925</v>
      </c>
      <c r="AL1363" s="23">
        <v>0.8537433619428185</v>
      </c>
      <c r="AN1363" s="18">
        <v>-0.617084622</v>
      </c>
      <c r="AO1363" s="19">
        <v>-0.782390416</v>
      </c>
      <c r="AP1363" s="19">
        <v>-0.819756806</v>
      </c>
      <c r="AQ1363" s="19">
        <v>0.314938456</v>
      </c>
      <c r="AR1363" s="20">
        <v>1.139353991</v>
      </c>
      <c r="AS1363" s="21">
        <v>-0.044396561</v>
      </c>
      <c r="AT1363" s="22">
        <v>0.265947759</v>
      </c>
      <c r="AU1363" s="22">
        <v>0.235226884</v>
      </c>
      <c r="AV1363" s="22">
        <v>0.769317985</v>
      </c>
      <c r="AW1363" s="23">
        <v>-0.119276315</v>
      </c>
      <c r="AY1363" s="28" t="s">
        <v>113</v>
      </c>
      <c r="AZ1363" s="29"/>
      <c r="BA1363" s="30">
        <v>0.405929666</v>
      </c>
      <c r="BB1363" s="31">
        <v>0.37435183</v>
      </c>
    </row>
    <row r="1364" ht="15.75" customHeight="1">
      <c r="A1364" s="16">
        <v>1360.0</v>
      </c>
      <c r="B1364" s="1" t="s">
        <v>4155</v>
      </c>
      <c r="C1364" s="1" t="s">
        <v>4156</v>
      </c>
      <c r="D1364" s="1" t="s">
        <v>4157</v>
      </c>
      <c r="E1364" s="16">
        <v>1.0</v>
      </c>
      <c r="F1364" s="17">
        <v>5.903456661320636</v>
      </c>
      <c r="G1364" s="18">
        <v>10.36835899889751</v>
      </c>
      <c r="H1364" s="19">
        <v>11.755084887428925</v>
      </c>
      <c r="I1364" s="19">
        <v>12.952665200606232</v>
      </c>
      <c r="J1364" s="19">
        <v>16.617265281177275</v>
      </c>
      <c r="K1364" s="20">
        <v>26.16886852969706</v>
      </c>
      <c r="L1364" s="21">
        <v>14.508283934672782</v>
      </c>
      <c r="M1364" s="22">
        <v>26.56990824485626</v>
      </c>
      <c r="N1364" s="22">
        <v>19.407701765382548</v>
      </c>
      <c r="O1364" s="22">
        <v>33.090129125851995</v>
      </c>
      <c r="P1364" s="23">
        <v>16.21182849575686</v>
      </c>
      <c r="R1364" s="18">
        <v>4.4649023375768735</v>
      </c>
      <c r="S1364" s="19">
        <v>5.851628226108289</v>
      </c>
      <c r="T1364" s="19">
        <v>7.049208539285596</v>
      </c>
      <c r="U1364" s="19">
        <v>10.71380861985664</v>
      </c>
      <c r="V1364" s="20">
        <v>20.265411868376425</v>
      </c>
      <c r="W1364" s="21">
        <v>8.604827273352146</v>
      </c>
      <c r="X1364" s="22">
        <v>20.666451583535626</v>
      </c>
      <c r="Y1364" s="22">
        <v>13.504245104061912</v>
      </c>
      <c r="Z1364" s="22">
        <v>27.18667246453136</v>
      </c>
      <c r="AA1364" s="23">
        <v>10.308371834436223</v>
      </c>
      <c r="AC1364" s="18">
        <v>0.46177537175863576</v>
      </c>
      <c r="AD1364" s="19">
        <v>0.6051952753284513</v>
      </c>
      <c r="AE1364" s="19">
        <v>0.7290531007671142</v>
      </c>
      <c r="AF1364" s="19">
        <v>1.1080584936310482</v>
      </c>
      <c r="AG1364" s="20">
        <v>2.095917758514751</v>
      </c>
      <c r="AH1364" s="21">
        <v>0.8899404763302111</v>
      </c>
      <c r="AI1364" s="22">
        <v>2.137394648613566</v>
      </c>
      <c r="AJ1364" s="22">
        <v>1.396654916898406</v>
      </c>
      <c r="AK1364" s="22">
        <v>2.8117380482284933</v>
      </c>
      <c r="AL1364" s="23">
        <v>1.0661268435843094</v>
      </c>
      <c r="AN1364" s="18">
        <v>-1.167182446</v>
      </c>
      <c r="AO1364" s="19">
        <v>-0.785709321</v>
      </c>
      <c r="AP1364" s="19">
        <v>-0.501408339</v>
      </c>
      <c r="AQ1364" s="19">
        <v>0.198977172</v>
      </c>
      <c r="AR1364" s="20">
        <v>1.256993651</v>
      </c>
      <c r="AS1364" s="21">
        <v>-0.109179109</v>
      </c>
      <c r="AT1364" s="22">
        <v>1.080270171</v>
      </c>
      <c r="AU1364" s="22">
        <v>0.517183006</v>
      </c>
      <c r="AV1364" s="22">
        <v>1.447380304</v>
      </c>
      <c r="AW1364" s="23">
        <v>0.201228499</v>
      </c>
      <c r="AY1364" s="28"/>
      <c r="AZ1364" s="29"/>
      <c r="BA1364" s="30">
        <v>0.836692801</v>
      </c>
      <c r="BB1364" s="31">
        <v>0.827042431</v>
      </c>
    </row>
    <row r="1365" ht="15.75" customHeight="1">
      <c r="A1365" s="16">
        <v>1361.0</v>
      </c>
      <c r="B1365" s="1" t="s">
        <v>4158</v>
      </c>
      <c r="C1365" s="1" t="s">
        <v>4159</v>
      </c>
      <c r="D1365" s="1" t="s">
        <v>4160</v>
      </c>
      <c r="E1365" s="16">
        <v>1.0</v>
      </c>
      <c r="F1365" s="17">
        <v>37.149395567141234</v>
      </c>
      <c r="G1365" s="18">
        <v>249.8307245739835</v>
      </c>
      <c r="H1365" s="19">
        <v>270.10230218494456</v>
      </c>
      <c r="I1365" s="19">
        <v>251.46691331295025</v>
      </c>
      <c r="J1365" s="19">
        <v>246.92995623007045</v>
      </c>
      <c r="K1365" s="20">
        <v>237.58697537123552</v>
      </c>
      <c r="L1365" s="21">
        <v>1057.6090292662577</v>
      </c>
      <c r="M1365" s="22">
        <v>978.5207178355622</v>
      </c>
      <c r="N1365" s="22">
        <v>1012.4620283692232</v>
      </c>
      <c r="O1365" s="22">
        <v>878.2253305862741</v>
      </c>
      <c r="P1365" s="23">
        <v>1030.1494950383087</v>
      </c>
      <c r="R1365" s="18">
        <v>212.68132900684228</v>
      </c>
      <c r="S1365" s="19">
        <v>232.95290661780334</v>
      </c>
      <c r="T1365" s="19">
        <v>214.31751774580903</v>
      </c>
      <c r="U1365" s="19">
        <v>209.78056066292922</v>
      </c>
      <c r="V1365" s="20">
        <v>200.4375798040943</v>
      </c>
      <c r="W1365" s="21">
        <v>1020.4596336991165</v>
      </c>
      <c r="X1365" s="22">
        <v>941.371322268421</v>
      </c>
      <c r="Y1365" s="22">
        <v>975.3126328020819</v>
      </c>
      <c r="Z1365" s="22">
        <v>841.0759350191329</v>
      </c>
      <c r="AA1365" s="23">
        <v>993.0000994711675</v>
      </c>
      <c r="AC1365" s="18">
        <v>0.9936802101776432</v>
      </c>
      <c r="AD1365" s="19">
        <v>1.088392170062209</v>
      </c>
      <c r="AE1365" s="19">
        <v>1.0013247381558112</v>
      </c>
      <c r="AF1365" s="19">
        <v>0.9801273698266999</v>
      </c>
      <c r="AG1365" s="20">
        <v>0.9364755117776368</v>
      </c>
      <c r="AH1365" s="21">
        <v>4.767745941907842</v>
      </c>
      <c r="AI1365" s="22">
        <v>4.398233064157675</v>
      </c>
      <c r="AJ1365" s="22">
        <v>4.556812139915227</v>
      </c>
      <c r="AK1365" s="22">
        <v>3.929637433562784</v>
      </c>
      <c r="AL1365" s="23">
        <v>4.639450732025405</v>
      </c>
      <c r="AN1365" s="18">
        <v>-0.061592072</v>
      </c>
      <c r="AO1365" s="19">
        <v>0.061016455</v>
      </c>
      <c r="AP1365" s="19">
        <v>-0.043594062</v>
      </c>
      <c r="AQ1365" s="19">
        <v>0.021984383</v>
      </c>
      <c r="AR1365" s="20">
        <v>0.094724946</v>
      </c>
      <c r="AS1365" s="21">
        <v>2.312347412</v>
      </c>
      <c r="AT1365" s="22">
        <v>2.12134099</v>
      </c>
      <c r="AU1365" s="22">
        <v>2.223232269</v>
      </c>
      <c r="AV1365" s="22">
        <v>1.930314422</v>
      </c>
      <c r="AW1365" s="23">
        <v>2.322803259</v>
      </c>
      <c r="AY1365" s="28"/>
      <c r="AZ1365" s="29" t="s">
        <v>96</v>
      </c>
      <c r="BA1365" s="30">
        <v>8.494185788</v>
      </c>
      <c r="BB1365" s="31">
        <v>2.16749974</v>
      </c>
    </row>
    <row r="1366" ht="15.75" customHeight="1">
      <c r="A1366" s="16">
        <v>1362.0</v>
      </c>
      <c r="B1366" s="1" t="s">
        <v>4161</v>
      </c>
      <c r="C1366" s="1" t="s">
        <v>4162</v>
      </c>
      <c r="D1366" s="1" t="s">
        <v>4163</v>
      </c>
      <c r="E1366" s="16">
        <v>1.0</v>
      </c>
      <c r="F1366" s="17">
        <v>3.0351604968530963</v>
      </c>
      <c r="G1366" s="18">
        <v>20.31083684203916</v>
      </c>
      <c r="H1366" s="19">
        <v>17.875782575142868</v>
      </c>
      <c r="I1366" s="19">
        <v>19.13094861954166</v>
      </c>
      <c r="J1366" s="19">
        <v>20.8150431635617</v>
      </c>
      <c r="K1366" s="20">
        <v>10.459322901071257</v>
      </c>
      <c r="L1366" s="21">
        <v>22.023834575303546</v>
      </c>
      <c r="M1366" s="22">
        <v>21.321388672865893</v>
      </c>
      <c r="N1366" s="22">
        <v>19.46831205983011</v>
      </c>
      <c r="O1366" s="22">
        <v>17.28502021203199</v>
      </c>
      <c r="P1366" s="23">
        <v>24.273640925094053</v>
      </c>
      <c r="R1366" s="18">
        <v>17.275676345186064</v>
      </c>
      <c r="S1366" s="19">
        <v>14.84062207828977</v>
      </c>
      <c r="T1366" s="19">
        <v>16.095788122688564</v>
      </c>
      <c r="U1366" s="19">
        <v>17.779882666708605</v>
      </c>
      <c r="V1366" s="20">
        <v>7.42416240421816</v>
      </c>
      <c r="W1366" s="21">
        <v>18.98867407845045</v>
      </c>
      <c r="X1366" s="22">
        <v>18.2862281760128</v>
      </c>
      <c r="Y1366" s="22">
        <v>16.433151562977017</v>
      </c>
      <c r="Z1366" s="22">
        <v>14.249859715178895</v>
      </c>
      <c r="AA1366" s="23">
        <v>21.23848042824096</v>
      </c>
      <c r="AC1366" s="18">
        <v>1.1765586094408378</v>
      </c>
      <c r="AD1366" s="19">
        <v>1.0107194257859056</v>
      </c>
      <c r="AE1366" s="19">
        <v>1.0962024127502168</v>
      </c>
      <c r="AF1366" s="19">
        <v>1.2108975422078405</v>
      </c>
      <c r="AG1366" s="20">
        <v>0.5056220098151989</v>
      </c>
      <c r="AH1366" s="21">
        <v>1.2932221883800477</v>
      </c>
      <c r="AI1366" s="22">
        <v>1.2453821641942648</v>
      </c>
      <c r="AJ1366" s="22">
        <v>1.1191785239166294</v>
      </c>
      <c r="AK1366" s="22">
        <v>0.9704856004604271</v>
      </c>
      <c r="AL1366" s="23">
        <v>1.4464450768812145</v>
      </c>
      <c r="AN1366" s="18">
        <v>0.18212758</v>
      </c>
      <c r="AO1366" s="19">
        <v>-0.045799341</v>
      </c>
      <c r="AP1366" s="19">
        <v>0.087010033</v>
      </c>
      <c r="AQ1366" s="19">
        <v>0.32701996</v>
      </c>
      <c r="AR1366" s="20">
        <v>-0.794457018</v>
      </c>
      <c r="AS1366" s="21">
        <v>0.430010289</v>
      </c>
      <c r="AT1366" s="22">
        <v>0.301005453</v>
      </c>
      <c r="AU1366" s="22">
        <v>0.197647601</v>
      </c>
      <c r="AV1366" s="22">
        <v>-0.087303139</v>
      </c>
      <c r="AW1366" s="23">
        <v>0.641360998</v>
      </c>
      <c r="AY1366" s="28"/>
      <c r="AZ1366" s="29"/>
      <c r="BA1366" s="30">
        <v>0.763268627</v>
      </c>
      <c r="BB1366" s="31">
        <v>0.345363998</v>
      </c>
    </row>
    <row r="1367" ht="15.75" customHeight="1">
      <c r="A1367" s="16">
        <v>1363.0</v>
      </c>
      <c r="B1367" s="1" t="s">
        <v>4164</v>
      </c>
      <c r="C1367" s="1" t="s">
        <v>4165</v>
      </c>
      <c r="D1367" s="1" t="s">
        <v>4166</v>
      </c>
      <c r="E1367" s="16">
        <v>1.0</v>
      </c>
      <c r="F1367" s="17">
        <v>17.526681566734542</v>
      </c>
      <c r="G1367" s="18">
        <v>145.5816218841827</v>
      </c>
      <c r="H1367" s="19">
        <v>156.95586326808856</v>
      </c>
      <c r="I1367" s="19">
        <v>116.11588596619723</v>
      </c>
      <c r="J1367" s="19">
        <v>158.5442720517112</v>
      </c>
      <c r="K1367" s="20">
        <v>211.14768752169192</v>
      </c>
      <c r="L1367" s="21">
        <v>110.25989457404319</v>
      </c>
      <c r="M1367" s="22">
        <v>150.10391034925402</v>
      </c>
      <c r="N1367" s="22">
        <v>109.15968930636208</v>
      </c>
      <c r="O1367" s="22">
        <v>175.61907518163008</v>
      </c>
      <c r="P1367" s="23">
        <v>93.418295237709</v>
      </c>
      <c r="R1367" s="18">
        <v>128.05494031744817</v>
      </c>
      <c r="S1367" s="19">
        <v>139.42918170135403</v>
      </c>
      <c r="T1367" s="19">
        <v>98.58920439946269</v>
      </c>
      <c r="U1367" s="19">
        <v>141.01759048497667</v>
      </c>
      <c r="V1367" s="20">
        <v>193.62100595495738</v>
      </c>
      <c r="W1367" s="21">
        <v>92.73321300730865</v>
      </c>
      <c r="X1367" s="22">
        <v>132.57722878251948</v>
      </c>
      <c r="Y1367" s="22">
        <v>91.63300773962754</v>
      </c>
      <c r="Z1367" s="22">
        <v>158.09239361489554</v>
      </c>
      <c r="AA1367" s="23">
        <v>75.89161367097446</v>
      </c>
      <c r="AC1367" s="18">
        <v>0.9137488327236747</v>
      </c>
      <c r="AD1367" s="19">
        <v>0.9949108695954779</v>
      </c>
      <c r="AE1367" s="19">
        <v>0.7034931273705036</v>
      </c>
      <c r="AF1367" s="19">
        <v>1.0062451193192699</v>
      </c>
      <c r="AG1367" s="20">
        <v>1.381602050991074</v>
      </c>
      <c r="AH1367" s="21">
        <v>0.661707115165463</v>
      </c>
      <c r="AI1367" s="22">
        <v>0.9460180743160321</v>
      </c>
      <c r="AJ1367" s="22">
        <v>0.65385649045229</v>
      </c>
      <c r="AK1367" s="22">
        <v>1.1280840846123883</v>
      </c>
      <c r="AL1367" s="23">
        <v>0.5415321988629301</v>
      </c>
      <c r="AN1367" s="18">
        <v>-0.182575971</v>
      </c>
      <c r="AO1367" s="19">
        <v>-0.068542704</v>
      </c>
      <c r="AP1367" s="19">
        <v>-0.552895844</v>
      </c>
      <c r="AQ1367" s="19">
        <v>0.059924997</v>
      </c>
      <c r="AR1367" s="20">
        <v>0.655753851</v>
      </c>
      <c r="AS1367" s="21">
        <v>-0.536695302</v>
      </c>
      <c r="AT1367" s="22">
        <v>-0.095643394</v>
      </c>
      <c r="AU1367" s="22">
        <v>-0.577746689</v>
      </c>
      <c r="AV1367" s="22">
        <v>0.129792705</v>
      </c>
      <c r="AW1367" s="23">
        <v>-0.776031613</v>
      </c>
      <c r="AY1367" s="28"/>
      <c r="AZ1367" s="29"/>
      <c r="BA1367" s="30">
        <v>0.680760829</v>
      </c>
      <c r="BB1367" s="31">
        <v>-0.353597724</v>
      </c>
    </row>
    <row r="1368" ht="15.75" customHeight="1">
      <c r="A1368" s="16">
        <v>1364.0</v>
      </c>
      <c r="B1368" s="1" t="s">
        <v>4167</v>
      </c>
      <c r="C1368" s="1" t="s">
        <v>4168</v>
      </c>
      <c r="D1368" s="1" t="s">
        <v>4169</v>
      </c>
      <c r="E1368" s="16">
        <v>3.0</v>
      </c>
      <c r="F1368" s="17">
        <v>8.848206820427249</v>
      </c>
      <c r="G1368" s="18">
        <v>144.2882917009715</v>
      </c>
      <c r="H1368" s="19">
        <v>131.232921786901</v>
      </c>
      <c r="I1368" s="19">
        <v>112.16234953438271</v>
      </c>
      <c r="J1368" s="19">
        <v>130.1512303210841</v>
      </c>
      <c r="K1368" s="20">
        <v>150.34713972620034</v>
      </c>
      <c r="L1368" s="21">
        <v>230.9189721638598</v>
      </c>
      <c r="M1368" s="22">
        <v>235.4542077542152</v>
      </c>
      <c r="N1368" s="22">
        <v>197.8981014342157</v>
      </c>
      <c r="O1368" s="22">
        <v>216.72143422459877</v>
      </c>
      <c r="P1368" s="23">
        <v>207.14057497405213</v>
      </c>
      <c r="R1368" s="18">
        <v>135.44008488054428</v>
      </c>
      <c r="S1368" s="19">
        <v>122.38471496647374</v>
      </c>
      <c r="T1368" s="19">
        <v>103.31414271395546</v>
      </c>
      <c r="U1368" s="19">
        <v>121.30302350065686</v>
      </c>
      <c r="V1368" s="20">
        <v>141.4989329057731</v>
      </c>
      <c r="W1368" s="21">
        <v>222.07076534343256</v>
      </c>
      <c r="X1368" s="22">
        <v>226.60600093378795</v>
      </c>
      <c r="Y1368" s="22">
        <v>189.04989461378847</v>
      </c>
      <c r="Z1368" s="22">
        <v>207.87322740417153</v>
      </c>
      <c r="AA1368" s="23">
        <v>198.2923681536249</v>
      </c>
      <c r="AC1368" s="18">
        <v>1.085359888289837</v>
      </c>
      <c r="AD1368" s="19">
        <v>0.9807396435224508</v>
      </c>
      <c r="AE1368" s="19">
        <v>0.8279160965801099</v>
      </c>
      <c r="AF1368" s="19">
        <v>0.9720714229617612</v>
      </c>
      <c r="AG1368" s="20">
        <v>1.1339129486458415</v>
      </c>
      <c r="AH1368" s="21">
        <v>1.7795817337102806</v>
      </c>
      <c r="AI1368" s="22">
        <v>1.8159252046853442</v>
      </c>
      <c r="AJ1368" s="22">
        <v>1.51496636080964</v>
      </c>
      <c r="AK1368" s="22">
        <v>1.6658086346655043</v>
      </c>
      <c r="AL1368" s="23">
        <v>1.5890316573395864</v>
      </c>
      <c r="AN1368" s="18">
        <v>0.06572789</v>
      </c>
      <c r="AO1368" s="19">
        <v>-0.089239806</v>
      </c>
      <c r="AP1368" s="19">
        <v>-0.317947656</v>
      </c>
      <c r="AQ1368" s="19">
        <v>0.010077302</v>
      </c>
      <c r="AR1368" s="20">
        <v>0.370721579</v>
      </c>
      <c r="AS1368" s="21">
        <v>0.89057833</v>
      </c>
      <c r="AT1368" s="22">
        <v>0.845121682</v>
      </c>
      <c r="AU1368" s="22">
        <v>0.634493113</v>
      </c>
      <c r="AV1368" s="22">
        <v>0.692140937</v>
      </c>
      <c r="AW1368" s="23">
        <v>0.776997328</v>
      </c>
      <c r="AY1368" s="28"/>
      <c r="AZ1368" s="29"/>
      <c r="BA1368" s="30">
        <v>3.612046934</v>
      </c>
      <c r="BB1368" s="31">
        <v>0.759998416</v>
      </c>
    </row>
    <row r="1369" ht="15.75" customHeight="1">
      <c r="A1369" s="16">
        <v>1365.0</v>
      </c>
      <c r="B1369" s="1" t="s">
        <v>4170</v>
      </c>
      <c r="C1369" s="1" t="s">
        <v>4171</v>
      </c>
      <c r="D1369" s="1" t="s">
        <v>4172</v>
      </c>
      <c r="E1369" s="16">
        <v>5.0</v>
      </c>
      <c r="F1369" s="17">
        <v>31.550416604900846</v>
      </c>
      <c r="G1369" s="18">
        <v>356.7327277542545</v>
      </c>
      <c r="H1369" s="19">
        <v>340.0076113448856</v>
      </c>
      <c r="I1369" s="19">
        <v>305.85090377295563</v>
      </c>
      <c r="J1369" s="19">
        <v>296.80279079155673</v>
      </c>
      <c r="K1369" s="20">
        <v>251.98716914614724</v>
      </c>
      <c r="L1369" s="21">
        <v>341.50516602876377</v>
      </c>
      <c r="M1369" s="22">
        <v>366.36201254590503</v>
      </c>
      <c r="N1369" s="22">
        <v>323.108868047152</v>
      </c>
      <c r="O1369" s="22">
        <v>289.0999018098381</v>
      </c>
      <c r="P1369" s="23">
        <v>311.4583759664083</v>
      </c>
      <c r="R1369" s="18">
        <v>325.1823111493536</v>
      </c>
      <c r="S1369" s="19">
        <v>308.45719473998474</v>
      </c>
      <c r="T1369" s="19">
        <v>274.3004871680548</v>
      </c>
      <c r="U1369" s="19">
        <v>265.25237418665586</v>
      </c>
      <c r="V1369" s="20">
        <v>220.4367525412464</v>
      </c>
      <c r="W1369" s="21">
        <v>309.95474942386295</v>
      </c>
      <c r="X1369" s="22">
        <v>334.81159594100416</v>
      </c>
      <c r="Y1369" s="22">
        <v>291.5584514422511</v>
      </c>
      <c r="Z1369" s="22">
        <v>257.54948520493724</v>
      </c>
      <c r="AA1369" s="23">
        <v>279.90795936150744</v>
      </c>
      <c r="AC1369" s="18">
        <v>1.166674499451661</v>
      </c>
      <c r="AD1369" s="19">
        <v>1.1066688775400522</v>
      </c>
      <c r="AE1369" s="19">
        <v>0.984122975308933</v>
      </c>
      <c r="AF1369" s="19">
        <v>0.9516605616977961</v>
      </c>
      <c r="AG1369" s="20">
        <v>0.7908730860015584</v>
      </c>
      <c r="AH1369" s="21">
        <v>1.112041737013988</v>
      </c>
      <c r="AI1369" s="22">
        <v>1.2012220151965027</v>
      </c>
      <c r="AJ1369" s="22">
        <v>1.0460403248719756</v>
      </c>
      <c r="AK1369" s="22">
        <v>0.9240244823695121</v>
      </c>
      <c r="AL1369" s="23">
        <v>1.0042412123414532</v>
      </c>
      <c r="AN1369" s="18">
        <v>0.16995649</v>
      </c>
      <c r="AO1369" s="19">
        <v>0.085041724</v>
      </c>
      <c r="AP1369" s="19">
        <v>-0.068593562</v>
      </c>
      <c r="AQ1369" s="19">
        <v>-0.020537822</v>
      </c>
      <c r="AR1369" s="20">
        <v>-0.149070084</v>
      </c>
      <c r="AS1369" s="21">
        <v>0.212251008</v>
      </c>
      <c r="AT1369" s="22">
        <v>0.248919681</v>
      </c>
      <c r="AU1369" s="22">
        <v>0.100145787</v>
      </c>
      <c r="AV1369" s="22">
        <v>-0.158078864</v>
      </c>
      <c r="AW1369" s="23">
        <v>0.114955194</v>
      </c>
      <c r="AY1369" s="28"/>
      <c r="AZ1369" s="29"/>
      <c r="BA1369" s="30">
        <v>0.520561407</v>
      </c>
      <c r="BB1369" s="31">
        <v>0.100279212</v>
      </c>
    </row>
    <row r="1370" ht="15.75" customHeight="1">
      <c r="A1370" s="16">
        <v>1366.0</v>
      </c>
      <c r="B1370" s="1" t="s">
        <v>4173</v>
      </c>
      <c r="C1370" s="1" t="s">
        <v>4174</v>
      </c>
      <c r="D1370" s="1" t="s">
        <v>4175</v>
      </c>
      <c r="E1370" s="16">
        <v>7.0</v>
      </c>
      <c r="F1370" s="17">
        <v>28.304897692690474</v>
      </c>
      <c r="G1370" s="18">
        <v>1156.4833597742374</v>
      </c>
      <c r="H1370" s="19">
        <v>1192.6867150738049</v>
      </c>
      <c r="I1370" s="19">
        <v>1125.096587377632</v>
      </c>
      <c r="J1370" s="19">
        <v>1030.7956771812223</v>
      </c>
      <c r="K1370" s="20">
        <v>937.9267813165857</v>
      </c>
      <c r="L1370" s="21">
        <v>1615.3455966967492</v>
      </c>
      <c r="M1370" s="22">
        <v>1432.7976675988828</v>
      </c>
      <c r="N1370" s="22">
        <v>1519.5835307566786</v>
      </c>
      <c r="O1370" s="22">
        <v>1209.9409346262617</v>
      </c>
      <c r="P1370" s="23">
        <v>1524.641751379058</v>
      </c>
      <c r="R1370" s="18">
        <v>1128.178462081547</v>
      </c>
      <c r="S1370" s="19">
        <v>1164.3818173811144</v>
      </c>
      <c r="T1370" s="19">
        <v>1096.7916896849415</v>
      </c>
      <c r="U1370" s="19">
        <v>1002.4907794885319</v>
      </c>
      <c r="V1370" s="20">
        <v>909.6218836238952</v>
      </c>
      <c r="W1370" s="21">
        <v>1587.0406990040588</v>
      </c>
      <c r="X1370" s="22">
        <v>1404.4927699061923</v>
      </c>
      <c r="Y1370" s="22">
        <v>1491.278633063988</v>
      </c>
      <c r="Z1370" s="22">
        <v>1181.6360369335712</v>
      </c>
      <c r="AA1370" s="23">
        <v>1496.3368536863675</v>
      </c>
      <c r="AC1370" s="18">
        <v>1.064025265033789</v>
      </c>
      <c r="AD1370" s="19">
        <v>1.098169938073071</v>
      </c>
      <c r="AE1370" s="19">
        <v>1.0344232827762696</v>
      </c>
      <c r="AF1370" s="19">
        <v>0.945484737734794</v>
      </c>
      <c r="AG1370" s="20">
        <v>0.8578967763820777</v>
      </c>
      <c r="AH1370" s="21">
        <v>1.4967945738492072</v>
      </c>
      <c r="AI1370" s="22">
        <v>1.3246271241344236</v>
      </c>
      <c r="AJ1370" s="22">
        <v>1.406477960816134</v>
      </c>
      <c r="AK1370" s="22">
        <v>1.114443006695903</v>
      </c>
      <c r="AL1370" s="23">
        <v>1.4112485487321595</v>
      </c>
      <c r="AN1370" s="18">
        <v>0.037086915</v>
      </c>
      <c r="AO1370" s="19">
        <v>0.07391943</v>
      </c>
      <c r="AP1370" s="19">
        <v>0.003322488</v>
      </c>
      <c r="AQ1370" s="19">
        <v>-0.029930718</v>
      </c>
      <c r="AR1370" s="20">
        <v>-0.031712279</v>
      </c>
      <c r="AS1370" s="21">
        <v>0.640916467</v>
      </c>
      <c r="AT1370" s="22">
        <v>0.390003204</v>
      </c>
      <c r="AU1370" s="22">
        <v>0.527294338</v>
      </c>
      <c r="AV1370" s="22">
        <v>0.112241112</v>
      </c>
      <c r="AW1370" s="23">
        <v>0.605821431</v>
      </c>
      <c r="AY1370" s="28"/>
      <c r="AZ1370" s="29"/>
      <c r="BA1370" s="30">
        <v>2.717802263</v>
      </c>
      <c r="BB1370" s="31">
        <v>0.444718143</v>
      </c>
    </row>
    <row r="1371" ht="15.75" customHeight="1">
      <c r="A1371" s="16">
        <v>1367.0</v>
      </c>
      <c r="B1371" s="1" t="s">
        <v>4176</v>
      </c>
      <c r="C1371" s="1" t="s">
        <v>4177</v>
      </c>
      <c r="D1371" s="1" t="s">
        <v>4178</v>
      </c>
      <c r="E1371" s="16">
        <v>7.0</v>
      </c>
      <c r="F1371" s="17">
        <v>61.69162492151808</v>
      </c>
      <c r="G1371" s="18">
        <v>3673.6575065177267</v>
      </c>
      <c r="H1371" s="19">
        <v>3870.8726664288315</v>
      </c>
      <c r="I1371" s="19">
        <v>3915.2629576019804</v>
      </c>
      <c r="J1371" s="19">
        <v>3659.2512953057344</v>
      </c>
      <c r="K1371" s="20">
        <v>3241.3656854119754</v>
      </c>
      <c r="L1371" s="21">
        <v>3143.058089628374</v>
      </c>
      <c r="M1371" s="22">
        <v>2963.9192440296906</v>
      </c>
      <c r="N1371" s="22">
        <v>3277.66637413938</v>
      </c>
      <c r="O1371" s="22">
        <v>2617.758827127607</v>
      </c>
      <c r="P1371" s="23">
        <v>3478.3966609530485</v>
      </c>
      <c r="R1371" s="18">
        <v>3611.9658815962084</v>
      </c>
      <c r="S1371" s="19">
        <v>3809.1810415073132</v>
      </c>
      <c r="T1371" s="19">
        <v>3853.571332680462</v>
      </c>
      <c r="U1371" s="19">
        <v>3597.559670384216</v>
      </c>
      <c r="V1371" s="20">
        <v>3179.674060490457</v>
      </c>
      <c r="W1371" s="21">
        <v>3081.366464706856</v>
      </c>
      <c r="X1371" s="22">
        <v>2902.2276191081723</v>
      </c>
      <c r="Y1371" s="22">
        <v>3215.9747492178617</v>
      </c>
      <c r="Z1371" s="22">
        <v>2556.067202206089</v>
      </c>
      <c r="AA1371" s="23">
        <v>3416.70503603153</v>
      </c>
      <c r="AC1371" s="18">
        <v>1.0004363750428877</v>
      </c>
      <c r="AD1371" s="19">
        <v>1.0550607059897177</v>
      </c>
      <c r="AE1371" s="19">
        <v>1.067355855900917</v>
      </c>
      <c r="AF1371" s="19">
        <v>0.9964461663323175</v>
      </c>
      <c r="AG1371" s="20">
        <v>0.8807008967341604</v>
      </c>
      <c r="AH1371" s="21">
        <v>0.8534718203837868</v>
      </c>
      <c r="AI1371" s="22">
        <v>0.8038542372739169</v>
      </c>
      <c r="AJ1371" s="22">
        <v>0.8907554018520093</v>
      </c>
      <c r="AK1371" s="22">
        <v>0.7079752937785225</v>
      </c>
      <c r="AL1371" s="23">
        <v>0.9463533468725862</v>
      </c>
      <c r="AN1371" s="18">
        <v>-0.05181611</v>
      </c>
      <c r="AO1371" s="19">
        <v>0.016144151</v>
      </c>
      <c r="AP1371" s="19">
        <v>0.048537262</v>
      </c>
      <c r="AQ1371" s="19">
        <v>0.045806978</v>
      </c>
      <c r="AR1371" s="20">
        <v>0.006135658</v>
      </c>
      <c r="AS1371" s="21">
        <v>-0.169544563</v>
      </c>
      <c r="AT1371" s="22">
        <v>-0.330577254</v>
      </c>
      <c r="AU1371" s="22">
        <v>-0.131691366</v>
      </c>
      <c r="AV1371" s="22">
        <v>-0.542311013</v>
      </c>
      <c r="AW1371" s="23">
        <v>0.029300204</v>
      </c>
      <c r="AY1371" s="28" t="s">
        <v>154</v>
      </c>
      <c r="AZ1371" s="29"/>
      <c r="BA1371" s="30">
        <v>1.399527567</v>
      </c>
      <c r="BB1371" s="31">
        <v>-0.241926386</v>
      </c>
    </row>
    <row r="1372" ht="15.75" customHeight="1">
      <c r="A1372" s="16">
        <v>1368.0</v>
      </c>
      <c r="B1372" s="1" t="s">
        <v>4179</v>
      </c>
      <c r="C1372" s="1" t="s">
        <v>4180</v>
      </c>
      <c r="D1372" s="1" t="s">
        <v>4181</v>
      </c>
      <c r="E1372" s="16">
        <v>1.0</v>
      </c>
      <c r="F1372" s="17">
        <v>4.119749979941871</v>
      </c>
      <c r="G1372" s="18">
        <v>74.58209549065668</v>
      </c>
      <c r="H1372" s="19">
        <v>68.05911283724055</v>
      </c>
      <c r="I1372" s="19">
        <v>60.56702043805369</v>
      </c>
      <c r="J1372" s="19">
        <v>49.46599373928824</v>
      </c>
      <c r="K1372" s="20">
        <v>43.11209077945844</v>
      </c>
      <c r="L1372" s="21">
        <v>55.610507097618736</v>
      </c>
      <c r="M1372" s="22">
        <v>46.988277757238286</v>
      </c>
      <c r="N1372" s="22">
        <v>53.64746727038841</v>
      </c>
      <c r="O1372" s="22">
        <v>43.08720714698661</v>
      </c>
      <c r="P1372" s="23">
        <v>56.55814312827208</v>
      </c>
      <c r="R1372" s="18">
        <v>70.46234551071481</v>
      </c>
      <c r="S1372" s="19">
        <v>63.939362857298676</v>
      </c>
      <c r="T1372" s="19">
        <v>56.44727045811182</v>
      </c>
      <c r="U1372" s="19">
        <v>45.346243759346365</v>
      </c>
      <c r="V1372" s="20">
        <v>38.99234079951657</v>
      </c>
      <c r="W1372" s="21">
        <v>51.490757117676864</v>
      </c>
      <c r="X1372" s="22">
        <v>42.868527777296414</v>
      </c>
      <c r="Y1372" s="22">
        <v>49.52771729044654</v>
      </c>
      <c r="Z1372" s="22">
        <v>38.967457167044735</v>
      </c>
      <c r="AA1372" s="23">
        <v>52.438393148330206</v>
      </c>
      <c r="AC1372" s="18">
        <v>1.2802603548645435</v>
      </c>
      <c r="AD1372" s="19">
        <v>1.1617415058806149</v>
      </c>
      <c r="AE1372" s="19">
        <v>1.0256144893281736</v>
      </c>
      <c r="AF1372" s="19">
        <v>0.8239152089861494</v>
      </c>
      <c r="AG1372" s="20">
        <v>0.708468440940519</v>
      </c>
      <c r="AH1372" s="21">
        <v>0.9355574882147043</v>
      </c>
      <c r="AI1372" s="22">
        <v>0.7788965324229281</v>
      </c>
      <c r="AJ1372" s="22">
        <v>0.8998901818313119</v>
      </c>
      <c r="AK1372" s="22">
        <v>0.708016319627954</v>
      </c>
      <c r="AL1372" s="23">
        <v>0.9527754907108346</v>
      </c>
      <c r="AN1372" s="18">
        <v>0.303991675</v>
      </c>
      <c r="AO1372" s="19">
        <v>0.155107111</v>
      </c>
      <c r="AP1372" s="19">
        <v>-0.009015407</v>
      </c>
      <c r="AQ1372" s="19">
        <v>-0.228489071</v>
      </c>
      <c r="AR1372" s="20">
        <v>-0.30781287</v>
      </c>
      <c r="AS1372" s="21">
        <v>-0.037061643</v>
      </c>
      <c r="AT1372" s="22">
        <v>-0.376079559</v>
      </c>
      <c r="AU1372" s="22">
        <v>-0.116971761</v>
      </c>
      <c r="AV1372" s="22">
        <v>-0.542227268</v>
      </c>
      <c r="AW1372" s="23">
        <v>0.039057594</v>
      </c>
      <c r="AY1372" s="28"/>
      <c r="AZ1372" s="29"/>
      <c r="BA1372" s="30">
        <v>0.576023547</v>
      </c>
      <c r="BB1372" s="31">
        <v>-0.189412815</v>
      </c>
    </row>
    <row r="1373" ht="15.75" customHeight="1">
      <c r="A1373" s="16">
        <v>1369.0</v>
      </c>
      <c r="B1373" s="1" t="s">
        <v>4182</v>
      </c>
      <c r="C1373" s="1" t="s">
        <v>4183</v>
      </c>
      <c r="D1373" s="1" t="s">
        <v>4184</v>
      </c>
      <c r="E1373" s="16">
        <v>12.0</v>
      </c>
      <c r="F1373" s="17">
        <v>40.91808616309711</v>
      </c>
      <c r="G1373" s="18">
        <v>1551.1311436065787</v>
      </c>
      <c r="H1373" s="19">
        <v>1507.4648371633723</v>
      </c>
      <c r="I1373" s="19">
        <v>1431.6664212015853</v>
      </c>
      <c r="J1373" s="19">
        <v>1196.401761009485</v>
      </c>
      <c r="K1373" s="20">
        <v>1009.6438666820075</v>
      </c>
      <c r="L1373" s="21">
        <v>1098.6576441634797</v>
      </c>
      <c r="M1373" s="22">
        <v>909.6100559134959</v>
      </c>
      <c r="N1373" s="22">
        <v>943.0610452015956</v>
      </c>
      <c r="O1373" s="22">
        <v>775.3913553698183</v>
      </c>
      <c r="P1373" s="23">
        <v>924.271623012416</v>
      </c>
      <c r="R1373" s="18">
        <v>1510.2130574434816</v>
      </c>
      <c r="S1373" s="19">
        <v>1466.5467510002752</v>
      </c>
      <c r="T1373" s="19">
        <v>1390.7483350384882</v>
      </c>
      <c r="U1373" s="19">
        <v>1155.4836748463879</v>
      </c>
      <c r="V1373" s="20">
        <v>968.7257805189104</v>
      </c>
      <c r="W1373" s="21">
        <v>1057.7395580003827</v>
      </c>
      <c r="X1373" s="22">
        <v>868.6919697503988</v>
      </c>
      <c r="Y1373" s="22">
        <v>902.1429590384985</v>
      </c>
      <c r="Z1373" s="22">
        <v>734.4732692067212</v>
      </c>
      <c r="AA1373" s="23">
        <v>883.3535368493189</v>
      </c>
      <c r="AC1373" s="18">
        <v>1.1631844996704614</v>
      </c>
      <c r="AD1373" s="19">
        <v>1.1295521783484754</v>
      </c>
      <c r="AE1373" s="19">
        <v>1.0711713147267714</v>
      </c>
      <c r="AF1373" s="19">
        <v>0.8899676066096266</v>
      </c>
      <c r="AG1373" s="20">
        <v>0.7461244006446659</v>
      </c>
      <c r="AH1373" s="21">
        <v>0.8146838967457244</v>
      </c>
      <c r="AI1373" s="22">
        <v>0.6690771406203926</v>
      </c>
      <c r="AJ1373" s="22">
        <v>0.694841500189914</v>
      </c>
      <c r="AK1373" s="22">
        <v>0.5657002619284535</v>
      </c>
      <c r="AL1373" s="23">
        <v>0.6803696582597326</v>
      </c>
      <c r="AN1373" s="18">
        <v>0.165634349</v>
      </c>
      <c r="AO1373" s="19">
        <v>0.114568919</v>
      </c>
      <c r="AP1373" s="19">
        <v>0.053684972</v>
      </c>
      <c r="AQ1373" s="19">
        <v>-0.117232151</v>
      </c>
      <c r="AR1373" s="20">
        <v>-0.233100221</v>
      </c>
      <c r="AS1373" s="21">
        <v>-0.236647606</v>
      </c>
      <c r="AT1373" s="22">
        <v>-0.595338643</v>
      </c>
      <c r="AU1373" s="22">
        <v>-0.490036696</v>
      </c>
      <c r="AV1373" s="22">
        <v>-0.865972161</v>
      </c>
      <c r="AW1373" s="23">
        <v>-0.44675988</v>
      </c>
      <c r="AY1373" s="28"/>
      <c r="AZ1373" s="29"/>
      <c r="BA1373" s="30">
        <v>2.475521627</v>
      </c>
      <c r="BB1373" s="31">
        <v>-0.523662171</v>
      </c>
    </row>
    <row r="1374" ht="15.75" customHeight="1">
      <c r="A1374" s="16">
        <v>1370.0</v>
      </c>
      <c r="B1374" s="1" t="s">
        <v>4185</v>
      </c>
      <c r="C1374" s="1" t="s">
        <v>4186</v>
      </c>
      <c r="D1374" s="1" t="s">
        <v>4187</v>
      </c>
      <c r="E1374" s="16">
        <v>5.0</v>
      </c>
      <c r="F1374" s="17">
        <v>5.589133048952288</v>
      </c>
      <c r="G1374" s="18">
        <v>1411.623180857721</v>
      </c>
      <c r="H1374" s="19">
        <v>1440.9566104221424</v>
      </c>
      <c r="I1374" s="19">
        <v>1374.152017121777</v>
      </c>
      <c r="J1374" s="19">
        <v>1161.2449560066611</v>
      </c>
      <c r="K1374" s="20">
        <v>1054.1811337869076</v>
      </c>
      <c r="L1374" s="21">
        <v>1515.9514958595257</v>
      </c>
      <c r="M1374" s="22">
        <v>1384.5785153239206</v>
      </c>
      <c r="N1374" s="22">
        <v>1576.6582246948062</v>
      </c>
      <c r="O1374" s="22">
        <v>1329.2162726685438</v>
      </c>
      <c r="P1374" s="23">
        <v>1962.6738248320494</v>
      </c>
      <c r="R1374" s="18">
        <v>1406.0340478087687</v>
      </c>
      <c r="S1374" s="19">
        <v>1435.36747737319</v>
      </c>
      <c r="T1374" s="19">
        <v>1368.5628840728245</v>
      </c>
      <c r="U1374" s="19">
        <v>1155.6558229577088</v>
      </c>
      <c r="V1374" s="20">
        <v>1048.5920007379552</v>
      </c>
      <c r="W1374" s="21">
        <v>1510.3623628105734</v>
      </c>
      <c r="X1374" s="22">
        <v>1378.9893822749682</v>
      </c>
      <c r="Y1374" s="22">
        <v>1571.0690916458539</v>
      </c>
      <c r="Z1374" s="22">
        <v>1323.6271396195914</v>
      </c>
      <c r="AA1374" s="23">
        <v>1957.084691783097</v>
      </c>
      <c r="AC1374" s="18">
        <v>1.0960301879206864</v>
      </c>
      <c r="AD1374" s="19">
        <v>1.1188961522036676</v>
      </c>
      <c r="AE1374" s="19">
        <v>1.0668207056217915</v>
      </c>
      <c r="AF1374" s="19">
        <v>0.900855616392758</v>
      </c>
      <c r="AG1374" s="20">
        <v>0.8173973378610967</v>
      </c>
      <c r="AH1374" s="21">
        <v>1.1773560867316577</v>
      </c>
      <c r="AI1374" s="22">
        <v>1.074948358577038</v>
      </c>
      <c r="AJ1374" s="22">
        <v>1.2246781323941196</v>
      </c>
      <c r="AK1374" s="22">
        <v>1.0317924411824004</v>
      </c>
      <c r="AL1374" s="23">
        <v>1.5255846086050584</v>
      </c>
      <c r="AN1374" s="18">
        <v>0.079842009</v>
      </c>
      <c r="AO1374" s="19">
        <v>0.100894086</v>
      </c>
      <c r="AP1374" s="19">
        <v>0.047813706</v>
      </c>
      <c r="AQ1374" s="19">
        <v>-0.099689081</v>
      </c>
      <c r="AR1374" s="20">
        <v>-0.101478785</v>
      </c>
      <c r="AS1374" s="21">
        <v>0.29459089</v>
      </c>
      <c r="AT1374" s="22">
        <v>0.088684253</v>
      </c>
      <c r="AU1374" s="22">
        <v>0.327609926</v>
      </c>
      <c r="AV1374" s="22">
        <v>0.001070882</v>
      </c>
      <c r="AW1374" s="23">
        <v>0.718211532</v>
      </c>
      <c r="AY1374" s="28"/>
      <c r="AZ1374" s="29"/>
      <c r="BA1374" s="30">
        <v>1.180433332</v>
      </c>
      <c r="BB1374" s="31">
        <v>0.28055711</v>
      </c>
    </row>
    <row r="1375" ht="15.75" customHeight="1">
      <c r="A1375" s="16">
        <v>1371.0</v>
      </c>
      <c r="B1375" s="1" t="s">
        <v>4188</v>
      </c>
      <c r="C1375" s="1" t="s">
        <v>4189</v>
      </c>
      <c r="D1375" s="1" t="s">
        <v>4190</v>
      </c>
      <c r="E1375" s="16">
        <v>7.0</v>
      </c>
      <c r="F1375" s="17">
        <v>51.78950389542101</v>
      </c>
      <c r="G1375" s="18">
        <v>922.8089639636455</v>
      </c>
      <c r="H1375" s="19">
        <v>870.4586060368553</v>
      </c>
      <c r="I1375" s="19">
        <v>860.3254161805199</v>
      </c>
      <c r="J1375" s="19">
        <v>738.9499036199849</v>
      </c>
      <c r="K1375" s="20">
        <v>766.4505975531853</v>
      </c>
      <c r="L1375" s="21">
        <v>683.0773423896826</v>
      </c>
      <c r="M1375" s="22">
        <v>630.4850349992237</v>
      </c>
      <c r="N1375" s="22">
        <v>698.5369375459745</v>
      </c>
      <c r="O1375" s="22">
        <v>685.5497039009259</v>
      </c>
      <c r="P1375" s="23">
        <v>729.8471545107105</v>
      </c>
      <c r="R1375" s="18">
        <v>871.0194600682245</v>
      </c>
      <c r="S1375" s="19">
        <v>818.6691021414342</v>
      </c>
      <c r="T1375" s="19">
        <v>808.5359122850989</v>
      </c>
      <c r="U1375" s="19">
        <v>687.1603997245638</v>
      </c>
      <c r="V1375" s="20">
        <v>714.6610936577642</v>
      </c>
      <c r="W1375" s="21">
        <v>631.2878384942616</v>
      </c>
      <c r="X1375" s="22">
        <v>578.6955311038026</v>
      </c>
      <c r="Y1375" s="22">
        <v>646.7474336505535</v>
      </c>
      <c r="Z1375" s="22">
        <v>633.7602000055049</v>
      </c>
      <c r="AA1375" s="23">
        <v>678.0576506152895</v>
      </c>
      <c r="AC1375" s="18">
        <v>1.11667845359057</v>
      </c>
      <c r="AD1375" s="19">
        <v>1.0495634011553212</v>
      </c>
      <c r="AE1375" s="19">
        <v>1.0365722852302812</v>
      </c>
      <c r="AF1375" s="19">
        <v>0.8809644878347501</v>
      </c>
      <c r="AG1375" s="20">
        <v>0.9162213721890772</v>
      </c>
      <c r="AH1375" s="21">
        <v>0.8093338433622242</v>
      </c>
      <c r="AI1375" s="22">
        <v>0.7419086029629598</v>
      </c>
      <c r="AJ1375" s="22">
        <v>0.8291536035440601</v>
      </c>
      <c r="AK1375" s="22">
        <v>0.8125035002478188</v>
      </c>
      <c r="AL1375" s="23">
        <v>0.8692944342196779</v>
      </c>
      <c r="AN1375" s="18">
        <v>0.106768191</v>
      </c>
      <c r="AO1375" s="19">
        <v>0.008607286</v>
      </c>
      <c r="AP1375" s="19">
        <v>0.006316832</v>
      </c>
      <c r="AQ1375" s="19">
        <v>-0.131900996</v>
      </c>
      <c r="AR1375" s="20">
        <v>0.063179947</v>
      </c>
      <c r="AS1375" s="21">
        <v>-0.246153027</v>
      </c>
      <c r="AT1375" s="22">
        <v>-0.446269721</v>
      </c>
      <c r="AU1375" s="22">
        <v>-0.235081345</v>
      </c>
      <c r="AV1375" s="22">
        <v>-0.343635917</v>
      </c>
      <c r="AW1375" s="23">
        <v>-0.093233876</v>
      </c>
      <c r="AY1375" s="28" t="s">
        <v>154</v>
      </c>
      <c r="AZ1375" s="29"/>
      <c r="BA1375" s="30">
        <v>2.386863533</v>
      </c>
      <c r="BB1375" s="31">
        <v>-0.283469029</v>
      </c>
    </row>
    <row r="1376" ht="15.75" customHeight="1">
      <c r="A1376" s="16">
        <v>1372.0</v>
      </c>
      <c r="B1376" s="1" t="s">
        <v>4191</v>
      </c>
      <c r="C1376" s="1" t="s">
        <v>4192</v>
      </c>
      <c r="D1376" s="1" t="s">
        <v>4193</v>
      </c>
      <c r="E1376" s="16">
        <v>4.0</v>
      </c>
      <c r="F1376" s="17">
        <v>34.80157540918886</v>
      </c>
      <c r="G1376" s="18">
        <v>2032.583149698529</v>
      </c>
      <c r="H1376" s="19">
        <v>2051.0360795987053</v>
      </c>
      <c r="I1376" s="19">
        <v>1918.9875414381884</v>
      </c>
      <c r="J1376" s="19">
        <v>1619.8244148584565</v>
      </c>
      <c r="K1376" s="20">
        <v>1492.7000458296034</v>
      </c>
      <c r="L1376" s="21">
        <v>1511.2197458747048</v>
      </c>
      <c r="M1376" s="22">
        <v>1322.8222502267379</v>
      </c>
      <c r="N1376" s="22">
        <v>1362.4469503510334</v>
      </c>
      <c r="O1376" s="22">
        <v>1213.7347728101915</v>
      </c>
      <c r="P1376" s="23">
        <v>1492.1295950958124</v>
      </c>
      <c r="R1376" s="18">
        <v>1997.7815742893401</v>
      </c>
      <c r="S1376" s="19">
        <v>2016.2345041895164</v>
      </c>
      <c r="T1376" s="19">
        <v>1884.1859660289995</v>
      </c>
      <c r="U1376" s="19">
        <v>1585.0228394492676</v>
      </c>
      <c r="V1376" s="20">
        <v>1457.8984704204145</v>
      </c>
      <c r="W1376" s="21">
        <v>1476.418170465516</v>
      </c>
      <c r="X1376" s="22">
        <v>1288.020674817549</v>
      </c>
      <c r="Y1376" s="22">
        <v>1327.6453749418445</v>
      </c>
      <c r="Z1376" s="22">
        <v>1178.9331974010026</v>
      </c>
      <c r="AA1376" s="23">
        <v>1457.3280196866235</v>
      </c>
      <c r="AC1376" s="18">
        <v>1.117187122416354</v>
      </c>
      <c r="AD1376" s="19">
        <v>1.1275062563600446</v>
      </c>
      <c r="AE1376" s="19">
        <v>1.0536628851600116</v>
      </c>
      <c r="AF1376" s="19">
        <v>0.886366721846672</v>
      </c>
      <c r="AG1376" s="20">
        <v>0.8152770142169179</v>
      </c>
      <c r="AH1376" s="21">
        <v>0.82563348695031</v>
      </c>
      <c r="AI1376" s="22">
        <v>0.7202789983805219</v>
      </c>
      <c r="AJ1376" s="22">
        <v>0.7424376794286339</v>
      </c>
      <c r="AK1376" s="22">
        <v>0.659275770322418</v>
      </c>
      <c r="AL1376" s="23">
        <v>0.8149580102667533</v>
      </c>
      <c r="AN1376" s="18">
        <v>0.107425265</v>
      </c>
      <c r="AO1376" s="19">
        <v>0.111953571</v>
      </c>
      <c r="AP1376" s="19">
        <v>0.029909292</v>
      </c>
      <c r="AQ1376" s="19">
        <v>-0.123081148</v>
      </c>
      <c r="AR1376" s="20">
        <v>-0.105225988</v>
      </c>
      <c r="AS1376" s="21">
        <v>-0.217386544</v>
      </c>
      <c r="AT1376" s="22">
        <v>-0.488955349</v>
      </c>
      <c r="AU1376" s="22">
        <v>-0.394450843</v>
      </c>
      <c r="AV1376" s="22">
        <v>-0.645127833</v>
      </c>
      <c r="AW1376" s="23">
        <v>-0.186353043</v>
      </c>
      <c r="AY1376" s="28"/>
      <c r="AZ1376" s="29"/>
      <c r="BA1376" s="30">
        <v>2.363321738</v>
      </c>
      <c r="BB1376" s="31">
        <v>-0.390650921</v>
      </c>
    </row>
    <row r="1377" ht="15.75" customHeight="1">
      <c r="A1377" s="16">
        <v>1373.0</v>
      </c>
      <c r="B1377" s="1" t="s">
        <v>4194</v>
      </c>
      <c r="C1377" s="1" t="s">
        <v>4195</v>
      </c>
      <c r="D1377" s="1" t="s">
        <v>4196</v>
      </c>
      <c r="E1377" s="16">
        <v>1.0</v>
      </c>
      <c r="F1377" s="17">
        <v>4.362829328488635</v>
      </c>
      <c r="G1377" s="18">
        <v>15.91786431681965</v>
      </c>
      <c r="H1377" s="19">
        <v>15.099764963079013</v>
      </c>
      <c r="I1377" s="19">
        <v>17.471389476055247</v>
      </c>
      <c r="J1377" s="19">
        <v>34.4477632977276</v>
      </c>
      <c r="K1377" s="20">
        <v>58.3032651204</v>
      </c>
      <c r="L1377" s="21">
        <v>21.30846509060416</v>
      </c>
      <c r="M1377" s="22">
        <v>38.51766374683825</v>
      </c>
      <c r="N1377" s="22">
        <v>24.352711223246164</v>
      </c>
      <c r="O1377" s="22">
        <v>47.2068752456634</v>
      </c>
      <c r="P1377" s="23">
        <v>22.22229041574044</v>
      </c>
      <c r="R1377" s="18">
        <v>11.555034988331014</v>
      </c>
      <c r="S1377" s="19">
        <v>10.736935634590377</v>
      </c>
      <c r="T1377" s="19">
        <v>13.108560147566612</v>
      </c>
      <c r="U1377" s="19">
        <v>30.08493396923896</v>
      </c>
      <c r="V1377" s="20">
        <v>53.94043579191136</v>
      </c>
      <c r="W1377" s="21">
        <v>16.945635762115522</v>
      </c>
      <c r="X1377" s="22">
        <v>34.154834418349616</v>
      </c>
      <c r="Y1377" s="22">
        <v>19.98988189475753</v>
      </c>
      <c r="Z1377" s="22">
        <v>42.84404591717476</v>
      </c>
      <c r="AA1377" s="23">
        <v>17.859461087251802</v>
      </c>
      <c r="AC1377" s="18">
        <v>0.48377424565745075</v>
      </c>
      <c r="AD1377" s="19">
        <v>0.44952290863178157</v>
      </c>
      <c r="AE1377" s="19">
        <v>0.5488156291563357</v>
      </c>
      <c r="AF1377" s="19">
        <v>1.2595648781090354</v>
      </c>
      <c r="AG1377" s="20">
        <v>2.2583223384453968</v>
      </c>
      <c r="AH1377" s="21">
        <v>0.7094623396884616</v>
      </c>
      <c r="AI1377" s="22">
        <v>1.429959257845467</v>
      </c>
      <c r="AJ1377" s="22">
        <v>0.8369156860350326</v>
      </c>
      <c r="AK1377" s="22">
        <v>1.7937501717152433</v>
      </c>
      <c r="AL1377" s="23">
        <v>0.7477214326100255</v>
      </c>
      <c r="AN1377" s="18">
        <v>-1.100039721</v>
      </c>
      <c r="AO1377" s="19">
        <v>-1.214715362</v>
      </c>
      <c r="AP1377" s="19">
        <v>-0.91111052</v>
      </c>
      <c r="AQ1377" s="19">
        <v>0.383868515</v>
      </c>
      <c r="AR1377" s="20">
        <v>1.364663124</v>
      </c>
      <c r="AS1377" s="21">
        <v>-0.436161935</v>
      </c>
      <c r="AT1377" s="22">
        <v>0.500391006</v>
      </c>
      <c r="AU1377" s="22">
        <v>-0.221638471</v>
      </c>
      <c r="AV1377" s="22">
        <v>0.798897147</v>
      </c>
      <c r="AW1377" s="23">
        <v>-0.31057781</v>
      </c>
      <c r="AY1377" s="28"/>
      <c r="AZ1377" s="29"/>
      <c r="BA1377" s="30">
        <v>0.269942652</v>
      </c>
      <c r="BB1377" s="31">
        <v>0.36164878</v>
      </c>
    </row>
    <row r="1378" ht="15.75" customHeight="1">
      <c r="A1378" s="16">
        <v>1374.0</v>
      </c>
      <c r="B1378" s="1" t="s">
        <v>4197</v>
      </c>
      <c r="C1378" s="1" t="s">
        <v>4198</v>
      </c>
      <c r="D1378" s="1" t="s">
        <v>4199</v>
      </c>
      <c r="E1378" s="16">
        <v>1.0</v>
      </c>
      <c r="F1378" s="17">
        <v>16.222528217321077</v>
      </c>
      <c r="G1378" s="18">
        <v>33.09930019395742</v>
      </c>
      <c r="H1378" s="19">
        <v>24.73020186173903</v>
      </c>
      <c r="I1378" s="19">
        <v>24.441653648432645</v>
      </c>
      <c r="J1378" s="19">
        <v>57.866070982915716</v>
      </c>
      <c r="K1378" s="20">
        <v>114.01005055665853</v>
      </c>
      <c r="L1378" s="21">
        <v>43.96192327660469</v>
      </c>
      <c r="M1378" s="22">
        <v>78.12341925941101</v>
      </c>
      <c r="N1378" s="22">
        <v>58.05587798012654</v>
      </c>
      <c r="O1378" s="22">
        <v>111.48120141966162</v>
      </c>
      <c r="P1378" s="23">
        <v>35.165952416604924</v>
      </c>
      <c r="R1378" s="18">
        <v>16.87677197663634</v>
      </c>
      <c r="S1378" s="19">
        <v>8.507673644417952</v>
      </c>
      <c r="T1378" s="19">
        <v>8.219125431111568</v>
      </c>
      <c r="U1378" s="19">
        <v>41.64354276559464</v>
      </c>
      <c r="V1378" s="20">
        <v>97.78752233933744</v>
      </c>
      <c r="W1378" s="21">
        <v>27.739395059283616</v>
      </c>
      <c r="X1378" s="22">
        <v>61.90089104208993</v>
      </c>
      <c r="Y1378" s="22">
        <v>41.83334976280546</v>
      </c>
      <c r="Z1378" s="22">
        <v>95.25867320234053</v>
      </c>
      <c r="AA1378" s="23">
        <v>18.943424199283847</v>
      </c>
      <c r="AC1378" s="18">
        <v>0.4876703402119429</v>
      </c>
      <c r="AD1378" s="19">
        <v>0.2458373026742994</v>
      </c>
      <c r="AE1378" s="19">
        <v>0.23749942825462508</v>
      </c>
      <c r="AF1378" s="19">
        <v>1.203329682728564</v>
      </c>
      <c r="AG1378" s="20">
        <v>2.8256632461305684</v>
      </c>
      <c r="AH1378" s="21">
        <v>0.8015561414565304</v>
      </c>
      <c r="AI1378" s="22">
        <v>1.7886849828692732</v>
      </c>
      <c r="AJ1378" s="22">
        <v>1.2088143360160855</v>
      </c>
      <c r="AK1378" s="22">
        <v>2.752589750755314</v>
      </c>
      <c r="AL1378" s="23">
        <v>0.5473882171799735</v>
      </c>
      <c r="AN1378" s="18">
        <v>-1.088467598</v>
      </c>
      <c r="AO1378" s="19">
        <v>-2.085406303</v>
      </c>
      <c r="AP1378" s="19">
        <v>-2.119508028</v>
      </c>
      <c r="AQ1378" s="19">
        <v>0.317975193</v>
      </c>
      <c r="AR1378" s="20">
        <v>1.688001275</v>
      </c>
      <c r="AS1378" s="21">
        <v>-0.260084391</v>
      </c>
      <c r="AT1378" s="22">
        <v>0.823316336</v>
      </c>
      <c r="AU1378" s="22">
        <v>0.308800071</v>
      </c>
      <c r="AV1378" s="22">
        <v>1.416707873</v>
      </c>
      <c r="AW1378" s="23">
        <v>-0.760514379</v>
      </c>
      <c r="AY1378" s="28"/>
      <c r="AZ1378" s="29"/>
      <c r="BA1378" s="30">
        <v>0.553955427</v>
      </c>
      <c r="BB1378" s="31">
        <v>0.963126194</v>
      </c>
    </row>
    <row r="1379" ht="15.75" customHeight="1">
      <c r="A1379" s="16">
        <v>1375.0</v>
      </c>
      <c r="B1379" s="1" t="s">
        <v>4200</v>
      </c>
      <c r="C1379" s="1" t="s">
        <v>4201</v>
      </c>
      <c r="D1379" s="1" t="s">
        <v>4202</v>
      </c>
      <c r="E1379" s="16">
        <v>1.0</v>
      </c>
      <c r="F1379" s="17">
        <v>5.038507517669472</v>
      </c>
      <c r="G1379" s="18">
        <v>212.43141871547263</v>
      </c>
      <c r="H1379" s="19">
        <v>192.16475782138974</v>
      </c>
      <c r="I1379" s="19">
        <v>187.25407239727716</v>
      </c>
      <c r="J1379" s="19">
        <v>158.51197577414956</v>
      </c>
      <c r="K1379" s="20">
        <v>145.98344464289374</v>
      </c>
      <c r="L1379" s="21">
        <v>153.9829055031484</v>
      </c>
      <c r="M1379" s="22">
        <v>155.75527347189595</v>
      </c>
      <c r="N1379" s="22">
        <v>154.65616998613302</v>
      </c>
      <c r="O1379" s="22">
        <v>135.40648647516866</v>
      </c>
      <c r="P1379" s="23">
        <v>181.49647619726113</v>
      </c>
      <c r="R1379" s="18">
        <v>207.39291119780316</v>
      </c>
      <c r="S1379" s="19">
        <v>187.12625030372027</v>
      </c>
      <c r="T1379" s="19">
        <v>182.21556487960768</v>
      </c>
      <c r="U1379" s="19">
        <v>153.4734682564801</v>
      </c>
      <c r="V1379" s="20">
        <v>140.94493712522427</v>
      </c>
      <c r="W1379" s="21">
        <v>148.94439798547893</v>
      </c>
      <c r="X1379" s="22">
        <v>150.71676595422647</v>
      </c>
      <c r="Y1379" s="22">
        <v>149.61766246846355</v>
      </c>
      <c r="Z1379" s="22">
        <v>130.3679789574992</v>
      </c>
      <c r="AA1379" s="23">
        <v>176.45796867959166</v>
      </c>
      <c r="AC1379" s="18">
        <v>1.1903355657927215</v>
      </c>
      <c r="AD1379" s="19">
        <v>1.0740146794000387</v>
      </c>
      <c r="AE1379" s="19">
        <v>1.0458297068328422</v>
      </c>
      <c r="AF1379" s="19">
        <v>0.8808638955697519</v>
      </c>
      <c r="AG1379" s="20">
        <v>0.8089561524046466</v>
      </c>
      <c r="AH1379" s="21">
        <v>0.8548692104457009</v>
      </c>
      <c r="AI1379" s="22">
        <v>0.8650417501756622</v>
      </c>
      <c r="AJ1379" s="22">
        <v>0.8587334247751737</v>
      </c>
      <c r="AK1379" s="22">
        <v>0.7482494994518992</v>
      </c>
      <c r="AL1379" s="23">
        <v>1.0127838737290504</v>
      </c>
      <c r="AN1379" s="18">
        <v>0.198922634</v>
      </c>
      <c r="AO1379" s="19">
        <v>0.041831743</v>
      </c>
      <c r="AP1379" s="19">
        <v>0.019143766</v>
      </c>
      <c r="AQ1379" s="19">
        <v>-0.132065803</v>
      </c>
      <c r="AR1379" s="20">
        <v>-0.116454855</v>
      </c>
      <c r="AS1379" s="21">
        <v>-0.167184338</v>
      </c>
      <c r="AT1379" s="22">
        <v>-0.224741474</v>
      </c>
      <c r="AU1379" s="22">
        <v>-0.184510469</v>
      </c>
      <c r="AV1379" s="22">
        <v>-0.462490559</v>
      </c>
      <c r="AW1379" s="23">
        <v>0.127175704</v>
      </c>
      <c r="AY1379" s="28"/>
      <c r="AZ1379" s="29"/>
      <c r="BA1379" s="30">
        <v>0.864621943</v>
      </c>
      <c r="BB1379" s="31">
        <v>-0.184625724</v>
      </c>
    </row>
    <row r="1380" ht="15.75" customHeight="1">
      <c r="A1380" s="16">
        <v>1376.0</v>
      </c>
      <c r="B1380" s="1" t="s">
        <v>4203</v>
      </c>
      <c r="C1380" s="1" t="s">
        <v>4204</v>
      </c>
      <c r="D1380" s="1" t="s">
        <v>4205</v>
      </c>
      <c r="E1380" s="16">
        <v>2.0</v>
      </c>
      <c r="F1380" s="17">
        <v>15.663031804939854</v>
      </c>
      <c r="G1380" s="18">
        <v>182.80626472903535</v>
      </c>
      <c r="H1380" s="19">
        <v>172.3366042415277</v>
      </c>
      <c r="I1380" s="19">
        <v>157.33454222339304</v>
      </c>
      <c r="J1380" s="19">
        <v>163.21246828555073</v>
      </c>
      <c r="K1380" s="20">
        <v>168.74522440550206</v>
      </c>
      <c r="L1380" s="21">
        <v>127.88812487153987</v>
      </c>
      <c r="M1380" s="22">
        <v>124.70274977583632</v>
      </c>
      <c r="N1380" s="22">
        <v>125.18990437390543</v>
      </c>
      <c r="O1380" s="22">
        <v>136.28996868208935</v>
      </c>
      <c r="P1380" s="23">
        <v>132.61687852110427</v>
      </c>
      <c r="R1380" s="18">
        <v>167.14323292409549</v>
      </c>
      <c r="S1380" s="19">
        <v>156.67357243658785</v>
      </c>
      <c r="T1380" s="19">
        <v>141.67151041845318</v>
      </c>
      <c r="U1380" s="19">
        <v>147.54943648061086</v>
      </c>
      <c r="V1380" s="20">
        <v>153.0821926005622</v>
      </c>
      <c r="W1380" s="21">
        <v>112.22509306660002</v>
      </c>
      <c r="X1380" s="22">
        <v>109.03971797089648</v>
      </c>
      <c r="Y1380" s="22">
        <v>109.52687256896559</v>
      </c>
      <c r="Z1380" s="22">
        <v>120.6269368771495</v>
      </c>
      <c r="AA1380" s="23">
        <v>116.95384671616442</v>
      </c>
      <c r="AC1380" s="18">
        <v>1.0908424591045696</v>
      </c>
      <c r="AD1380" s="19">
        <v>1.0225133380723752</v>
      </c>
      <c r="AE1380" s="19">
        <v>0.9246039825022754</v>
      </c>
      <c r="AF1380" s="19">
        <v>0.9629656391957937</v>
      </c>
      <c r="AG1380" s="20">
        <v>0.9990745811249856</v>
      </c>
      <c r="AH1380" s="21">
        <v>0.7324250844759208</v>
      </c>
      <c r="AI1380" s="22">
        <v>0.7116360741057213</v>
      </c>
      <c r="AJ1380" s="22">
        <v>0.7148154365628488</v>
      </c>
      <c r="AK1380" s="22">
        <v>0.7872588208047762</v>
      </c>
      <c r="AL1380" s="23">
        <v>0.7632867901480439</v>
      </c>
      <c r="AN1380" s="18">
        <v>0.072997108</v>
      </c>
      <c r="AO1380" s="19">
        <v>-0.029062083</v>
      </c>
      <c r="AP1380" s="19">
        <v>-0.158596516</v>
      </c>
      <c r="AQ1380" s="19">
        <v>-0.003500565</v>
      </c>
      <c r="AR1380" s="20">
        <v>0.188075975</v>
      </c>
      <c r="AS1380" s="21">
        <v>-0.390206814</v>
      </c>
      <c r="AT1380" s="22">
        <v>-0.506371617</v>
      </c>
      <c r="AU1380" s="22">
        <v>-0.449149907</v>
      </c>
      <c r="AV1380" s="22">
        <v>-0.389171928</v>
      </c>
      <c r="AW1380" s="23">
        <v>-0.28085354</v>
      </c>
      <c r="AY1380" s="28" t="s">
        <v>164</v>
      </c>
      <c r="AZ1380" s="29"/>
      <c r="BA1380" s="30">
        <v>3.533724065</v>
      </c>
      <c r="BB1380" s="31">
        <v>-0.417133545</v>
      </c>
    </row>
    <row r="1381" ht="15.75" customHeight="1">
      <c r="A1381" s="16">
        <v>1377.0</v>
      </c>
      <c r="B1381" s="1" t="s">
        <v>4206</v>
      </c>
      <c r="C1381" s="1" t="s">
        <v>4207</v>
      </c>
      <c r="D1381" s="1" t="s">
        <v>4208</v>
      </c>
      <c r="E1381" s="16">
        <v>1.0</v>
      </c>
      <c r="F1381" s="17">
        <v>4.652844050088395</v>
      </c>
      <c r="G1381" s="18">
        <v>17.384242704694962</v>
      </c>
      <c r="H1381" s="19">
        <v>25.738290509293016</v>
      </c>
      <c r="I1381" s="19">
        <v>25.95545869623371</v>
      </c>
      <c r="J1381" s="19">
        <v>18.134636676102307</v>
      </c>
      <c r="K1381" s="20">
        <v>19.43782830890964</v>
      </c>
      <c r="L1381" s="21">
        <v>15.16006198171489</v>
      </c>
      <c r="M1381" s="22">
        <v>17.722936339326374</v>
      </c>
      <c r="N1381" s="22">
        <v>15.627024847957372</v>
      </c>
      <c r="O1381" s="22">
        <v>15.430336390457201</v>
      </c>
      <c r="P1381" s="23">
        <v>11.416802839614645</v>
      </c>
      <c r="R1381" s="18">
        <v>12.731398654606568</v>
      </c>
      <c r="S1381" s="19">
        <v>21.085446459204622</v>
      </c>
      <c r="T1381" s="19">
        <v>21.302614646145315</v>
      </c>
      <c r="U1381" s="19">
        <v>13.481792626013913</v>
      </c>
      <c r="V1381" s="20">
        <v>14.784984258821247</v>
      </c>
      <c r="W1381" s="21">
        <v>10.507217931626496</v>
      </c>
      <c r="X1381" s="22">
        <v>13.07009228923798</v>
      </c>
      <c r="Y1381" s="22">
        <v>10.974180797868978</v>
      </c>
      <c r="Z1381" s="22">
        <v>10.777492340368806</v>
      </c>
      <c r="AA1381" s="23">
        <v>6.76395878952625</v>
      </c>
      <c r="AC1381" s="18">
        <v>0.7633992830759185</v>
      </c>
      <c r="AD1381" s="19">
        <v>1.2643241443443667</v>
      </c>
      <c r="AE1381" s="19">
        <v>1.2773459687891962</v>
      </c>
      <c r="AF1381" s="19">
        <v>0.8083943566996311</v>
      </c>
      <c r="AG1381" s="20">
        <v>0.8865362470908874</v>
      </c>
      <c r="AH1381" s="21">
        <v>0.6300331058460581</v>
      </c>
      <c r="AI1381" s="22">
        <v>0.7837080083679698</v>
      </c>
      <c r="AJ1381" s="22">
        <v>0.6580331023102017</v>
      </c>
      <c r="AK1381" s="22">
        <v>0.646239282045952</v>
      </c>
      <c r="AL1381" s="23">
        <v>0.4055800490397074</v>
      </c>
      <c r="AN1381" s="18">
        <v>-0.441935867</v>
      </c>
      <c r="AO1381" s="19">
        <v>0.277184516</v>
      </c>
      <c r="AP1381" s="19">
        <v>0.30764538</v>
      </c>
      <c r="AQ1381" s="19">
        <v>-0.255925596</v>
      </c>
      <c r="AR1381" s="20">
        <v>0.015663287</v>
      </c>
      <c r="AS1381" s="21">
        <v>-0.607460201</v>
      </c>
      <c r="AT1381" s="22">
        <v>-0.367194891</v>
      </c>
      <c r="AU1381" s="22">
        <v>-0.56856066</v>
      </c>
      <c r="AV1381" s="22">
        <v>-0.673941553</v>
      </c>
      <c r="AW1381" s="23">
        <v>-1.193092108</v>
      </c>
      <c r="AY1381" s="28"/>
      <c r="AZ1381" s="29"/>
      <c r="BA1381" s="30">
        <v>1.960012324</v>
      </c>
      <c r="BB1381" s="31">
        <v>-0.662576227</v>
      </c>
    </row>
    <row r="1382" ht="15.75" customHeight="1">
      <c r="A1382" s="16">
        <v>1378.0</v>
      </c>
      <c r="B1382" s="1" t="s">
        <v>4209</v>
      </c>
      <c r="C1382" s="1" t="s">
        <v>4210</v>
      </c>
      <c r="D1382" s="1" t="s">
        <v>4211</v>
      </c>
      <c r="E1382" s="16">
        <v>4.0</v>
      </c>
      <c r="F1382" s="17">
        <v>23.91878230131852</v>
      </c>
      <c r="G1382" s="18">
        <v>396.64487413945307</v>
      </c>
      <c r="H1382" s="19">
        <v>389.26403790147464</v>
      </c>
      <c r="I1382" s="19">
        <v>384.712089189873</v>
      </c>
      <c r="J1382" s="19">
        <v>306.22130807932115</v>
      </c>
      <c r="K1382" s="20">
        <v>278.1182406143421</v>
      </c>
      <c r="L1382" s="21">
        <v>598.8836464892471</v>
      </c>
      <c r="M1382" s="22">
        <v>506.42317269033305</v>
      </c>
      <c r="N1382" s="22">
        <v>570.2078152042141</v>
      </c>
      <c r="O1382" s="22">
        <v>526.012520137087</v>
      </c>
      <c r="P1382" s="23">
        <v>634.1279762395218</v>
      </c>
      <c r="R1382" s="18">
        <v>372.72609183813455</v>
      </c>
      <c r="S1382" s="19">
        <v>365.3452556001561</v>
      </c>
      <c r="T1382" s="19">
        <v>360.79330688855447</v>
      </c>
      <c r="U1382" s="19">
        <v>282.30252577800263</v>
      </c>
      <c r="V1382" s="20">
        <v>254.19945831302357</v>
      </c>
      <c r="W1382" s="21">
        <v>574.9648641879286</v>
      </c>
      <c r="X1382" s="22">
        <v>482.50439038901453</v>
      </c>
      <c r="Y1382" s="22">
        <v>546.2890329028955</v>
      </c>
      <c r="Z1382" s="22">
        <v>502.0937378357685</v>
      </c>
      <c r="AA1382" s="23">
        <v>610.2091939382033</v>
      </c>
      <c r="AC1382" s="18">
        <v>1.1395795997120464</v>
      </c>
      <c r="AD1382" s="19">
        <v>1.1170132954210434</v>
      </c>
      <c r="AE1382" s="19">
        <v>1.103096083816417</v>
      </c>
      <c r="AF1382" s="19">
        <v>0.863116927868588</v>
      </c>
      <c r="AG1382" s="20">
        <v>0.7771940931819049</v>
      </c>
      <c r="AH1382" s="21">
        <v>1.7579081371752083</v>
      </c>
      <c r="AI1382" s="22">
        <v>1.4752177861956735</v>
      </c>
      <c r="AJ1382" s="22">
        <v>1.6702341238641158</v>
      </c>
      <c r="AK1382" s="22">
        <v>1.5351106169119266</v>
      </c>
      <c r="AL1382" s="23">
        <v>1.865664798349279</v>
      </c>
      <c r="AN1382" s="18">
        <v>0.13605614</v>
      </c>
      <c r="AO1382" s="19">
        <v>0.098464422</v>
      </c>
      <c r="AP1382" s="19">
        <v>0.096054472</v>
      </c>
      <c r="AQ1382" s="19">
        <v>-0.161428988</v>
      </c>
      <c r="AR1382" s="20">
        <v>-0.174241409</v>
      </c>
      <c r="AS1382" s="21">
        <v>0.872899711</v>
      </c>
      <c r="AT1382" s="22">
        <v>0.545344889</v>
      </c>
      <c r="AU1382" s="22">
        <v>0.775257707</v>
      </c>
      <c r="AV1382" s="22">
        <v>0.574260771</v>
      </c>
      <c r="AW1382" s="23">
        <v>1.0085392</v>
      </c>
      <c r="AY1382" s="28"/>
      <c r="AZ1382" s="29"/>
      <c r="BA1382" s="30">
        <v>3.850522438</v>
      </c>
      <c r="BB1382" s="31">
        <v>0.756279528</v>
      </c>
    </row>
    <row r="1383" ht="15.75" customHeight="1">
      <c r="A1383" s="16">
        <v>1379.0</v>
      </c>
      <c r="B1383" s="1" t="s">
        <v>4212</v>
      </c>
      <c r="C1383" s="1" t="s">
        <v>4213</v>
      </c>
      <c r="D1383" s="1" t="s">
        <v>4214</v>
      </c>
      <c r="E1383" s="16">
        <v>1.0</v>
      </c>
      <c r="F1383" s="17">
        <v>7.958805398920778</v>
      </c>
      <c r="G1383" s="18">
        <v>107.39204827708208</v>
      </c>
      <c r="H1383" s="19">
        <v>102.38233041341559</v>
      </c>
      <c r="I1383" s="19">
        <v>80.83679593547996</v>
      </c>
      <c r="J1383" s="19">
        <v>93.84098683391558</v>
      </c>
      <c r="K1383" s="20">
        <v>83.17786817715424</v>
      </c>
      <c r="L1383" s="21">
        <v>83.19866084582395</v>
      </c>
      <c r="M1383" s="22">
        <v>89.42102276473801</v>
      </c>
      <c r="N1383" s="22">
        <v>85.65925544815583</v>
      </c>
      <c r="O1383" s="22">
        <v>70.82058348015326</v>
      </c>
      <c r="P1383" s="23">
        <v>64.52948523488112</v>
      </c>
      <c r="R1383" s="18">
        <v>99.43324287816131</v>
      </c>
      <c r="S1383" s="19">
        <v>94.42352501449481</v>
      </c>
      <c r="T1383" s="19">
        <v>72.87799053655918</v>
      </c>
      <c r="U1383" s="19">
        <v>85.8821814349948</v>
      </c>
      <c r="V1383" s="20">
        <v>75.21906277823346</v>
      </c>
      <c r="W1383" s="21">
        <v>75.23985544690318</v>
      </c>
      <c r="X1383" s="22">
        <v>81.46221736581724</v>
      </c>
      <c r="Y1383" s="22">
        <v>77.70045004923506</v>
      </c>
      <c r="Z1383" s="22">
        <v>62.86177808123248</v>
      </c>
      <c r="AA1383" s="23">
        <v>56.57067983596034</v>
      </c>
      <c r="AC1383" s="18">
        <v>1.1620485684237856</v>
      </c>
      <c r="AD1383" s="19">
        <v>1.1035013934230262</v>
      </c>
      <c r="AE1383" s="19">
        <v>0.8517047430141786</v>
      </c>
      <c r="AF1383" s="19">
        <v>1.0036810939771392</v>
      </c>
      <c r="AG1383" s="20">
        <v>0.8790642011618698</v>
      </c>
      <c r="AH1383" s="21">
        <v>0.8793071992796215</v>
      </c>
      <c r="AI1383" s="22">
        <v>0.9520262070358984</v>
      </c>
      <c r="AJ1383" s="22">
        <v>0.9080634819105188</v>
      </c>
      <c r="AK1383" s="22">
        <v>0.7346480624933299</v>
      </c>
      <c r="AL1383" s="23">
        <v>0.6611257524678011</v>
      </c>
      <c r="AN1383" s="18">
        <v>0.164224729</v>
      </c>
      <c r="AO1383" s="19">
        <v>0.080906637</v>
      </c>
      <c r="AP1383" s="19">
        <v>-0.277078897</v>
      </c>
      <c r="AQ1383" s="19">
        <v>0.056244101</v>
      </c>
      <c r="AR1383" s="20">
        <v>0.003452202</v>
      </c>
      <c r="AS1383" s="21">
        <v>-0.126520678</v>
      </c>
      <c r="AT1383" s="22">
        <v>-0.086509839</v>
      </c>
      <c r="AU1383" s="22">
        <v>-0.103927627</v>
      </c>
      <c r="AV1383" s="22">
        <v>-0.48895666</v>
      </c>
      <c r="AW1383" s="23">
        <v>-0.488153994</v>
      </c>
      <c r="AY1383" s="28"/>
      <c r="AZ1383" s="29"/>
      <c r="BA1383" s="30">
        <v>1.225957095</v>
      </c>
      <c r="BB1383" s="31">
        <v>-0.264363514</v>
      </c>
    </row>
    <row r="1384" ht="15.75" customHeight="1">
      <c r="A1384" s="16">
        <v>1380.0</v>
      </c>
      <c r="B1384" s="1" t="s">
        <v>4215</v>
      </c>
      <c r="C1384" s="1" t="s">
        <v>4216</v>
      </c>
      <c r="D1384" s="1" t="s">
        <v>4217</v>
      </c>
      <c r="E1384" s="16">
        <v>2.0</v>
      </c>
      <c r="F1384" s="17">
        <v>16.070251131224495</v>
      </c>
      <c r="G1384" s="18">
        <v>570.203885730278</v>
      </c>
      <c r="H1384" s="19">
        <v>623.8542705151673</v>
      </c>
      <c r="I1384" s="19">
        <v>568.6262047479744</v>
      </c>
      <c r="J1384" s="19">
        <v>487.4329532253728</v>
      </c>
      <c r="K1384" s="20">
        <v>393.2686917819911</v>
      </c>
      <c r="L1384" s="21">
        <v>631.0048440740669</v>
      </c>
      <c r="M1384" s="22">
        <v>544.7576167378625</v>
      </c>
      <c r="N1384" s="22">
        <v>593.5109362016916</v>
      </c>
      <c r="O1384" s="22">
        <v>485.69198520605534</v>
      </c>
      <c r="P1384" s="23">
        <v>627.8265901444909</v>
      </c>
      <c r="R1384" s="18">
        <v>554.1336345990535</v>
      </c>
      <c r="S1384" s="19">
        <v>607.7840193839428</v>
      </c>
      <c r="T1384" s="19">
        <v>552.5559536167499</v>
      </c>
      <c r="U1384" s="19">
        <v>471.3627020941483</v>
      </c>
      <c r="V1384" s="20">
        <v>377.1984406507666</v>
      </c>
      <c r="W1384" s="21">
        <v>614.9345929428424</v>
      </c>
      <c r="X1384" s="22">
        <v>528.687365606638</v>
      </c>
      <c r="Y1384" s="22">
        <v>577.4406850704671</v>
      </c>
      <c r="Z1384" s="22">
        <v>469.62173407483084</v>
      </c>
      <c r="AA1384" s="23">
        <v>611.7563390132664</v>
      </c>
      <c r="AC1384" s="18">
        <v>1.0810107715561346</v>
      </c>
      <c r="AD1384" s="19">
        <v>1.1856726080327464</v>
      </c>
      <c r="AE1384" s="19">
        <v>1.0779330119157484</v>
      </c>
      <c r="AF1384" s="19">
        <v>0.9195402091812495</v>
      </c>
      <c r="AG1384" s="20">
        <v>0.7358433993141201</v>
      </c>
      <c r="AH1384" s="21">
        <v>1.1996220356749938</v>
      </c>
      <c r="AI1384" s="22">
        <v>1.0313698741999953</v>
      </c>
      <c r="AJ1384" s="22">
        <v>1.1264784548723275</v>
      </c>
      <c r="AK1384" s="22">
        <v>0.916143907162552</v>
      </c>
      <c r="AL1384" s="23">
        <v>1.193421858464855</v>
      </c>
      <c r="AN1384" s="18">
        <v>0.059935391</v>
      </c>
      <c r="AO1384" s="19">
        <v>0.184523836</v>
      </c>
      <c r="AP1384" s="19">
        <v>0.062763415</v>
      </c>
      <c r="AQ1384" s="19">
        <v>-0.070072256</v>
      </c>
      <c r="AR1384" s="20">
        <v>-0.253117502</v>
      </c>
      <c r="AS1384" s="21">
        <v>0.321620017</v>
      </c>
      <c r="AT1384" s="22">
        <v>0.028978791</v>
      </c>
      <c r="AU1384" s="22">
        <v>0.207026988</v>
      </c>
      <c r="AV1384" s="22">
        <v>-0.170435682</v>
      </c>
      <c r="AW1384" s="23">
        <v>0.363953322</v>
      </c>
      <c r="AY1384" s="28"/>
      <c r="AZ1384" s="29"/>
      <c r="BA1384" s="30">
        <v>0.601687964</v>
      </c>
      <c r="BB1384" s="31">
        <v>0.153422111</v>
      </c>
    </row>
    <row r="1385" ht="15.75" customHeight="1">
      <c r="A1385" s="16">
        <v>1381.0</v>
      </c>
      <c r="B1385" s="1" t="s">
        <v>4218</v>
      </c>
      <c r="C1385" s="1" t="s">
        <v>4219</v>
      </c>
      <c r="D1385" s="1" t="s">
        <v>4220</v>
      </c>
      <c r="E1385" s="16">
        <v>3.0</v>
      </c>
      <c r="F1385" s="17">
        <v>168.59262473748777</v>
      </c>
      <c r="G1385" s="18">
        <v>299.15819605393165</v>
      </c>
      <c r="H1385" s="19">
        <v>240.2655674685518</v>
      </c>
      <c r="I1385" s="19">
        <v>629.1147333060642</v>
      </c>
      <c r="J1385" s="19">
        <v>237.39609509387162</v>
      </c>
      <c r="K1385" s="20">
        <v>156.2405613758854</v>
      </c>
      <c r="L1385" s="21">
        <v>319.60236031867896</v>
      </c>
      <c r="M1385" s="22">
        <v>180.8131014737356</v>
      </c>
      <c r="N1385" s="22">
        <v>144.50723970390695</v>
      </c>
      <c r="O1385" s="22">
        <v>139.7431998467438</v>
      </c>
      <c r="P1385" s="23">
        <v>155.37144585738366</v>
      </c>
      <c r="R1385" s="18">
        <v>130.56557131644388</v>
      </c>
      <c r="S1385" s="19">
        <v>71.67294273106404</v>
      </c>
      <c r="T1385" s="19">
        <v>460.5221085685764</v>
      </c>
      <c r="U1385" s="19">
        <v>68.80347035638385</v>
      </c>
      <c r="V1385" s="20" t="s">
        <v>117</v>
      </c>
      <c r="W1385" s="21">
        <v>151.0097355811912</v>
      </c>
      <c r="X1385" s="22">
        <v>12.220476736247832</v>
      </c>
      <c r="Y1385" s="22" t="s">
        <v>117</v>
      </c>
      <c r="Z1385" s="22" t="s">
        <v>117</v>
      </c>
      <c r="AA1385" s="23" t="s">
        <v>117</v>
      </c>
      <c r="AC1385" s="18">
        <v>0.7138981946800257</v>
      </c>
      <c r="AD1385" s="19">
        <v>0.39188879508749425</v>
      </c>
      <c r="AE1385" s="19">
        <v>2.5180137351870155</v>
      </c>
      <c r="AF1385" s="19">
        <v>0.37619927504546463</v>
      </c>
      <c r="AG1385" s="20" t="s">
        <v>117</v>
      </c>
      <c r="AH1385" s="21">
        <v>0.8256815064151833</v>
      </c>
      <c r="AI1385" s="22">
        <v>0.06681835182256678</v>
      </c>
      <c r="AJ1385" s="22" t="s">
        <v>117</v>
      </c>
      <c r="AK1385" s="22" t="s">
        <v>117</v>
      </c>
      <c r="AL1385" s="23" t="s">
        <v>117</v>
      </c>
      <c r="AN1385" s="18">
        <v>-0.53865546</v>
      </c>
      <c r="AO1385" s="19">
        <v>-1.412665606</v>
      </c>
      <c r="AP1385" s="19">
        <v>1.286782026</v>
      </c>
      <c r="AQ1385" s="19">
        <v>-1.359487891</v>
      </c>
      <c r="AR1385" s="20" t="s">
        <v>117</v>
      </c>
      <c r="AS1385" s="21">
        <v>-0.217302576</v>
      </c>
      <c r="AT1385" s="22">
        <v>-3.919194937</v>
      </c>
      <c r="AU1385" s="22" t="s">
        <v>117</v>
      </c>
      <c r="AV1385" s="22" t="s">
        <v>117</v>
      </c>
      <c r="AW1385" s="23" t="s">
        <v>117</v>
      </c>
      <c r="AY1385" s="28"/>
      <c r="AZ1385" s="29"/>
      <c r="BA1385" s="30">
        <v>0.456533215</v>
      </c>
      <c r="BB1385" s="31">
        <v>-1.562242024</v>
      </c>
    </row>
    <row r="1386" ht="15.75" customHeight="1">
      <c r="A1386" s="16">
        <v>1382.0</v>
      </c>
      <c r="B1386" s="1" t="s">
        <v>4221</v>
      </c>
      <c r="C1386" s="1" t="s">
        <v>4222</v>
      </c>
      <c r="D1386" s="1" t="s">
        <v>4223</v>
      </c>
      <c r="E1386" s="16">
        <v>4.0</v>
      </c>
      <c r="F1386" s="17">
        <v>9.642781581916264</v>
      </c>
      <c r="G1386" s="18">
        <v>609.7963658451961</v>
      </c>
      <c r="H1386" s="19">
        <v>647.3814130169716</v>
      </c>
      <c r="I1386" s="19">
        <v>626.1047202100999</v>
      </c>
      <c r="J1386" s="19">
        <v>539.7842964020188</v>
      </c>
      <c r="K1386" s="20">
        <v>442.1793871190829</v>
      </c>
      <c r="L1386" s="21">
        <v>618.9443518439695</v>
      </c>
      <c r="M1386" s="22">
        <v>498.0970853433973</v>
      </c>
      <c r="N1386" s="22">
        <v>550.38649209973</v>
      </c>
      <c r="O1386" s="22">
        <v>468.3828604972746</v>
      </c>
      <c r="P1386" s="23">
        <v>605.5785777742493</v>
      </c>
      <c r="R1386" s="18">
        <v>600.1535842632799</v>
      </c>
      <c r="S1386" s="19">
        <v>637.7386314350554</v>
      </c>
      <c r="T1386" s="19">
        <v>616.4619386281837</v>
      </c>
      <c r="U1386" s="19">
        <v>530.1415148201025</v>
      </c>
      <c r="V1386" s="20">
        <v>432.5366055371666</v>
      </c>
      <c r="W1386" s="21">
        <v>609.3015702620532</v>
      </c>
      <c r="X1386" s="22">
        <v>488.454303761481</v>
      </c>
      <c r="Y1386" s="22">
        <v>540.7437105178138</v>
      </c>
      <c r="Z1386" s="22">
        <v>458.7400789153583</v>
      </c>
      <c r="AA1386" s="23">
        <v>595.9357961923331</v>
      </c>
      <c r="AC1386" s="18">
        <v>1.0652231244504415</v>
      </c>
      <c r="AD1386" s="19">
        <v>1.131933483982965</v>
      </c>
      <c r="AE1386" s="19">
        <v>1.094169108689714</v>
      </c>
      <c r="AF1386" s="19">
        <v>0.9409574742618292</v>
      </c>
      <c r="AG1386" s="20">
        <v>0.7677168086150501</v>
      </c>
      <c r="AH1386" s="21">
        <v>1.0814600452713083</v>
      </c>
      <c r="AI1386" s="22">
        <v>0.8669661120874271</v>
      </c>
      <c r="AJ1386" s="22">
        <v>0.9597754973867175</v>
      </c>
      <c r="AK1386" s="22">
        <v>0.8142258131686685</v>
      </c>
      <c r="AL1386" s="23">
        <v>1.0577368984159523</v>
      </c>
      <c r="AN1386" s="18">
        <v>0.038709886</v>
      </c>
      <c r="AO1386" s="19">
        <v>0.117607273</v>
      </c>
      <c r="AP1386" s="19">
        <v>0.084331706</v>
      </c>
      <c r="AQ1386" s="19">
        <v>-0.036855381</v>
      </c>
      <c r="AR1386" s="20">
        <v>-0.191942081</v>
      </c>
      <c r="AS1386" s="21">
        <v>0.17202045</v>
      </c>
      <c r="AT1386" s="22">
        <v>-0.221535504</v>
      </c>
      <c r="AU1386" s="22">
        <v>-0.024023758</v>
      </c>
      <c r="AV1386" s="22">
        <v>-0.340581</v>
      </c>
      <c r="AW1386" s="23">
        <v>0.189830139</v>
      </c>
      <c r="AY1386" s="28"/>
      <c r="AZ1386" s="29"/>
      <c r="BA1386" s="30">
        <v>0.154192917</v>
      </c>
      <c r="BB1386" s="31">
        <v>-0.047228215</v>
      </c>
    </row>
    <row r="1387" ht="15.75" customHeight="1">
      <c r="A1387" s="16">
        <v>1383.0</v>
      </c>
      <c r="B1387" s="1" t="s">
        <v>4224</v>
      </c>
      <c r="C1387" s="1" t="s">
        <v>4225</v>
      </c>
      <c r="D1387" s="1" t="s">
        <v>4226</v>
      </c>
      <c r="E1387" s="16">
        <v>1.0</v>
      </c>
      <c r="F1387" s="17">
        <v>46.29491073231273</v>
      </c>
      <c r="G1387" s="18">
        <v>83.6062413453829</v>
      </c>
      <c r="H1387" s="19">
        <v>94.98054702537289</v>
      </c>
      <c r="I1387" s="19">
        <v>112.13410171917442</v>
      </c>
      <c r="J1387" s="19">
        <v>147.88373220400453</v>
      </c>
      <c r="K1387" s="20">
        <v>246.4043971650321</v>
      </c>
      <c r="L1387" s="21">
        <v>76.66720479741204</v>
      </c>
      <c r="M1387" s="22">
        <v>133.90951241748658</v>
      </c>
      <c r="N1387" s="22">
        <v>118.74457052594836</v>
      </c>
      <c r="O1387" s="22">
        <v>181.44397922203956</v>
      </c>
      <c r="P1387" s="23">
        <v>93.17723814686688</v>
      </c>
      <c r="R1387" s="18">
        <v>37.31133061307017</v>
      </c>
      <c r="S1387" s="19">
        <v>48.685636293060156</v>
      </c>
      <c r="T1387" s="19">
        <v>65.8391909868617</v>
      </c>
      <c r="U1387" s="19">
        <v>101.5888214716918</v>
      </c>
      <c r="V1387" s="20">
        <v>200.10948643271936</v>
      </c>
      <c r="W1387" s="21">
        <v>30.37229406509931</v>
      </c>
      <c r="X1387" s="22">
        <v>87.61460168517385</v>
      </c>
      <c r="Y1387" s="22">
        <v>72.44965979363563</v>
      </c>
      <c r="Z1387" s="22">
        <v>135.14906848972683</v>
      </c>
      <c r="AA1387" s="23">
        <v>46.882327414554155</v>
      </c>
      <c r="AC1387" s="18">
        <v>0.41133952793939793</v>
      </c>
      <c r="AD1387" s="19">
        <v>0.5367357936894739</v>
      </c>
      <c r="AE1387" s="19">
        <v>0.7258455084676243</v>
      </c>
      <c r="AF1387" s="19">
        <v>1.1199680413822417</v>
      </c>
      <c r="AG1387" s="20">
        <v>2.206111128521262</v>
      </c>
      <c r="AH1387" s="21">
        <v>0.33483997750533484</v>
      </c>
      <c r="AI1387" s="22">
        <v>0.9659089693561664</v>
      </c>
      <c r="AJ1387" s="22">
        <v>0.7987227571145538</v>
      </c>
      <c r="AK1387" s="22">
        <v>1.4899536714603163</v>
      </c>
      <c r="AL1387" s="23">
        <v>0.5168551780527392</v>
      </c>
      <c r="AN1387" s="18">
        <v>-1.33404398</v>
      </c>
      <c r="AO1387" s="19">
        <v>-0.958897829</v>
      </c>
      <c r="AP1387" s="19">
        <v>-0.507769644</v>
      </c>
      <c r="AQ1387" s="19">
        <v>0.214400798</v>
      </c>
      <c r="AR1387" s="20">
        <v>1.33091712</v>
      </c>
      <c r="AS1387" s="21">
        <v>-1.519416213</v>
      </c>
      <c r="AT1387" s="22">
        <v>-0.065623976</v>
      </c>
      <c r="AU1387" s="22">
        <v>-0.289025873</v>
      </c>
      <c r="AV1387" s="22">
        <v>0.531185567</v>
      </c>
      <c r="AW1387" s="23">
        <v>-0.843318641</v>
      </c>
      <c r="AY1387" s="28" t="s">
        <v>1322</v>
      </c>
      <c r="AZ1387" s="29"/>
      <c r="BA1387" s="30">
        <v>0.119596063</v>
      </c>
      <c r="BB1387" s="31">
        <v>-0.18616112</v>
      </c>
    </row>
    <row r="1388" ht="15.75" customHeight="1">
      <c r="A1388" s="16">
        <v>1384.0</v>
      </c>
      <c r="B1388" s="1" t="s">
        <v>4227</v>
      </c>
      <c r="C1388" s="1" t="s">
        <v>4228</v>
      </c>
      <c r="D1388" s="1" t="s">
        <v>4229</v>
      </c>
      <c r="E1388" s="16">
        <v>1.0</v>
      </c>
      <c r="F1388" s="17">
        <v>12.227381615738835</v>
      </c>
      <c r="G1388" s="18">
        <v>165.71730138327965</v>
      </c>
      <c r="H1388" s="19">
        <v>153.99007585399366</v>
      </c>
      <c r="I1388" s="19">
        <v>147.8981511675453</v>
      </c>
      <c r="J1388" s="19">
        <v>170.25951604950262</v>
      </c>
      <c r="K1388" s="20">
        <v>194.7262431617244</v>
      </c>
      <c r="L1388" s="21">
        <v>190.29977041554935</v>
      </c>
      <c r="M1388" s="22">
        <v>172.98620878642768</v>
      </c>
      <c r="N1388" s="22">
        <v>204.82436479246323</v>
      </c>
      <c r="O1388" s="22">
        <v>206.28209108920493</v>
      </c>
      <c r="P1388" s="23">
        <v>187.20655299341527</v>
      </c>
      <c r="R1388" s="18">
        <v>153.4899197675408</v>
      </c>
      <c r="S1388" s="19">
        <v>141.76269423825482</v>
      </c>
      <c r="T1388" s="19">
        <v>135.67076955180647</v>
      </c>
      <c r="U1388" s="19">
        <v>158.0321344337638</v>
      </c>
      <c r="V1388" s="20">
        <v>182.49886154598556</v>
      </c>
      <c r="W1388" s="21">
        <v>178.0723887998105</v>
      </c>
      <c r="X1388" s="22">
        <v>160.75882717068885</v>
      </c>
      <c r="Y1388" s="22">
        <v>192.5969831767244</v>
      </c>
      <c r="Z1388" s="22">
        <v>194.0547094734661</v>
      </c>
      <c r="AA1388" s="23">
        <v>174.97917137767644</v>
      </c>
      <c r="AC1388" s="18">
        <v>0.9948087912832264</v>
      </c>
      <c r="AD1388" s="19">
        <v>0.9188015390052698</v>
      </c>
      <c r="AE1388" s="19">
        <v>0.8793181628780792</v>
      </c>
      <c r="AF1388" s="19">
        <v>1.0242480866369386</v>
      </c>
      <c r="AG1388" s="20">
        <v>1.1828234201964856</v>
      </c>
      <c r="AH1388" s="21">
        <v>1.1541342788578257</v>
      </c>
      <c r="AI1388" s="22">
        <v>1.04192050388707</v>
      </c>
      <c r="AJ1388" s="22">
        <v>1.2482720189638863</v>
      </c>
      <c r="AK1388" s="22">
        <v>1.2577199288818772</v>
      </c>
      <c r="AL1388" s="23">
        <v>1.1340863181217087</v>
      </c>
      <c r="AN1388" s="18">
        <v>-0.059954491</v>
      </c>
      <c r="AO1388" s="19">
        <v>-0.183356732</v>
      </c>
      <c r="AP1388" s="19">
        <v>-0.231046915</v>
      </c>
      <c r="AQ1388" s="19">
        <v>0.085508443</v>
      </c>
      <c r="AR1388" s="20">
        <v>0.431646556</v>
      </c>
      <c r="AS1388" s="21">
        <v>0.265851229</v>
      </c>
      <c r="AT1388" s="22">
        <v>0.043662142</v>
      </c>
      <c r="AU1388" s="22">
        <v>0.355139762</v>
      </c>
      <c r="AV1388" s="22">
        <v>0.286728799</v>
      </c>
      <c r="AW1388" s="23">
        <v>0.290379882</v>
      </c>
      <c r="AY1388" s="28"/>
      <c r="AZ1388" s="29"/>
      <c r="BA1388" s="30">
        <v>0.985117961</v>
      </c>
      <c r="BB1388" s="31">
        <v>0.239792991</v>
      </c>
    </row>
    <row r="1389" ht="15.75" customHeight="1">
      <c r="A1389" s="16">
        <v>1385.0</v>
      </c>
      <c r="B1389" s="1" t="s">
        <v>4230</v>
      </c>
      <c r="C1389" s="1" t="s">
        <v>4231</v>
      </c>
      <c r="D1389" s="1" t="s">
        <v>4232</v>
      </c>
      <c r="E1389" s="16">
        <v>2.0</v>
      </c>
      <c r="F1389" s="17">
        <v>14.018573103044384</v>
      </c>
      <c r="G1389" s="18">
        <v>91.33161939477455</v>
      </c>
      <c r="H1389" s="19">
        <v>100.5616312365762</v>
      </c>
      <c r="I1389" s="19">
        <v>106.41044604746406</v>
      </c>
      <c r="J1389" s="19">
        <v>102.08761062158585</v>
      </c>
      <c r="K1389" s="20">
        <v>112.45842440528948</v>
      </c>
      <c r="L1389" s="21">
        <v>163.98659080342756</v>
      </c>
      <c r="M1389" s="22">
        <v>151.05325215828412</v>
      </c>
      <c r="N1389" s="22">
        <v>151.11507941378864</v>
      </c>
      <c r="O1389" s="22">
        <v>138.60819245635815</v>
      </c>
      <c r="P1389" s="23">
        <v>154.2568278290008</v>
      </c>
      <c r="R1389" s="18">
        <v>77.31304629173016</v>
      </c>
      <c r="S1389" s="19">
        <v>86.54305813353182</v>
      </c>
      <c r="T1389" s="19">
        <v>92.39187294441967</v>
      </c>
      <c r="U1389" s="19">
        <v>88.06903751854146</v>
      </c>
      <c r="V1389" s="20">
        <v>98.43985130224509</v>
      </c>
      <c r="W1389" s="21">
        <v>149.96801770038317</v>
      </c>
      <c r="X1389" s="22">
        <v>137.03467905523974</v>
      </c>
      <c r="Y1389" s="22">
        <v>137.09650631074425</v>
      </c>
      <c r="Z1389" s="22">
        <v>124.58961935331376</v>
      </c>
      <c r="AA1389" s="23">
        <v>140.2382547259564</v>
      </c>
      <c r="AC1389" s="18">
        <v>0.8730869264314368</v>
      </c>
      <c r="AD1389" s="19">
        <v>0.977320339243504</v>
      </c>
      <c r="AE1389" s="19">
        <v>1.0433703009438358</v>
      </c>
      <c r="AF1389" s="19">
        <v>0.9945530407726678</v>
      </c>
      <c r="AG1389" s="20">
        <v>1.111669392608556</v>
      </c>
      <c r="AH1389" s="21">
        <v>1.6935707738507313</v>
      </c>
      <c r="AI1389" s="22">
        <v>1.5475161371782005</v>
      </c>
      <c r="AJ1389" s="22">
        <v>1.5482143449331303</v>
      </c>
      <c r="AK1389" s="22">
        <v>1.406975575842532</v>
      </c>
      <c r="AL1389" s="23">
        <v>1.5836937316476054</v>
      </c>
      <c r="AN1389" s="18">
        <v>-0.248248383</v>
      </c>
      <c r="AO1389" s="19">
        <v>-0.09427844</v>
      </c>
      <c r="AP1389" s="19">
        <v>0.015747156</v>
      </c>
      <c r="AQ1389" s="19">
        <v>0.043063339</v>
      </c>
      <c r="AR1389" s="20">
        <v>0.342139661</v>
      </c>
      <c r="AS1389" s="21">
        <v>0.819108367</v>
      </c>
      <c r="AT1389" s="22">
        <v>0.614371419</v>
      </c>
      <c r="AU1389" s="22">
        <v>0.665812552</v>
      </c>
      <c r="AV1389" s="22">
        <v>0.448515505</v>
      </c>
      <c r="AW1389" s="23">
        <v>0.772142708</v>
      </c>
      <c r="AY1389" s="28"/>
      <c r="AZ1389" s="29"/>
      <c r="BA1389" s="30">
        <v>3.280353769</v>
      </c>
      <c r="BB1389" s="31">
        <v>0.652305444</v>
      </c>
    </row>
    <row r="1390" ht="15.75" customHeight="1">
      <c r="A1390" s="16">
        <v>1386.0</v>
      </c>
      <c r="B1390" s="1" t="s">
        <v>4233</v>
      </c>
      <c r="C1390" s="1" t="s">
        <v>4234</v>
      </c>
      <c r="D1390" s="1" t="s">
        <v>4235</v>
      </c>
      <c r="E1390" s="16">
        <v>6.0</v>
      </c>
      <c r="F1390" s="17">
        <v>185.21787948570957</v>
      </c>
      <c r="G1390" s="18">
        <v>524.2395011453917</v>
      </c>
      <c r="H1390" s="19">
        <v>481.8250199509516</v>
      </c>
      <c r="I1390" s="19">
        <v>467.7791890597279</v>
      </c>
      <c r="J1390" s="19">
        <v>606.2647996364925</v>
      </c>
      <c r="K1390" s="20">
        <v>916.4246332388055</v>
      </c>
      <c r="L1390" s="21">
        <v>718.832141046661</v>
      </c>
      <c r="M1390" s="22">
        <v>1119.5693678525292</v>
      </c>
      <c r="N1390" s="22">
        <v>640.864924764016</v>
      </c>
      <c r="O1390" s="22">
        <v>1225.0638862820929</v>
      </c>
      <c r="P1390" s="23">
        <v>565.4730245779267</v>
      </c>
      <c r="R1390" s="18">
        <v>339.0216216596822</v>
      </c>
      <c r="S1390" s="19">
        <v>296.6071404652421</v>
      </c>
      <c r="T1390" s="19">
        <v>282.5613095740183</v>
      </c>
      <c r="U1390" s="19">
        <v>421.04692015078297</v>
      </c>
      <c r="V1390" s="20">
        <v>731.206753753096</v>
      </c>
      <c r="W1390" s="21">
        <v>533.6142615609515</v>
      </c>
      <c r="X1390" s="22">
        <v>934.3514883668197</v>
      </c>
      <c r="Y1390" s="22">
        <v>455.64704527830645</v>
      </c>
      <c r="Z1390" s="22">
        <v>1039.8460067963833</v>
      </c>
      <c r="AA1390" s="23">
        <v>380.25514509221716</v>
      </c>
      <c r="AC1390" s="18">
        <v>0.8187172976317066</v>
      </c>
      <c r="AD1390" s="19">
        <v>0.7162888175425486</v>
      </c>
      <c r="AE1390" s="19">
        <v>0.682368961180708</v>
      </c>
      <c r="AF1390" s="19">
        <v>1.0168035742217008</v>
      </c>
      <c r="AG1390" s="20">
        <v>1.7658213494233357</v>
      </c>
      <c r="AH1390" s="21">
        <v>1.2886470900120655</v>
      </c>
      <c r="AI1390" s="22">
        <v>2.2564039480695426</v>
      </c>
      <c r="AJ1390" s="22">
        <v>1.1003608435293233</v>
      </c>
      <c r="AK1390" s="22">
        <v>2.511167011914217</v>
      </c>
      <c r="AL1390" s="23">
        <v>0.9182938341111598</v>
      </c>
      <c r="AN1390" s="18">
        <v>-0.341008335</v>
      </c>
      <c r="AO1390" s="19">
        <v>-0.542568624</v>
      </c>
      <c r="AP1390" s="19">
        <v>-0.596880138</v>
      </c>
      <c r="AQ1390" s="19">
        <v>0.074984193</v>
      </c>
      <c r="AR1390" s="20">
        <v>1.009751081</v>
      </c>
      <c r="AS1390" s="21">
        <v>0.424897343</v>
      </c>
      <c r="AT1390" s="22">
        <v>1.158442378</v>
      </c>
      <c r="AU1390" s="22">
        <v>0.173184097</v>
      </c>
      <c r="AV1390" s="22">
        <v>1.284276247</v>
      </c>
      <c r="AW1390" s="23">
        <v>-0.014122981</v>
      </c>
      <c r="AY1390" s="28"/>
      <c r="AZ1390" s="29"/>
      <c r="BA1390" s="30">
        <v>0.914072411</v>
      </c>
      <c r="BB1390" s="31">
        <v>0.684479781</v>
      </c>
    </row>
    <row r="1391" ht="15.75" customHeight="1">
      <c r="A1391" s="16">
        <v>1387.0</v>
      </c>
      <c r="B1391" s="1" t="s">
        <v>4236</v>
      </c>
      <c r="C1391" s="1" t="s">
        <v>4237</v>
      </c>
      <c r="D1391" s="1" t="s">
        <v>4238</v>
      </c>
      <c r="E1391" s="16">
        <v>1.0</v>
      </c>
      <c r="F1391" s="17">
        <v>59.994590954491954</v>
      </c>
      <c r="G1391" s="18">
        <v>79.0724179295265</v>
      </c>
      <c r="H1391" s="19">
        <v>65.74381977128417</v>
      </c>
      <c r="I1391" s="19">
        <v>140.88018986457033</v>
      </c>
      <c r="J1391" s="19">
        <v>126.1926294428134</v>
      </c>
      <c r="K1391" s="20">
        <v>202.83963385286114</v>
      </c>
      <c r="L1391" s="21">
        <v>134.62895401899112</v>
      </c>
      <c r="M1391" s="22">
        <v>194.02541078379653</v>
      </c>
      <c r="N1391" s="22">
        <v>92.38062965886867</v>
      </c>
      <c r="O1391" s="22">
        <v>220.51422438693092</v>
      </c>
      <c r="P1391" s="23">
        <v>71.27267792772292</v>
      </c>
      <c r="R1391" s="18">
        <v>19.07782697503454</v>
      </c>
      <c r="S1391" s="19">
        <v>5.749228816792211</v>
      </c>
      <c r="T1391" s="19">
        <v>80.88559891007837</v>
      </c>
      <c r="U1391" s="19">
        <v>66.19803848832144</v>
      </c>
      <c r="V1391" s="20">
        <v>142.84504289836917</v>
      </c>
      <c r="W1391" s="21">
        <v>74.63436306449917</v>
      </c>
      <c r="X1391" s="22">
        <v>134.03081982930456</v>
      </c>
      <c r="Y1391" s="22">
        <v>32.386038704376716</v>
      </c>
      <c r="Z1391" s="22">
        <v>160.51963343243898</v>
      </c>
      <c r="AA1391" s="23">
        <v>11.27808697323097</v>
      </c>
      <c r="AC1391" s="18">
        <v>0.3030576537239756</v>
      </c>
      <c r="AD1391" s="19">
        <v>0.09132842006688559</v>
      </c>
      <c r="AE1391" s="19">
        <v>1.2848947554574688</v>
      </c>
      <c r="AF1391" s="19">
        <v>1.0515779523345743</v>
      </c>
      <c r="AG1391" s="20">
        <v>2.2691412184170954</v>
      </c>
      <c r="AH1391" s="21">
        <v>1.1855917860618668</v>
      </c>
      <c r="AI1391" s="22">
        <v>2.1291243409076155</v>
      </c>
      <c r="AJ1391" s="22">
        <v>0.5144630421486722</v>
      </c>
      <c r="AK1391" s="22">
        <v>2.5499079925783588</v>
      </c>
      <c r="AL1391" s="23">
        <v>0.17915617858758376</v>
      </c>
      <c r="AN1391" s="18">
        <v>-1.774781585</v>
      </c>
      <c r="AO1391" s="19">
        <v>-3.51397419</v>
      </c>
      <c r="AP1391" s="19">
        <v>0.316146016</v>
      </c>
      <c r="AQ1391" s="19">
        <v>0.123498954</v>
      </c>
      <c r="AR1391" s="20">
        <v>1.37155807</v>
      </c>
      <c r="AS1391" s="21">
        <v>0.304647386</v>
      </c>
      <c r="AT1391" s="22">
        <v>1.074677229</v>
      </c>
      <c r="AU1391" s="22">
        <v>-0.923653126</v>
      </c>
      <c r="AV1391" s="22">
        <v>1.306363344</v>
      </c>
      <c r="AW1391" s="23">
        <v>-2.371860981</v>
      </c>
      <c r="AY1391" s="28"/>
      <c r="AZ1391" s="29"/>
      <c r="BA1391" s="30">
        <v>0.209098398</v>
      </c>
      <c r="BB1391" s="31">
        <v>0.573545317</v>
      </c>
    </row>
    <row r="1392" ht="15.75" customHeight="1">
      <c r="A1392" s="16">
        <v>1388.0</v>
      </c>
      <c r="B1392" s="1" t="s">
        <v>4239</v>
      </c>
      <c r="C1392" s="1" t="s">
        <v>4240</v>
      </c>
      <c r="D1392" s="1" t="s">
        <v>4241</v>
      </c>
      <c r="E1392" s="16">
        <v>1.0</v>
      </c>
      <c r="F1392" s="17">
        <v>30.401694857491794</v>
      </c>
      <c r="G1392" s="18">
        <v>48.21704313179413</v>
      </c>
      <c r="H1392" s="19">
        <v>40.44265943431669</v>
      </c>
      <c r="I1392" s="19">
        <v>49.28688059119341</v>
      </c>
      <c r="J1392" s="19">
        <v>82.55971253147399</v>
      </c>
      <c r="K1392" s="20">
        <v>188.41186282277613</v>
      </c>
      <c r="L1392" s="21">
        <v>81.85421477354723</v>
      </c>
      <c r="M1392" s="22">
        <v>139.0235328169921</v>
      </c>
      <c r="N1392" s="22">
        <v>84.5030482008136</v>
      </c>
      <c r="O1392" s="22">
        <v>162.28090430680248</v>
      </c>
      <c r="P1392" s="23">
        <v>54.23745123328006</v>
      </c>
      <c r="R1392" s="18">
        <v>17.815348274302334</v>
      </c>
      <c r="S1392" s="19">
        <v>10.040964576824894</v>
      </c>
      <c r="T1392" s="19">
        <v>18.885185733701615</v>
      </c>
      <c r="U1392" s="19">
        <v>52.1580176739822</v>
      </c>
      <c r="V1392" s="20">
        <v>158.01016796528432</v>
      </c>
      <c r="W1392" s="21">
        <v>51.45251991605544</v>
      </c>
      <c r="X1392" s="22">
        <v>108.6218379595003</v>
      </c>
      <c r="Y1392" s="22">
        <v>54.101353343321804</v>
      </c>
      <c r="Z1392" s="22">
        <v>131.87920944931068</v>
      </c>
      <c r="AA1392" s="23">
        <v>23.835756375788268</v>
      </c>
      <c r="AC1392" s="18">
        <v>0.3467239533633634</v>
      </c>
      <c r="AD1392" s="19">
        <v>0.19541817987807794</v>
      </c>
      <c r="AE1392" s="19">
        <v>0.3675452287977704</v>
      </c>
      <c r="AF1392" s="19">
        <v>1.0151041567683017</v>
      </c>
      <c r="AG1392" s="20">
        <v>3.0752084811924867</v>
      </c>
      <c r="AH1392" s="21">
        <v>1.0013736942507545</v>
      </c>
      <c r="AI1392" s="22">
        <v>2.1140082416035435</v>
      </c>
      <c r="AJ1392" s="22">
        <v>1.0529255350321995</v>
      </c>
      <c r="AK1392" s="22">
        <v>2.56664535335842</v>
      </c>
      <c r="AL1392" s="23">
        <v>0.46389369181967044</v>
      </c>
      <c r="AN1392" s="18">
        <v>-1.580586195</v>
      </c>
      <c r="AO1392" s="19">
        <v>-2.416545391</v>
      </c>
      <c r="AP1392" s="19">
        <v>-1.489510298</v>
      </c>
      <c r="AQ1392" s="19">
        <v>0.072570972</v>
      </c>
      <c r="AR1392" s="20">
        <v>1.810095906</v>
      </c>
      <c r="AS1392" s="21">
        <v>0.061020579</v>
      </c>
      <c r="AT1392" s="22">
        <v>1.064397931</v>
      </c>
      <c r="AU1392" s="22">
        <v>0.109610856</v>
      </c>
      <c r="AV1392" s="22">
        <v>1.315802097</v>
      </c>
      <c r="AW1392" s="23">
        <v>-0.999284565</v>
      </c>
      <c r="AY1392" s="28" t="s">
        <v>113</v>
      </c>
      <c r="AZ1392" s="29"/>
      <c r="BA1392" s="30">
        <v>0.580803196</v>
      </c>
      <c r="BB1392" s="31">
        <v>1.031104381</v>
      </c>
    </row>
    <row r="1393" ht="15.75" customHeight="1">
      <c r="A1393" s="16">
        <v>1389.0</v>
      </c>
      <c r="B1393" s="1" t="s">
        <v>4242</v>
      </c>
      <c r="C1393" s="1" t="s">
        <v>4243</v>
      </c>
      <c r="D1393" s="1" t="s">
        <v>4244</v>
      </c>
      <c r="E1393" s="16">
        <v>2.0</v>
      </c>
      <c r="F1393" s="17">
        <v>335.1950367113027</v>
      </c>
      <c r="G1393" s="18">
        <v>1030.3849027343526</v>
      </c>
      <c r="H1393" s="19">
        <v>1063.6356386043733</v>
      </c>
      <c r="I1393" s="19">
        <v>851.4748199810407</v>
      </c>
      <c r="J1393" s="19">
        <v>1028.3503875944118</v>
      </c>
      <c r="K1393" s="20">
        <v>980.9148555573383</v>
      </c>
      <c r="L1393" s="21">
        <v>1176.7274162396295</v>
      </c>
      <c r="M1393" s="22">
        <v>1257.6108605203406</v>
      </c>
      <c r="N1393" s="22">
        <v>1016.1842910173619</v>
      </c>
      <c r="O1393" s="22">
        <v>1107.8217101394855</v>
      </c>
      <c r="P1393" s="23">
        <v>915.3734035798174</v>
      </c>
      <c r="R1393" s="18">
        <v>695.18986602305</v>
      </c>
      <c r="S1393" s="19">
        <v>728.4406018930706</v>
      </c>
      <c r="T1393" s="19">
        <v>516.279783269738</v>
      </c>
      <c r="U1393" s="19">
        <v>693.1553508831091</v>
      </c>
      <c r="V1393" s="20">
        <v>645.7198188460357</v>
      </c>
      <c r="W1393" s="21">
        <v>841.5323795283268</v>
      </c>
      <c r="X1393" s="22">
        <v>922.4158238090379</v>
      </c>
      <c r="Y1393" s="22">
        <v>680.9892543060593</v>
      </c>
      <c r="Z1393" s="22">
        <v>772.6266734281828</v>
      </c>
      <c r="AA1393" s="23">
        <v>580.1783668685147</v>
      </c>
      <c r="AC1393" s="18">
        <v>1.0601332151663723</v>
      </c>
      <c r="AD1393" s="19">
        <v>1.1108390888382478</v>
      </c>
      <c r="AE1393" s="19">
        <v>0.787303402010463</v>
      </c>
      <c r="AF1393" s="19">
        <v>1.0570306712686184</v>
      </c>
      <c r="AG1393" s="20">
        <v>0.9846936227162986</v>
      </c>
      <c r="AH1393" s="21">
        <v>1.2832989529602739</v>
      </c>
      <c r="AI1393" s="22">
        <v>1.4066425602679749</v>
      </c>
      <c r="AJ1393" s="22">
        <v>1.038477922285041</v>
      </c>
      <c r="AK1393" s="22">
        <v>1.1782208565703693</v>
      </c>
      <c r="AL1393" s="23">
        <v>0.884745862244632</v>
      </c>
      <c r="AN1393" s="18">
        <v>0.031799961</v>
      </c>
      <c r="AO1393" s="19">
        <v>0.090467989</v>
      </c>
      <c r="AP1393" s="19">
        <v>-0.390512496</v>
      </c>
      <c r="AQ1393" s="19">
        <v>0.130960435</v>
      </c>
      <c r="AR1393" s="20">
        <v>0.167158544</v>
      </c>
      <c r="AS1393" s="21">
        <v>0.418897331</v>
      </c>
      <c r="AT1393" s="22">
        <v>0.476672679</v>
      </c>
      <c r="AU1393" s="22">
        <v>0.089677893</v>
      </c>
      <c r="AV1393" s="22">
        <v>0.192528218</v>
      </c>
      <c r="AW1393" s="23">
        <v>-0.067815714</v>
      </c>
      <c r="AY1393" s="28"/>
      <c r="AZ1393" s="29"/>
      <c r="BA1393" s="30">
        <v>0.766995819</v>
      </c>
      <c r="BB1393" s="31">
        <v>0.216017195</v>
      </c>
    </row>
    <row r="1394" ht="15.75" customHeight="1">
      <c r="A1394" s="16">
        <v>1390.0</v>
      </c>
      <c r="B1394" s="1" t="s">
        <v>4245</v>
      </c>
      <c r="C1394" s="1" t="s">
        <v>4246</v>
      </c>
      <c r="D1394" s="1" t="s">
        <v>4247</v>
      </c>
      <c r="E1394" s="16">
        <v>3.0</v>
      </c>
      <c r="F1394" s="17">
        <v>39.528187335825116</v>
      </c>
      <c r="G1394" s="18">
        <v>268.8475721270995</v>
      </c>
      <c r="H1394" s="19">
        <v>240.79073256240775</v>
      </c>
      <c r="I1394" s="19">
        <v>231.79068924410123</v>
      </c>
      <c r="J1394" s="19">
        <v>239.86445345036913</v>
      </c>
      <c r="K1394" s="20">
        <v>259.5181930956828</v>
      </c>
      <c r="L1394" s="21">
        <v>291.5934090356964</v>
      </c>
      <c r="M1394" s="22">
        <v>274.36741242240475</v>
      </c>
      <c r="N1394" s="22">
        <v>281.7148917721718</v>
      </c>
      <c r="O1394" s="22">
        <v>323.00549654091554</v>
      </c>
      <c r="P1394" s="23">
        <v>240.40763612886383</v>
      </c>
      <c r="R1394" s="18">
        <v>229.3193847912744</v>
      </c>
      <c r="S1394" s="19">
        <v>201.26254522658263</v>
      </c>
      <c r="T1394" s="19">
        <v>192.2625019082761</v>
      </c>
      <c r="U1394" s="19">
        <v>200.336266114544</v>
      </c>
      <c r="V1394" s="20">
        <v>219.9900057598577</v>
      </c>
      <c r="W1394" s="21">
        <v>252.0652216998713</v>
      </c>
      <c r="X1394" s="22">
        <v>234.83922508657963</v>
      </c>
      <c r="Y1394" s="22">
        <v>242.1867044363467</v>
      </c>
      <c r="Z1394" s="22">
        <v>283.4773092050904</v>
      </c>
      <c r="AA1394" s="23">
        <v>200.8794487930387</v>
      </c>
      <c r="AC1394" s="18">
        <v>1.0991460168302554</v>
      </c>
      <c r="AD1394" s="19">
        <v>0.9646673573813579</v>
      </c>
      <c r="AE1394" s="19">
        <v>0.9215294352487813</v>
      </c>
      <c r="AF1394" s="19">
        <v>0.9602276280606247</v>
      </c>
      <c r="AG1394" s="20">
        <v>1.0544295624789808</v>
      </c>
      <c r="AH1394" s="21">
        <v>1.2081686189112382</v>
      </c>
      <c r="AI1394" s="22">
        <v>1.1256030495823979</v>
      </c>
      <c r="AJ1394" s="22">
        <v>1.1608201014177222</v>
      </c>
      <c r="AK1394" s="22">
        <v>1.358729248110165</v>
      </c>
      <c r="AL1394" s="23">
        <v>0.9628311457615903</v>
      </c>
      <c r="AN1394" s="18">
        <v>0.083937466</v>
      </c>
      <c r="AO1394" s="19">
        <v>-0.113078453</v>
      </c>
      <c r="AP1394" s="19">
        <v>-0.163401961</v>
      </c>
      <c r="AQ1394" s="19">
        <v>-0.007608591</v>
      </c>
      <c r="AR1394" s="20">
        <v>0.265874386</v>
      </c>
      <c r="AS1394" s="21">
        <v>0.331861943</v>
      </c>
      <c r="AT1394" s="22">
        <v>0.155114993</v>
      </c>
      <c r="AU1394" s="22">
        <v>0.250351906</v>
      </c>
      <c r="AV1394" s="22">
        <v>0.398176253</v>
      </c>
      <c r="AW1394" s="23">
        <v>0.054204021</v>
      </c>
      <c r="AY1394" s="28"/>
      <c r="AZ1394" s="29"/>
      <c r="BA1394" s="30">
        <v>1.29438911</v>
      </c>
      <c r="BB1394" s="31">
        <v>0.224797254</v>
      </c>
    </row>
    <row r="1395" ht="15.75" customHeight="1">
      <c r="A1395" s="16">
        <v>1391.0</v>
      </c>
      <c r="B1395" s="1" t="s">
        <v>4248</v>
      </c>
      <c r="C1395" s="1" t="s">
        <v>4249</v>
      </c>
      <c r="D1395" s="1" t="s">
        <v>4250</v>
      </c>
      <c r="E1395" s="16">
        <v>1.0</v>
      </c>
      <c r="F1395" s="17">
        <v>2.3280614174023624</v>
      </c>
      <c r="G1395" s="18">
        <v>19.317070204894694</v>
      </c>
      <c r="H1395" s="19">
        <v>17.298227823373228</v>
      </c>
      <c r="I1395" s="19">
        <v>17.912935243286302</v>
      </c>
      <c r="J1395" s="19">
        <v>22.643842949259778</v>
      </c>
      <c r="K1395" s="20">
        <v>18.09424821495103</v>
      </c>
      <c r="L1395" s="21">
        <v>8.51322508179449</v>
      </c>
      <c r="M1395" s="22">
        <v>20.74273704667291</v>
      </c>
      <c r="N1395" s="22">
        <v>13.142771384413441</v>
      </c>
      <c r="O1395" s="22">
        <v>11.786889305807398</v>
      </c>
      <c r="P1395" s="23">
        <v>12.745179179541493</v>
      </c>
      <c r="R1395" s="18">
        <v>16.98900878749233</v>
      </c>
      <c r="S1395" s="19">
        <v>14.970166405970865</v>
      </c>
      <c r="T1395" s="19">
        <v>15.584873825883939</v>
      </c>
      <c r="U1395" s="19">
        <v>20.315781531857414</v>
      </c>
      <c r="V1395" s="20">
        <v>15.766186797548666</v>
      </c>
      <c r="W1395" s="21">
        <v>6.185163664392127</v>
      </c>
      <c r="X1395" s="22">
        <v>18.414675629270548</v>
      </c>
      <c r="Y1395" s="22">
        <v>10.81470996701108</v>
      </c>
      <c r="Z1395" s="22">
        <v>9.458827888405036</v>
      </c>
      <c r="AA1395" s="23">
        <v>10.417117762139132</v>
      </c>
      <c r="AC1395" s="18">
        <v>1.015772921281275</v>
      </c>
      <c r="AD1395" s="19">
        <v>0.8950663250851353</v>
      </c>
      <c r="AE1395" s="19">
        <v>0.9318196848289997</v>
      </c>
      <c r="AF1395" s="19">
        <v>1.214680680483243</v>
      </c>
      <c r="AG1395" s="20">
        <v>0.9426603883213459</v>
      </c>
      <c r="AH1395" s="21">
        <v>0.36981096675915903</v>
      </c>
      <c r="AI1395" s="22">
        <v>1.1010135489577448</v>
      </c>
      <c r="AJ1395" s="22">
        <v>0.6466115635944676</v>
      </c>
      <c r="AK1395" s="22">
        <v>0.5655433672608143</v>
      </c>
      <c r="AL1395" s="23">
        <v>0.6228395236553997</v>
      </c>
      <c r="AN1395" s="18">
        <v>-0.029867772</v>
      </c>
      <c r="AO1395" s="19">
        <v>-0.221115455</v>
      </c>
      <c r="AP1395" s="19">
        <v>-0.147381335</v>
      </c>
      <c r="AQ1395" s="19">
        <v>0.331520289</v>
      </c>
      <c r="AR1395" s="20">
        <v>0.104221694</v>
      </c>
      <c r="AS1395" s="21">
        <v>-1.376099944</v>
      </c>
      <c r="AT1395" s="22">
        <v>0.123249173</v>
      </c>
      <c r="AU1395" s="22">
        <v>-0.593821466</v>
      </c>
      <c r="AV1395" s="22">
        <v>-0.866372347</v>
      </c>
      <c r="AW1395" s="23">
        <v>-0.574218333</v>
      </c>
      <c r="AY1395" s="28"/>
      <c r="AZ1395" s="29"/>
      <c r="BA1395" s="30">
        <v>1.458306735</v>
      </c>
      <c r="BB1395" s="31">
        <v>-0.664928067</v>
      </c>
    </row>
    <row r="1396" ht="15.75" customHeight="1">
      <c r="A1396" s="16">
        <v>1392.0</v>
      </c>
      <c r="B1396" s="1" t="s">
        <v>4251</v>
      </c>
      <c r="C1396" s="1" t="s">
        <v>4252</v>
      </c>
      <c r="D1396" s="1" t="s">
        <v>4253</v>
      </c>
      <c r="E1396" s="16">
        <v>1.0</v>
      </c>
      <c r="F1396" s="17">
        <v>10.778598491520519</v>
      </c>
      <c r="G1396" s="18">
        <v>29.321306253243062</v>
      </c>
      <c r="H1396" s="19">
        <v>31.250367519757773</v>
      </c>
      <c r="I1396" s="19">
        <v>31.697174446519874</v>
      </c>
      <c r="J1396" s="19">
        <v>30.212429458292913</v>
      </c>
      <c r="K1396" s="20">
        <v>27.18784810835098</v>
      </c>
      <c r="L1396" s="21">
        <v>39.63948334104868</v>
      </c>
      <c r="M1396" s="22">
        <v>38.78829700881549</v>
      </c>
      <c r="N1396" s="22">
        <v>36.896846148731804</v>
      </c>
      <c r="O1396" s="22">
        <v>47.84994129805551</v>
      </c>
      <c r="P1396" s="23">
        <v>44.80675777704295</v>
      </c>
      <c r="R1396" s="18">
        <v>18.542707761722543</v>
      </c>
      <c r="S1396" s="19">
        <v>20.471769028237254</v>
      </c>
      <c r="T1396" s="19">
        <v>20.918575954999355</v>
      </c>
      <c r="U1396" s="19">
        <v>19.433830966772394</v>
      </c>
      <c r="V1396" s="20">
        <v>16.40924961683046</v>
      </c>
      <c r="W1396" s="21">
        <v>28.860884849528162</v>
      </c>
      <c r="X1396" s="22">
        <v>28.00969851729497</v>
      </c>
      <c r="Y1396" s="22">
        <v>26.118247657211285</v>
      </c>
      <c r="Z1396" s="22">
        <v>37.07134280653499</v>
      </c>
      <c r="AA1396" s="23">
        <v>34.02815928552243</v>
      </c>
      <c r="AC1396" s="18">
        <v>0.9680234061084613</v>
      </c>
      <c r="AD1396" s="19">
        <v>1.068730189702294</v>
      </c>
      <c r="AE1396" s="19">
        <v>1.09205577778118</v>
      </c>
      <c r="AF1396" s="19">
        <v>1.0145445577816465</v>
      </c>
      <c r="AG1396" s="20">
        <v>0.8566460686264181</v>
      </c>
      <c r="AH1396" s="21">
        <v>1.5066845907487358</v>
      </c>
      <c r="AI1396" s="22">
        <v>1.4622483464229612</v>
      </c>
      <c r="AJ1396" s="22">
        <v>1.3635050168298242</v>
      </c>
      <c r="AK1396" s="22">
        <v>1.9353121450080357</v>
      </c>
      <c r="AL1396" s="23">
        <v>1.7764425281603362</v>
      </c>
      <c r="AN1396" s="18">
        <v>-0.099331699</v>
      </c>
      <c r="AO1396" s="19">
        <v>0.034715857</v>
      </c>
      <c r="AP1396" s="19">
        <v>0.081542604</v>
      </c>
      <c r="AQ1396" s="19">
        <v>0.071775429</v>
      </c>
      <c r="AR1396" s="20">
        <v>-0.033817057</v>
      </c>
      <c r="AS1396" s="21">
        <v>0.650417447</v>
      </c>
      <c r="AT1396" s="22">
        <v>0.53260529</v>
      </c>
      <c r="AU1396" s="22">
        <v>0.482527465</v>
      </c>
      <c r="AV1396" s="22">
        <v>0.908484519</v>
      </c>
      <c r="AW1396" s="23">
        <v>0.937840402</v>
      </c>
      <c r="AY1396" s="28"/>
      <c r="AZ1396" s="29"/>
      <c r="BA1396" s="30">
        <v>3.901858068</v>
      </c>
      <c r="BB1396" s="31">
        <v>0.691397998</v>
      </c>
    </row>
    <row r="1397" ht="15.75" customHeight="1">
      <c r="A1397" s="16">
        <v>1393.0</v>
      </c>
      <c r="B1397" s="1" t="s">
        <v>4254</v>
      </c>
      <c r="C1397" s="1" t="s">
        <v>4255</v>
      </c>
      <c r="D1397" s="1" t="s">
        <v>4256</v>
      </c>
      <c r="E1397" s="16">
        <v>1.0</v>
      </c>
      <c r="F1397" s="17">
        <v>4.575099571668841</v>
      </c>
      <c r="G1397" s="18">
        <v>24.183247675985776</v>
      </c>
      <c r="H1397" s="19">
        <v>28.039883616279248</v>
      </c>
      <c r="I1397" s="19">
        <v>29.043500593224053</v>
      </c>
      <c r="J1397" s="19">
        <v>30.406207123662806</v>
      </c>
      <c r="K1397" s="20">
        <v>36.112740087749486</v>
      </c>
      <c r="L1397" s="21">
        <v>28.142424924172847</v>
      </c>
      <c r="M1397" s="22">
        <v>28.02204153093068</v>
      </c>
      <c r="N1397" s="22">
        <v>31.694901747014363</v>
      </c>
      <c r="O1397" s="22">
        <v>28.971404246613176</v>
      </c>
      <c r="P1397" s="23">
        <v>25.416149042073947</v>
      </c>
      <c r="R1397" s="18">
        <v>19.608148104316935</v>
      </c>
      <c r="S1397" s="19">
        <v>23.464784044610408</v>
      </c>
      <c r="T1397" s="19">
        <v>24.468401021555213</v>
      </c>
      <c r="U1397" s="19">
        <v>25.831107551993966</v>
      </c>
      <c r="V1397" s="20">
        <v>31.537640516080646</v>
      </c>
      <c r="W1397" s="21">
        <v>23.567325352504007</v>
      </c>
      <c r="X1397" s="22">
        <v>23.44694195926184</v>
      </c>
      <c r="Y1397" s="22">
        <v>27.119802175345523</v>
      </c>
      <c r="Z1397" s="22">
        <v>24.396304674944336</v>
      </c>
      <c r="AA1397" s="23">
        <v>20.841049470405107</v>
      </c>
      <c r="AC1397" s="18">
        <v>0.7848905352510612</v>
      </c>
      <c r="AD1397" s="19">
        <v>0.9392670236038286</v>
      </c>
      <c r="AE1397" s="19">
        <v>0.979440601548593</v>
      </c>
      <c r="AF1397" s="19">
        <v>1.0339881015152377</v>
      </c>
      <c r="AG1397" s="20">
        <v>1.2624137380812792</v>
      </c>
      <c r="AH1397" s="21">
        <v>0.943371628567529</v>
      </c>
      <c r="AI1397" s="22">
        <v>0.938552826432085</v>
      </c>
      <c r="AJ1397" s="22">
        <v>1.0855729940464645</v>
      </c>
      <c r="AK1397" s="22">
        <v>0.9765546716902501</v>
      </c>
      <c r="AL1397" s="23">
        <v>0.8342420909406911</v>
      </c>
      <c r="AN1397" s="18">
        <v>-0.401882291</v>
      </c>
      <c r="AO1397" s="19">
        <v>-0.151574582</v>
      </c>
      <c r="AP1397" s="19">
        <v>-0.075474158</v>
      </c>
      <c r="AQ1397" s="19">
        <v>0.099162698</v>
      </c>
      <c r="AR1397" s="20">
        <v>0.525596559</v>
      </c>
      <c r="AS1397" s="21">
        <v>-0.025061727</v>
      </c>
      <c r="AT1397" s="22">
        <v>-0.10707324</v>
      </c>
      <c r="AU1397" s="22">
        <v>0.153664127</v>
      </c>
      <c r="AV1397" s="22">
        <v>-0.078309037</v>
      </c>
      <c r="AW1397" s="23">
        <v>-0.152612656</v>
      </c>
      <c r="AY1397" s="28"/>
      <c r="AZ1397" s="29"/>
      <c r="BA1397" s="30">
        <v>0.092718034</v>
      </c>
      <c r="BB1397" s="31">
        <v>-0.041044152</v>
      </c>
    </row>
    <row r="1398" ht="15.75" customHeight="1">
      <c r="A1398" s="16">
        <v>1394.0</v>
      </c>
      <c r="B1398" s="1" t="s">
        <v>4257</v>
      </c>
      <c r="C1398" s="1" t="s">
        <v>4258</v>
      </c>
      <c r="D1398" s="1" t="s">
        <v>4259</v>
      </c>
      <c r="E1398" s="16">
        <v>1.0</v>
      </c>
      <c r="F1398" s="17">
        <v>19.15383822683247</v>
      </c>
      <c r="G1398" s="18">
        <v>21.18876565031402</v>
      </c>
      <c r="H1398" s="19">
        <v>22.732037475647374</v>
      </c>
      <c r="I1398" s="19">
        <v>32.08372958988235</v>
      </c>
      <c r="J1398" s="19">
        <v>91.87737315816733</v>
      </c>
      <c r="K1398" s="20">
        <v>208.01280248507854</v>
      </c>
      <c r="L1398" s="21">
        <v>64.4662643813491</v>
      </c>
      <c r="M1398" s="22">
        <v>105.58860805758223</v>
      </c>
      <c r="N1398" s="22">
        <v>71.21720577715165</v>
      </c>
      <c r="O1398" s="22">
        <v>155.99277472017835</v>
      </c>
      <c r="P1398" s="23">
        <v>64.84770818922667</v>
      </c>
      <c r="R1398" s="18">
        <v>2.0349274234815518</v>
      </c>
      <c r="S1398" s="19">
        <v>3.5781992488149044</v>
      </c>
      <c r="T1398" s="19">
        <v>12.929891363049883</v>
      </c>
      <c r="U1398" s="19">
        <v>72.72353493133485</v>
      </c>
      <c r="V1398" s="20">
        <v>188.85896425824606</v>
      </c>
      <c r="W1398" s="21">
        <v>45.312426154516636</v>
      </c>
      <c r="X1398" s="22">
        <v>86.43476983074976</v>
      </c>
      <c r="Y1398" s="22">
        <v>52.06336755031918</v>
      </c>
      <c r="Z1398" s="22">
        <v>136.83893649334587</v>
      </c>
      <c r="AA1398" s="23">
        <v>45.693869962394196</v>
      </c>
      <c r="AC1398" s="18">
        <v>0.03632170756239253</v>
      </c>
      <c r="AD1398" s="19">
        <v>0.06386778477488332</v>
      </c>
      <c r="AE1398" s="19">
        <v>0.2307874607629516</v>
      </c>
      <c r="AF1398" s="19">
        <v>1.29805266674334</v>
      </c>
      <c r="AG1398" s="20">
        <v>3.370970380156433</v>
      </c>
      <c r="AH1398" s="21">
        <v>0.8087879069962225</v>
      </c>
      <c r="AI1398" s="22">
        <v>1.542786438861741</v>
      </c>
      <c r="AJ1398" s="22">
        <v>0.9292864153556353</v>
      </c>
      <c r="AK1398" s="22">
        <v>2.442457542764139</v>
      </c>
      <c r="AL1398" s="23">
        <v>0.8155963515045334</v>
      </c>
      <c r="AN1398" s="18">
        <v>-4.835469723</v>
      </c>
      <c r="AO1398" s="19">
        <v>-4.029949665</v>
      </c>
      <c r="AP1398" s="19">
        <v>-2.160867453</v>
      </c>
      <c r="AQ1398" s="19">
        <v>0.427291989</v>
      </c>
      <c r="AR1398" s="20">
        <v>1.942575812</v>
      </c>
      <c r="AS1398" s="21">
        <v>-0.247126639</v>
      </c>
      <c r="AT1398" s="22">
        <v>0.60995537</v>
      </c>
      <c r="AU1398" s="22">
        <v>-0.070597365</v>
      </c>
      <c r="AV1398" s="22">
        <v>1.244251609</v>
      </c>
      <c r="AW1398" s="23">
        <v>-0.185223445</v>
      </c>
      <c r="AY1398" s="28" t="s">
        <v>759</v>
      </c>
      <c r="AZ1398" s="29"/>
      <c r="BA1398" s="30">
        <v>0.773966498</v>
      </c>
      <c r="BB1398" s="31">
        <v>2.001535714</v>
      </c>
    </row>
    <row r="1399" ht="15.75" customHeight="1">
      <c r="A1399" s="16">
        <v>1395.0</v>
      </c>
      <c r="B1399" s="1" t="s">
        <v>4260</v>
      </c>
      <c r="C1399" s="1" t="s">
        <v>4261</v>
      </c>
      <c r="D1399" s="1" t="s">
        <v>4262</v>
      </c>
      <c r="E1399" s="16">
        <v>9.0</v>
      </c>
      <c r="F1399" s="17">
        <v>405.4900780187997</v>
      </c>
      <c r="G1399" s="18">
        <v>1010.2624053494942</v>
      </c>
      <c r="H1399" s="19">
        <v>1163.607283644929</v>
      </c>
      <c r="I1399" s="19">
        <v>1305.6973731354835</v>
      </c>
      <c r="J1399" s="19">
        <v>1194.6946720526548</v>
      </c>
      <c r="K1399" s="20">
        <v>1150.6285282768677</v>
      </c>
      <c r="L1399" s="21">
        <v>1044.630905752977</v>
      </c>
      <c r="M1399" s="22">
        <v>971.5439819921617</v>
      </c>
      <c r="N1399" s="22">
        <v>1208.351864793573</v>
      </c>
      <c r="O1399" s="22">
        <v>1165.0646498097208</v>
      </c>
      <c r="P1399" s="23">
        <v>1105.8173749845832</v>
      </c>
      <c r="R1399" s="18">
        <v>604.7723273306945</v>
      </c>
      <c r="S1399" s="19">
        <v>758.1172056261294</v>
      </c>
      <c r="T1399" s="19">
        <v>900.2072951166838</v>
      </c>
      <c r="U1399" s="19">
        <v>789.2045940338551</v>
      </c>
      <c r="V1399" s="20">
        <v>745.1384502580679</v>
      </c>
      <c r="W1399" s="21">
        <v>639.1408277341773</v>
      </c>
      <c r="X1399" s="22">
        <v>566.0539039733619</v>
      </c>
      <c r="Y1399" s="22">
        <v>802.8617867747732</v>
      </c>
      <c r="Z1399" s="22">
        <v>759.574571790921</v>
      </c>
      <c r="AA1399" s="23">
        <v>700.3272969657835</v>
      </c>
      <c r="AC1399" s="18">
        <v>0.7962895367109275</v>
      </c>
      <c r="AD1399" s="19">
        <v>0.998195140814563</v>
      </c>
      <c r="AE1399" s="19">
        <v>1.1852818285124598</v>
      </c>
      <c r="AF1399" s="19">
        <v>1.0391271758863405</v>
      </c>
      <c r="AG1399" s="20">
        <v>0.9811063180757095</v>
      </c>
      <c r="AH1399" s="21">
        <v>0.8415417349795398</v>
      </c>
      <c r="AI1399" s="22">
        <v>0.7453098969290147</v>
      </c>
      <c r="AJ1399" s="22">
        <v>1.0571092811993223</v>
      </c>
      <c r="AK1399" s="22">
        <v>1.0001140206570025</v>
      </c>
      <c r="AL1399" s="23">
        <v>0.922104523711061</v>
      </c>
      <c r="AN1399" s="18">
        <v>-0.381080538</v>
      </c>
      <c r="AO1399" s="19">
        <v>-0.063788116</v>
      </c>
      <c r="AP1399" s="19">
        <v>0.199726105</v>
      </c>
      <c r="AQ1399" s="19">
        <v>0.10631533</v>
      </c>
      <c r="AR1399" s="20">
        <v>0.161893189</v>
      </c>
      <c r="AS1399" s="21">
        <v>-0.189853206</v>
      </c>
      <c r="AT1399" s="22">
        <v>-0.439670771</v>
      </c>
      <c r="AU1399" s="22">
        <v>0.115331843</v>
      </c>
      <c r="AV1399" s="22">
        <v>-0.043917418</v>
      </c>
      <c r="AW1399" s="23">
        <v>-0.008148461</v>
      </c>
      <c r="AY1399" s="28"/>
      <c r="AZ1399" s="29"/>
      <c r="BA1399" s="30">
        <v>0.363832431</v>
      </c>
      <c r="BB1399" s="31">
        <v>-0.117864796</v>
      </c>
    </row>
    <row r="1400" ht="15.75" customHeight="1">
      <c r="A1400" s="16">
        <v>1396.0</v>
      </c>
      <c r="B1400" s="1" t="s">
        <v>4263</v>
      </c>
      <c r="C1400" s="1" t="s">
        <v>4264</v>
      </c>
      <c r="D1400" s="1" t="s">
        <v>4265</v>
      </c>
      <c r="E1400" s="16">
        <v>2.0</v>
      </c>
      <c r="F1400" s="17">
        <v>9.655686419721059</v>
      </c>
      <c r="G1400" s="18">
        <v>28.013970073653585</v>
      </c>
      <c r="H1400" s="19">
        <v>21.81071523490437</v>
      </c>
      <c r="I1400" s="19">
        <v>21.045432718309346</v>
      </c>
      <c r="J1400" s="19">
        <v>46.622814012918134</v>
      </c>
      <c r="K1400" s="20">
        <v>78.83834374691133</v>
      </c>
      <c r="L1400" s="21">
        <v>32.40564960702864</v>
      </c>
      <c r="M1400" s="22">
        <v>54.81920323983146</v>
      </c>
      <c r="N1400" s="22">
        <v>41.42999108762291</v>
      </c>
      <c r="O1400" s="22">
        <v>109.57065804692563</v>
      </c>
      <c r="P1400" s="23">
        <v>36.6699476182982</v>
      </c>
      <c r="R1400" s="18">
        <v>18.358283653932524</v>
      </c>
      <c r="S1400" s="19">
        <v>12.155028815183313</v>
      </c>
      <c r="T1400" s="19">
        <v>11.389746298588287</v>
      </c>
      <c r="U1400" s="19">
        <v>36.96712759319708</v>
      </c>
      <c r="V1400" s="20">
        <v>69.18265732719027</v>
      </c>
      <c r="W1400" s="21">
        <v>22.749963187307586</v>
      </c>
      <c r="X1400" s="22">
        <v>45.1635168201104</v>
      </c>
      <c r="Y1400" s="22">
        <v>31.774304667901852</v>
      </c>
      <c r="Z1400" s="22">
        <v>99.91497162720457</v>
      </c>
      <c r="AA1400" s="23">
        <v>27.014261198577145</v>
      </c>
      <c r="AC1400" s="18">
        <v>0.6199909166421895</v>
      </c>
      <c r="AD1400" s="19">
        <v>0.4104962968759578</v>
      </c>
      <c r="AE1400" s="19">
        <v>0.384651385777618</v>
      </c>
      <c r="AF1400" s="19">
        <v>1.2484436864676889</v>
      </c>
      <c r="AG1400" s="20">
        <v>2.3364177142365468</v>
      </c>
      <c r="AH1400" s="21">
        <v>0.7683055124302711</v>
      </c>
      <c r="AI1400" s="22">
        <v>1.525249893722342</v>
      </c>
      <c r="AJ1400" s="22">
        <v>1.0730730959427563</v>
      </c>
      <c r="AK1400" s="22">
        <v>3.374300997476929</v>
      </c>
      <c r="AL1400" s="23">
        <v>0.9123182144170467</v>
      </c>
      <c r="AN1400" s="18">
        <v>-0.742126644</v>
      </c>
      <c r="AO1400" s="19">
        <v>-1.345740795</v>
      </c>
      <c r="AP1400" s="19">
        <v>-1.423880577</v>
      </c>
      <c r="AQ1400" s="19">
        <v>0.371074021</v>
      </c>
      <c r="AR1400" s="20">
        <v>1.413709879</v>
      </c>
      <c r="AS1400" s="21">
        <v>-0.321207851</v>
      </c>
      <c r="AT1400" s="22">
        <v>0.593462467</v>
      </c>
      <c r="AU1400" s="22">
        <v>0.136955768</v>
      </c>
      <c r="AV1400" s="22">
        <v>1.710506797</v>
      </c>
      <c r="AW1400" s="23">
        <v>-0.023541547</v>
      </c>
      <c r="AY1400" s="28"/>
      <c r="AZ1400" s="29"/>
      <c r="BA1400" s="30">
        <v>0.563378252</v>
      </c>
      <c r="BB1400" s="31">
        <v>0.76462795</v>
      </c>
    </row>
    <row r="1401" ht="15.75" customHeight="1">
      <c r="A1401" s="16">
        <v>1397.0</v>
      </c>
      <c r="B1401" s="1" t="s">
        <v>4266</v>
      </c>
      <c r="C1401" s="1" t="s">
        <v>4267</v>
      </c>
      <c r="D1401" s="1" t="s">
        <v>4268</v>
      </c>
      <c r="E1401" s="16">
        <v>1.0</v>
      </c>
      <c r="F1401" s="17">
        <v>9.464809529879469</v>
      </c>
      <c r="G1401" s="18">
        <v>15.033838780709543</v>
      </c>
      <c r="H1401" s="19">
        <v>13.311920317473637</v>
      </c>
      <c r="I1401" s="19">
        <v>15.340415973847058</v>
      </c>
      <c r="J1401" s="19">
        <v>49.45916538346092</v>
      </c>
      <c r="K1401" s="20">
        <v>86.0953795553427</v>
      </c>
      <c r="L1401" s="21">
        <v>18.395703734341065</v>
      </c>
      <c r="M1401" s="22">
        <v>45.346821081693676</v>
      </c>
      <c r="N1401" s="22">
        <v>43.40937836661988</v>
      </c>
      <c r="O1401" s="22">
        <v>55.83177858883686</v>
      </c>
      <c r="P1401" s="23">
        <v>22.627140182371456</v>
      </c>
      <c r="R1401" s="18">
        <v>5.569029250830074</v>
      </c>
      <c r="S1401" s="19">
        <v>3.8471107875941684</v>
      </c>
      <c r="T1401" s="19">
        <v>5.875606443967589</v>
      </c>
      <c r="U1401" s="19">
        <v>39.99435585358145</v>
      </c>
      <c r="V1401" s="20">
        <v>76.63057002546323</v>
      </c>
      <c r="W1401" s="21">
        <v>8.930894204461596</v>
      </c>
      <c r="X1401" s="22">
        <v>35.88201155181421</v>
      </c>
      <c r="Y1401" s="22">
        <v>33.944568836740416</v>
      </c>
      <c r="Z1401" s="22">
        <v>46.366969058957395</v>
      </c>
      <c r="AA1401" s="23">
        <v>13.162330652491987</v>
      </c>
      <c r="AC1401" s="18">
        <v>0.2110813269899492</v>
      </c>
      <c r="AD1401" s="19">
        <v>0.14581594269803622</v>
      </c>
      <c r="AE1401" s="19">
        <v>0.2227014348826623</v>
      </c>
      <c r="AF1401" s="19">
        <v>1.5158946605324277</v>
      </c>
      <c r="AG1401" s="20">
        <v>2.9045066348969253</v>
      </c>
      <c r="AH1401" s="21">
        <v>0.338505135271756</v>
      </c>
      <c r="AI1401" s="22">
        <v>1.3600256476111536</v>
      </c>
      <c r="AJ1401" s="22">
        <v>1.2865913090854886</v>
      </c>
      <c r="AK1401" s="22">
        <v>1.7574340009091967</v>
      </c>
      <c r="AL1401" s="23">
        <v>0.498888063838842</v>
      </c>
      <c r="AN1401" s="18">
        <v>-2.296574831</v>
      </c>
      <c r="AO1401" s="19">
        <v>-2.838961601</v>
      </c>
      <c r="AP1401" s="19">
        <v>-2.212321281</v>
      </c>
      <c r="AQ1401" s="19">
        <v>0.651112556</v>
      </c>
      <c r="AR1401" s="20">
        <v>1.727704883</v>
      </c>
      <c r="AS1401" s="21">
        <v>-1.503710151</v>
      </c>
      <c r="AT1401" s="22">
        <v>0.428050727</v>
      </c>
      <c r="AU1401" s="22">
        <v>0.398761302</v>
      </c>
      <c r="AV1401" s="22">
        <v>0.769388735</v>
      </c>
      <c r="AW1401" s="23">
        <v>-0.894362569</v>
      </c>
      <c r="AY1401" s="28"/>
      <c r="AZ1401" s="29"/>
      <c r="BA1401" s="30">
        <v>0.361563797</v>
      </c>
      <c r="BB1401" s="31">
        <v>0.833433664</v>
      </c>
    </row>
    <row r="1402" ht="15.75" customHeight="1">
      <c r="A1402" s="16">
        <v>1398.0</v>
      </c>
      <c r="B1402" s="1" t="s">
        <v>4269</v>
      </c>
      <c r="C1402" s="1" t="s">
        <v>4270</v>
      </c>
      <c r="D1402" s="1" t="s">
        <v>4271</v>
      </c>
      <c r="E1402" s="16">
        <v>1.0</v>
      </c>
      <c r="F1402" s="17">
        <v>6.801489985447648</v>
      </c>
      <c r="G1402" s="18">
        <v>235.32216009038706</v>
      </c>
      <c r="H1402" s="19">
        <v>227.96858577811722</v>
      </c>
      <c r="I1402" s="19">
        <v>203.21871877933341</v>
      </c>
      <c r="J1402" s="19">
        <v>188.92860998171082</v>
      </c>
      <c r="K1402" s="20">
        <v>164.0522244515965</v>
      </c>
      <c r="L1402" s="21">
        <v>666.095009640692</v>
      </c>
      <c r="M1402" s="22">
        <v>641.749613180999</v>
      </c>
      <c r="N1402" s="22">
        <v>597.5790728127104</v>
      </c>
      <c r="O1402" s="22">
        <v>571.0418161069025</v>
      </c>
      <c r="P1402" s="23">
        <v>649.3443355306194</v>
      </c>
      <c r="R1402" s="18">
        <v>228.5206701049394</v>
      </c>
      <c r="S1402" s="19">
        <v>221.16709579266956</v>
      </c>
      <c r="T1402" s="19">
        <v>196.41722879388576</v>
      </c>
      <c r="U1402" s="19">
        <v>182.12711999626316</v>
      </c>
      <c r="V1402" s="20">
        <v>157.25073446614883</v>
      </c>
      <c r="W1402" s="21">
        <v>659.2935196552443</v>
      </c>
      <c r="X1402" s="22">
        <v>634.9481231955513</v>
      </c>
      <c r="Y1402" s="22">
        <v>590.7775828272627</v>
      </c>
      <c r="Z1402" s="22">
        <v>564.2403261214548</v>
      </c>
      <c r="AA1402" s="23">
        <v>642.5428455451718</v>
      </c>
      <c r="AC1402" s="18">
        <v>1.1594350439540242</v>
      </c>
      <c r="AD1402" s="19">
        <v>1.1221255447649552</v>
      </c>
      <c r="AE1402" s="19">
        <v>0.9965532579411257</v>
      </c>
      <c r="AF1402" s="19">
        <v>0.9240501757723621</v>
      </c>
      <c r="AG1402" s="20">
        <v>0.7978359775675322</v>
      </c>
      <c r="AH1402" s="21">
        <v>3.3450278724854794</v>
      </c>
      <c r="AI1402" s="22">
        <v>3.2215077296408072</v>
      </c>
      <c r="AJ1402" s="22">
        <v>2.997401645977294</v>
      </c>
      <c r="AK1402" s="22">
        <v>2.8627607604023106</v>
      </c>
      <c r="AL1402" s="23">
        <v>3.2600407307789854</v>
      </c>
      <c r="AN1402" s="18">
        <v>0.16097638</v>
      </c>
      <c r="AO1402" s="19">
        <v>0.105051994</v>
      </c>
      <c r="AP1402" s="19">
        <v>-0.050485298</v>
      </c>
      <c r="AQ1402" s="19">
        <v>-0.063013747</v>
      </c>
      <c r="AR1402" s="20">
        <v>-0.136424035</v>
      </c>
      <c r="AS1402" s="21">
        <v>1.801058292</v>
      </c>
      <c r="AT1402" s="22">
        <v>1.672153115</v>
      </c>
      <c r="AU1402" s="22">
        <v>1.61891973</v>
      </c>
      <c r="AV1402" s="22">
        <v>1.473325253</v>
      </c>
      <c r="AW1402" s="23">
        <v>1.8137393</v>
      </c>
      <c r="AY1402" s="28"/>
      <c r="AZ1402" s="29" t="s">
        <v>96</v>
      </c>
      <c r="BA1402" s="30">
        <v>7.376531198</v>
      </c>
      <c r="BB1402" s="31">
        <v>1.672618079</v>
      </c>
    </row>
    <row r="1403" ht="15.75" customHeight="1">
      <c r="A1403" s="16">
        <v>1399.0</v>
      </c>
      <c r="B1403" s="1" t="s">
        <v>4272</v>
      </c>
      <c r="C1403" s="1" t="s">
        <v>4273</v>
      </c>
      <c r="D1403" s="1" t="s">
        <v>4274</v>
      </c>
      <c r="E1403" s="16">
        <v>7.0</v>
      </c>
      <c r="F1403" s="17">
        <v>36.15476714226056</v>
      </c>
      <c r="G1403" s="18">
        <v>712.7190182897617</v>
      </c>
      <c r="H1403" s="19">
        <v>759.9138908096095</v>
      </c>
      <c r="I1403" s="19">
        <v>778.0918583987781</v>
      </c>
      <c r="J1403" s="19">
        <v>719.4983170199973</v>
      </c>
      <c r="K1403" s="20">
        <v>596.0101830502649</v>
      </c>
      <c r="L1403" s="21">
        <v>1574.0180000085145</v>
      </c>
      <c r="M1403" s="22">
        <v>1263.1150811123064</v>
      </c>
      <c r="N1403" s="22">
        <v>1560.3527378733133</v>
      </c>
      <c r="O1403" s="22">
        <v>1133.9593687878864</v>
      </c>
      <c r="P1403" s="23">
        <v>1611.8795832733565</v>
      </c>
      <c r="R1403" s="18">
        <v>676.5642511475012</v>
      </c>
      <c r="S1403" s="19">
        <v>723.759123667349</v>
      </c>
      <c r="T1403" s="19">
        <v>741.9370912565175</v>
      </c>
      <c r="U1403" s="19">
        <v>683.3435498777368</v>
      </c>
      <c r="V1403" s="20">
        <v>559.8554159080044</v>
      </c>
      <c r="W1403" s="21">
        <v>1537.8632328662538</v>
      </c>
      <c r="X1403" s="22">
        <v>1226.9603139700457</v>
      </c>
      <c r="Y1403" s="22">
        <v>1524.1979707310527</v>
      </c>
      <c r="Z1403" s="22">
        <v>1097.8046016456258</v>
      </c>
      <c r="AA1403" s="23">
        <v>1575.7248161310958</v>
      </c>
      <c r="AC1403" s="18">
        <v>0.9992207332054321</v>
      </c>
      <c r="AD1403" s="19">
        <v>1.0689230490502846</v>
      </c>
      <c r="AE1403" s="19">
        <v>1.0957701697366444</v>
      </c>
      <c r="AF1403" s="19">
        <v>1.00923310946734</v>
      </c>
      <c r="AG1403" s="20">
        <v>0.8268529385402991</v>
      </c>
      <c r="AH1403" s="21">
        <v>2.271277006593241</v>
      </c>
      <c r="AI1403" s="22">
        <v>1.8121031113596762</v>
      </c>
      <c r="AJ1403" s="22">
        <v>2.2510947205398164</v>
      </c>
      <c r="AK1403" s="22">
        <v>1.621352468907625</v>
      </c>
      <c r="AL1403" s="23">
        <v>2.327194946280489</v>
      </c>
      <c r="AN1403" s="18">
        <v>-0.0535703</v>
      </c>
      <c r="AO1403" s="19">
        <v>0.034975901</v>
      </c>
      <c r="AP1403" s="19">
        <v>0.086441107</v>
      </c>
      <c r="AQ1403" s="19">
        <v>0.064202659</v>
      </c>
      <c r="AR1403" s="20">
        <v>-0.084885612</v>
      </c>
      <c r="AS1403" s="21">
        <v>1.242543697</v>
      </c>
      <c r="AT1403" s="22">
        <v>0.842082024</v>
      </c>
      <c r="AU1403" s="22">
        <v>1.20583415</v>
      </c>
      <c r="AV1403" s="22">
        <v>0.653115869</v>
      </c>
      <c r="AW1403" s="23">
        <v>1.327441335</v>
      </c>
      <c r="AY1403" s="28"/>
      <c r="AZ1403" s="29"/>
      <c r="BA1403" s="30">
        <v>4.269609831</v>
      </c>
      <c r="BB1403" s="31">
        <v>1.044770664</v>
      </c>
    </row>
    <row r="1404" ht="15.75" customHeight="1">
      <c r="A1404" s="16">
        <v>1400.0</v>
      </c>
      <c r="B1404" s="1" t="s">
        <v>4275</v>
      </c>
      <c r="C1404" s="1" t="s">
        <v>4276</v>
      </c>
      <c r="D1404" s="1" t="s">
        <v>4277</v>
      </c>
      <c r="E1404" s="16">
        <v>2.0</v>
      </c>
      <c r="F1404" s="17">
        <v>19.88740656249171</v>
      </c>
      <c r="G1404" s="18">
        <v>131.1681333995305</v>
      </c>
      <c r="H1404" s="19">
        <v>145.4542403067547</v>
      </c>
      <c r="I1404" s="19">
        <v>148.3207106983249</v>
      </c>
      <c r="J1404" s="19">
        <v>143.30135179340024</v>
      </c>
      <c r="K1404" s="20">
        <v>155.23399156205946</v>
      </c>
      <c r="L1404" s="21">
        <v>219.91833722805046</v>
      </c>
      <c r="M1404" s="22">
        <v>191.67331018231891</v>
      </c>
      <c r="N1404" s="22">
        <v>217.9027926396552</v>
      </c>
      <c r="O1404" s="22">
        <v>186.9943016038331</v>
      </c>
      <c r="P1404" s="23">
        <v>208.78047276293725</v>
      </c>
      <c r="R1404" s="18">
        <v>111.28072683703878</v>
      </c>
      <c r="S1404" s="19">
        <v>125.56683374426301</v>
      </c>
      <c r="T1404" s="19">
        <v>128.43330413583317</v>
      </c>
      <c r="U1404" s="19">
        <v>123.41394523090854</v>
      </c>
      <c r="V1404" s="20">
        <v>135.34658499956774</v>
      </c>
      <c r="W1404" s="21">
        <v>200.03093066555874</v>
      </c>
      <c r="X1404" s="22">
        <v>171.7859036198272</v>
      </c>
      <c r="Y1404" s="22">
        <v>198.01538607716347</v>
      </c>
      <c r="Z1404" s="22">
        <v>167.10689504134137</v>
      </c>
      <c r="AA1404" s="23">
        <v>188.89306620044553</v>
      </c>
      <c r="AC1404" s="18">
        <v>0.8916133427845832</v>
      </c>
      <c r="AD1404" s="19">
        <v>1.0060777599121005</v>
      </c>
      <c r="AE1404" s="19">
        <v>1.0290447490796284</v>
      </c>
      <c r="AF1404" s="19">
        <v>0.9888281949731014</v>
      </c>
      <c r="AG1404" s="20">
        <v>1.0844359532505867</v>
      </c>
      <c r="AH1404" s="21">
        <v>1.6027056240584128</v>
      </c>
      <c r="AI1404" s="22">
        <v>1.3763983047490684</v>
      </c>
      <c r="AJ1404" s="22">
        <v>1.5865564983376383</v>
      </c>
      <c r="AK1404" s="22">
        <v>1.3389087358168774</v>
      </c>
      <c r="AL1404" s="23">
        <v>1.5134658351975452</v>
      </c>
      <c r="AN1404" s="18">
        <v>-0.217955515</v>
      </c>
      <c r="AO1404" s="19">
        <v>-0.052440107</v>
      </c>
      <c r="AP1404" s="19">
        <v>-0.004198438</v>
      </c>
      <c r="AQ1404" s="19">
        <v>0.034734998</v>
      </c>
      <c r="AR1404" s="20">
        <v>0.306356579</v>
      </c>
      <c r="AS1404" s="21">
        <v>0.739549458</v>
      </c>
      <c r="AT1404" s="22">
        <v>0.445314974</v>
      </c>
      <c r="AU1404" s="22">
        <v>0.70110631</v>
      </c>
      <c r="AV1404" s="22">
        <v>0.376975864</v>
      </c>
      <c r="AW1404" s="23">
        <v>0.706705391</v>
      </c>
      <c r="AY1404" s="28"/>
      <c r="AZ1404" s="29"/>
      <c r="BA1404" s="30">
        <v>3.032740379</v>
      </c>
      <c r="BB1404" s="31">
        <v>0.580630896</v>
      </c>
    </row>
    <row r="1405" ht="15.75" customHeight="1">
      <c r="A1405" s="16">
        <v>1401.0</v>
      </c>
      <c r="B1405" s="1" t="s">
        <v>4278</v>
      </c>
      <c r="C1405" s="1" t="s">
        <v>4279</v>
      </c>
      <c r="D1405" s="1" t="s">
        <v>4280</v>
      </c>
      <c r="E1405" s="16">
        <v>1.0</v>
      </c>
      <c r="F1405" s="17">
        <v>3.313111584890151</v>
      </c>
      <c r="G1405" s="18">
        <v>19.115878186331702</v>
      </c>
      <c r="H1405" s="19">
        <v>17.203089219413812</v>
      </c>
      <c r="I1405" s="19">
        <v>22.06015444085266</v>
      </c>
      <c r="J1405" s="19">
        <v>20.286491512495623</v>
      </c>
      <c r="K1405" s="20">
        <v>20.108442267065385</v>
      </c>
      <c r="L1405" s="21">
        <v>37.443048759944325</v>
      </c>
      <c r="M1405" s="22">
        <v>41.114020949238515</v>
      </c>
      <c r="N1405" s="22">
        <v>38.84504987044053</v>
      </c>
      <c r="O1405" s="22">
        <v>38.995102016331174</v>
      </c>
      <c r="P1405" s="23">
        <v>42.45167139116626</v>
      </c>
      <c r="R1405" s="18">
        <v>15.80276660144155</v>
      </c>
      <c r="S1405" s="19">
        <v>13.88997763452366</v>
      </c>
      <c r="T1405" s="19">
        <v>18.74704285596251</v>
      </c>
      <c r="U1405" s="19">
        <v>16.97337992760547</v>
      </c>
      <c r="V1405" s="20">
        <v>16.795330682175234</v>
      </c>
      <c r="W1405" s="21">
        <v>34.129937175054174</v>
      </c>
      <c r="X1405" s="22">
        <v>37.800909364348364</v>
      </c>
      <c r="Y1405" s="22">
        <v>35.53193828555038</v>
      </c>
      <c r="Z1405" s="22">
        <v>35.68199043144102</v>
      </c>
      <c r="AA1405" s="23">
        <v>39.138559806276106</v>
      </c>
      <c r="AC1405" s="18">
        <v>0.9611394833403667</v>
      </c>
      <c r="AD1405" s="19">
        <v>0.8448018162868706</v>
      </c>
      <c r="AE1405" s="19">
        <v>1.140213200585766</v>
      </c>
      <c r="AF1405" s="19">
        <v>1.0323373131809912</v>
      </c>
      <c r="AG1405" s="20">
        <v>1.0215081866060058</v>
      </c>
      <c r="AH1405" s="21">
        <v>2.0758156473612885</v>
      </c>
      <c r="AI1405" s="22">
        <v>2.2990877111942893</v>
      </c>
      <c r="AJ1405" s="22">
        <v>2.1610867050798794</v>
      </c>
      <c r="AK1405" s="22">
        <v>2.1702130210986383</v>
      </c>
      <c r="AL1405" s="23">
        <v>2.380444899278505</v>
      </c>
      <c r="AN1405" s="18">
        <v>-0.109627813</v>
      </c>
      <c r="AO1405" s="19">
        <v>-0.304497063</v>
      </c>
      <c r="AP1405" s="19">
        <v>0.143799528</v>
      </c>
      <c r="AQ1405" s="19">
        <v>0.096857645</v>
      </c>
      <c r="AR1405" s="20">
        <v>0.220112592</v>
      </c>
      <c r="AS1405" s="21">
        <v>1.112718463</v>
      </c>
      <c r="AT1405" s="22">
        <v>1.185478449</v>
      </c>
      <c r="AU1405" s="22">
        <v>1.146964312</v>
      </c>
      <c r="AV1405" s="22">
        <v>1.073754907</v>
      </c>
      <c r="AW1405" s="23">
        <v>1.360080719</v>
      </c>
      <c r="AY1405" s="28"/>
      <c r="AZ1405" s="29"/>
      <c r="BA1405" s="30">
        <v>5.330529954</v>
      </c>
      <c r="BB1405" s="31">
        <v>1.166470392</v>
      </c>
    </row>
    <row r="1406" ht="15.75" customHeight="1">
      <c r="A1406" s="16">
        <v>1402.0</v>
      </c>
      <c r="B1406" s="1" t="s">
        <v>4281</v>
      </c>
      <c r="C1406" s="1" t="s">
        <v>4282</v>
      </c>
      <c r="D1406" s="1" t="s">
        <v>4283</v>
      </c>
      <c r="E1406" s="16">
        <v>4.0</v>
      </c>
      <c r="F1406" s="17">
        <v>19.093615650410097</v>
      </c>
      <c r="G1406" s="18">
        <v>324.65240499092243</v>
      </c>
      <c r="H1406" s="19">
        <v>337.9006083958643</v>
      </c>
      <c r="I1406" s="19">
        <v>339.57231202651144</v>
      </c>
      <c r="J1406" s="19">
        <v>299.20655659293095</v>
      </c>
      <c r="K1406" s="20">
        <v>296.25839684819925</v>
      </c>
      <c r="L1406" s="21">
        <v>508.1530243092034</v>
      </c>
      <c r="M1406" s="22">
        <v>456.7358649426225</v>
      </c>
      <c r="N1406" s="22">
        <v>500.4675461491896</v>
      </c>
      <c r="O1406" s="22">
        <v>467.1744915950449</v>
      </c>
      <c r="P1406" s="23">
        <v>537.223222824085</v>
      </c>
      <c r="R1406" s="18">
        <v>305.55878934051236</v>
      </c>
      <c r="S1406" s="19">
        <v>318.80699274545424</v>
      </c>
      <c r="T1406" s="19">
        <v>320.47869637610137</v>
      </c>
      <c r="U1406" s="19">
        <v>280.1129409425209</v>
      </c>
      <c r="V1406" s="20">
        <v>277.1647811977892</v>
      </c>
      <c r="W1406" s="21">
        <v>489.0594086587933</v>
      </c>
      <c r="X1406" s="22">
        <v>437.64224929221245</v>
      </c>
      <c r="Y1406" s="22">
        <v>481.37393049877954</v>
      </c>
      <c r="Z1406" s="22">
        <v>448.08087594463484</v>
      </c>
      <c r="AA1406" s="23">
        <v>518.1296071736749</v>
      </c>
      <c r="AC1406" s="18">
        <v>1.0170903180113366</v>
      </c>
      <c r="AD1406" s="19">
        <v>1.061188605752604</v>
      </c>
      <c r="AE1406" s="19">
        <v>1.0667530785697181</v>
      </c>
      <c r="AF1406" s="19">
        <v>0.9323906564665329</v>
      </c>
      <c r="AG1406" s="20">
        <v>0.9225773411998074</v>
      </c>
      <c r="AH1406" s="21">
        <v>1.627894882529103</v>
      </c>
      <c r="AI1406" s="22">
        <v>1.4567464921186504</v>
      </c>
      <c r="AJ1406" s="22">
        <v>1.6023128155144097</v>
      </c>
      <c r="AK1406" s="22">
        <v>1.4914927552663368</v>
      </c>
      <c r="AL1406" s="23">
        <v>1.7246586428384307</v>
      </c>
      <c r="AN1406" s="18">
        <v>-0.027997825</v>
      </c>
      <c r="AO1406" s="19">
        <v>0.024499204</v>
      </c>
      <c r="AP1406" s="19">
        <v>0.047722198</v>
      </c>
      <c r="AQ1406" s="19">
        <v>-0.050050426</v>
      </c>
      <c r="AR1406" s="20">
        <v>0.073153406</v>
      </c>
      <c r="AS1406" s="21">
        <v>0.762047648</v>
      </c>
      <c r="AT1406" s="22">
        <v>0.527166724</v>
      </c>
      <c r="AU1406" s="22">
        <v>0.715363204</v>
      </c>
      <c r="AV1406" s="22">
        <v>0.532675147</v>
      </c>
      <c r="AW1406" s="23">
        <v>0.895160258</v>
      </c>
      <c r="AY1406" s="28"/>
      <c r="AZ1406" s="29"/>
      <c r="BA1406" s="30">
        <v>4.762378413</v>
      </c>
      <c r="BB1406" s="31">
        <v>0.673017285</v>
      </c>
    </row>
    <row r="1407" ht="15.75" customHeight="1">
      <c r="A1407" s="16">
        <v>1403.0</v>
      </c>
      <c r="B1407" s="1" t="s">
        <v>4284</v>
      </c>
      <c r="C1407" s="1" t="s">
        <v>4285</v>
      </c>
      <c r="D1407" s="1" t="s">
        <v>4286</v>
      </c>
      <c r="E1407" s="16">
        <v>4.0</v>
      </c>
      <c r="F1407" s="17">
        <v>33.66575849958461</v>
      </c>
      <c r="G1407" s="18">
        <v>604.7904579631784</v>
      </c>
      <c r="H1407" s="19">
        <v>615.0977134067425</v>
      </c>
      <c r="I1407" s="19">
        <v>662.7365795879841</v>
      </c>
      <c r="J1407" s="19">
        <v>575.6682290253734</v>
      </c>
      <c r="K1407" s="20">
        <v>501.49481861391746</v>
      </c>
      <c r="L1407" s="21">
        <v>782.491956593892</v>
      </c>
      <c r="M1407" s="22">
        <v>755.8973387563212</v>
      </c>
      <c r="N1407" s="22">
        <v>963.8211690624685</v>
      </c>
      <c r="O1407" s="22">
        <v>777.4245172694934</v>
      </c>
      <c r="P1407" s="23">
        <v>1071.698828439389</v>
      </c>
      <c r="R1407" s="18">
        <v>571.1246994635937</v>
      </c>
      <c r="S1407" s="19">
        <v>581.4319549071579</v>
      </c>
      <c r="T1407" s="19">
        <v>629.0708210883995</v>
      </c>
      <c r="U1407" s="19">
        <v>542.0024705257888</v>
      </c>
      <c r="V1407" s="20">
        <v>467.82906011433283</v>
      </c>
      <c r="W1407" s="21">
        <v>748.8261980943074</v>
      </c>
      <c r="X1407" s="22">
        <v>722.2315802567366</v>
      </c>
      <c r="Y1407" s="22">
        <v>930.1554105628838</v>
      </c>
      <c r="Z1407" s="22">
        <v>743.7587587699088</v>
      </c>
      <c r="AA1407" s="23">
        <v>1038.0330699398044</v>
      </c>
      <c r="AC1407" s="18">
        <v>1.0229860051960278</v>
      </c>
      <c r="AD1407" s="19">
        <v>1.0414481345359947</v>
      </c>
      <c r="AE1407" s="19">
        <v>1.1267778242737838</v>
      </c>
      <c r="AF1407" s="19">
        <v>0.9708229089904707</v>
      </c>
      <c r="AG1407" s="20">
        <v>0.8379651270037233</v>
      </c>
      <c r="AH1407" s="21">
        <v>1.3412810226805045</v>
      </c>
      <c r="AI1407" s="22">
        <v>1.2936453279067999</v>
      </c>
      <c r="AJ1407" s="22">
        <v>1.6660739214341247</v>
      </c>
      <c r="AK1407" s="22">
        <v>1.332204336773016</v>
      </c>
      <c r="AL1407" s="23">
        <v>1.8593020131618025</v>
      </c>
      <c r="AN1407" s="18">
        <v>-0.019659217</v>
      </c>
      <c r="AO1407" s="19">
        <v>-0.002590922</v>
      </c>
      <c r="AP1407" s="19">
        <v>0.126698956</v>
      </c>
      <c r="AQ1407" s="19">
        <v>0.00822326</v>
      </c>
      <c r="AR1407" s="20">
        <v>-0.065626137</v>
      </c>
      <c r="AS1407" s="21">
        <v>0.48265177</v>
      </c>
      <c r="AT1407" s="22">
        <v>0.35585916</v>
      </c>
      <c r="AU1407" s="22">
        <v>0.771659851</v>
      </c>
      <c r="AV1407" s="22">
        <v>0.369733512</v>
      </c>
      <c r="AW1407" s="23">
        <v>1.003610373</v>
      </c>
      <c r="AY1407" s="28"/>
      <c r="AZ1407" s="29"/>
      <c r="BA1407" s="30">
        <v>2.704471912</v>
      </c>
      <c r="BB1407" s="31">
        <v>0.587293745</v>
      </c>
    </row>
    <row r="1408" ht="15.75" customHeight="1">
      <c r="A1408" s="16">
        <v>1404.0</v>
      </c>
      <c r="B1408" s="1" t="s">
        <v>4287</v>
      </c>
      <c r="C1408" s="1" t="s">
        <v>4288</v>
      </c>
      <c r="D1408" s="1" t="s">
        <v>4289</v>
      </c>
      <c r="E1408" s="16">
        <v>2.0</v>
      </c>
      <c r="F1408" s="17">
        <v>54.30422662231539</v>
      </c>
      <c r="G1408" s="18">
        <v>204.62266379352334</v>
      </c>
      <c r="H1408" s="19">
        <v>208.89139291217484</v>
      </c>
      <c r="I1408" s="19">
        <v>304.51029024790694</v>
      </c>
      <c r="J1408" s="19">
        <v>275.5878274367031</v>
      </c>
      <c r="K1408" s="20">
        <v>299.8742616588648</v>
      </c>
      <c r="L1408" s="21">
        <v>455.1163977452355</v>
      </c>
      <c r="M1408" s="22">
        <v>440.003034343047</v>
      </c>
      <c r="N1408" s="22">
        <v>460.28687377574147</v>
      </c>
      <c r="O1408" s="22">
        <v>444.26683551097324</v>
      </c>
      <c r="P1408" s="23">
        <v>475.40774871949884</v>
      </c>
      <c r="R1408" s="18">
        <v>150.31843717120796</v>
      </c>
      <c r="S1408" s="19">
        <v>154.58716628985945</v>
      </c>
      <c r="T1408" s="19">
        <v>250.20606362559155</v>
      </c>
      <c r="U1408" s="19">
        <v>221.2836008143877</v>
      </c>
      <c r="V1408" s="20">
        <v>245.5700350365494</v>
      </c>
      <c r="W1408" s="21">
        <v>400.81217112292006</v>
      </c>
      <c r="X1408" s="22">
        <v>385.69880772073157</v>
      </c>
      <c r="Y1408" s="22">
        <v>405.98264715342606</v>
      </c>
      <c r="Z1408" s="22">
        <v>389.9626088886578</v>
      </c>
      <c r="AA1408" s="23">
        <v>421.10352209718343</v>
      </c>
      <c r="AC1408" s="18">
        <v>0.7354380659457028</v>
      </c>
      <c r="AD1408" s="19">
        <v>0.7563229683312398</v>
      </c>
      <c r="AE1408" s="19">
        <v>1.2241416753894914</v>
      </c>
      <c r="AF1408" s="19">
        <v>1.0826375424797563</v>
      </c>
      <c r="AG1408" s="20">
        <v>1.2014597478538105</v>
      </c>
      <c r="AH1408" s="21">
        <v>1.9609871781889388</v>
      </c>
      <c r="AI1408" s="22">
        <v>1.887044533762823</v>
      </c>
      <c r="AJ1408" s="22">
        <v>1.98628390800767</v>
      </c>
      <c r="AK1408" s="22">
        <v>1.9079053259818453</v>
      </c>
      <c r="AL1408" s="23">
        <v>2.0602633029063666</v>
      </c>
      <c r="AN1408" s="18">
        <v>-0.495769829</v>
      </c>
      <c r="AO1408" s="19">
        <v>-0.464107543</v>
      </c>
      <c r="AP1408" s="19">
        <v>0.246266395</v>
      </c>
      <c r="AQ1408" s="19">
        <v>0.165493593</v>
      </c>
      <c r="AR1408" s="20">
        <v>0.4542</v>
      </c>
      <c r="AS1408" s="21">
        <v>1.030620337</v>
      </c>
      <c r="AT1408" s="22">
        <v>0.900545418</v>
      </c>
      <c r="AU1408" s="22">
        <v>1.025279164</v>
      </c>
      <c r="AV1408" s="22">
        <v>0.887907684</v>
      </c>
      <c r="AW1408" s="23">
        <v>1.151678205</v>
      </c>
      <c r="AY1408" s="28"/>
      <c r="AZ1408" s="29"/>
      <c r="BA1408" s="30">
        <v>3.024847303</v>
      </c>
      <c r="BB1408" s="31">
        <v>1.017989638</v>
      </c>
    </row>
    <row r="1409" ht="15.75" customHeight="1">
      <c r="A1409" s="16">
        <v>1405.0</v>
      </c>
      <c r="B1409" s="1" t="s">
        <v>4290</v>
      </c>
      <c r="C1409" s="1" t="s">
        <v>4291</v>
      </c>
      <c r="D1409" s="1" t="s">
        <v>4292</v>
      </c>
      <c r="E1409" s="16">
        <v>3.0</v>
      </c>
      <c r="F1409" s="17">
        <v>107.27839462821657</v>
      </c>
      <c r="G1409" s="18">
        <v>428.29018713291924</v>
      </c>
      <c r="H1409" s="19">
        <v>448.30451848925026</v>
      </c>
      <c r="I1409" s="19">
        <v>478.34896581594063</v>
      </c>
      <c r="J1409" s="19">
        <v>460.2560970326386</v>
      </c>
      <c r="K1409" s="20">
        <v>470.38929696990124</v>
      </c>
      <c r="L1409" s="21">
        <v>406.3985187107659</v>
      </c>
      <c r="M1409" s="22">
        <v>418.021030204678</v>
      </c>
      <c r="N1409" s="22">
        <v>393.28504809666333</v>
      </c>
      <c r="O1409" s="22">
        <v>519.2129560107509</v>
      </c>
      <c r="P1409" s="23">
        <v>455.05192610566326</v>
      </c>
      <c r="R1409" s="18">
        <v>321.01179250470267</v>
      </c>
      <c r="S1409" s="19">
        <v>341.0261238610337</v>
      </c>
      <c r="T1409" s="19">
        <v>371.07057118772406</v>
      </c>
      <c r="U1409" s="19">
        <v>352.977702404422</v>
      </c>
      <c r="V1409" s="20">
        <v>363.11090234168466</v>
      </c>
      <c r="W1409" s="21">
        <v>299.12012408254935</v>
      </c>
      <c r="X1409" s="22">
        <v>310.74263557646145</v>
      </c>
      <c r="Y1409" s="22">
        <v>286.00665346844676</v>
      </c>
      <c r="Z1409" s="22">
        <v>411.9345613825343</v>
      </c>
      <c r="AA1409" s="23">
        <v>347.7735314774467</v>
      </c>
      <c r="AC1409" s="18">
        <v>0.9175975478060258</v>
      </c>
      <c r="AD1409" s="19">
        <v>0.9748075999048986</v>
      </c>
      <c r="AE1409" s="19">
        <v>1.0606882804152713</v>
      </c>
      <c r="AF1409" s="19">
        <v>1.008970641325452</v>
      </c>
      <c r="AG1409" s="20">
        <v>1.0379359305483524</v>
      </c>
      <c r="AH1409" s="21">
        <v>0.8550212134451745</v>
      </c>
      <c r="AI1409" s="22">
        <v>0.8882436317337639</v>
      </c>
      <c r="AJ1409" s="22">
        <v>0.8175369566057606</v>
      </c>
      <c r="AK1409" s="22">
        <v>1.177496130070134</v>
      </c>
      <c r="AL1409" s="23">
        <v>0.9940947564126383</v>
      </c>
      <c r="AN1409" s="18">
        <v>-0.176512152</v>
      </c>
      <c r="AO1409" s="19">
        <v>-0.097992517</v>
      </c>
      <c r="AP1409" s="19">
        <v>0.039496589</v>
      </c>
      <c r="AQ1409" s="19">
        <v>0.063827395</v>
      </c>
      <c r="AR1409" s="20">
        <v>0.243129224</v>
      </c>
      <c r="AS1409" s="21">
        <v>-0.16692771</v>
      </c>
      <c r="AT1409" s="22">
        <v>-0.186555803</v>
      </c>
      <c r="AU1409" s="22">
        <v>-0.255436718</v>
      </c>
      <c r="AV1409" s="22">
        <v>0.191640452</v>
      </c>
      <c r="AW1409" s="23">
        <v>0.100304618</v>
      </c>
      <c r="AY1409" s="28"/>
      <c r="AZ1409" s="29"/>
      <c r="BA1409" s="30">
        <v>0.289342761</v>
      </c>
      <c r="BB1409" s="31">
        <v>-0.07778474</v>
      </c>
    </row>
    <row r="1410" ht="15.75" customHeight="1">
      <c r="A1410" s="16">
        <v>1406.0</v>
      </c>
      <c r="B1410" s="1" t="s">
        <v>4293</v>
      </c>
      <c r="C1410" s="1" t="s">
        <v>4294</v>
      </c>
      <c r="D1410" s="1" t="s">
        <v>4295</v>
      </c>
      <c r="E1410" s="16">
        <v>13.0</v>
      </c>
      <c r="F1410" s="17">
        <v>186.73204712147216</v>
      </c>
      <c r="G1410" s="18">
        <v>5837.402692887951</v>
      </c>
      <c r="H1410" s="19">
        <v>5756.722759259599</v>
      </c>
      <c r="I1410" s="19">
        <v>7381.107806029615</v>
      </c>
      <c r="J1410" s="19">
        <v>5651.479472973632</v>
      </c>
      <c r="K1410" s="20">
        <v>5374.433929238117</v>
      </c>
      <c r="L1410" s="21">
        <v>1541.935094042069</v>
      </c>
      <c r="M1410" s="22">
        <v>1367.5208812121855</v>
      </c>
      <c r="N1410" s="22">
        <v>1314.2441980639271</v>
      </c>
      <c r="O1410" s="22">
        <v>1177.9133945983895</v>
      </c>
      <c r="P1410" s="23">
        <v>1515.8115325158303</v>
      </c>
      <c r="R1410" s="18">
        <v>5650.670645766479</v>
      </c>
      <c r="S1410" s="19">
        <v>5569.990712138127</v>
      </c>
      <c r="T1410" s="19">
        <v>7194.375758908142</v>
      </c>
      <c r="U1410" s="19">
        <v>5464.74742585216</v>
      </c>
      <c r="V1410" s="20">
        <v>5187.701882116645</v>
      </c>
      <c r="W1410" s="21">
        <v>1355.203046920597</v>
      </c>
      <c r="X1410" s="22">
        <v>1180.7888340907134</v>
      </c>
      <c r="Y1410" s="22">
        <v>1127.512150942455</v>
      </c>
      <c r="Z1410" s="22">
        <v>991.1813474769173</v>
      </c>
      <c r="AA1410" s="23">
        <v>1329.0794853943582</v>
      </c>
      <c r="AC1410" s="18">
        <v>0.9719916203261707</v>
      </c>
      <c r="AD1410" s="19">
        <v>0.9581135827742948</v>
      </c>
      <c r="AE1410" s="19">
        <v>1.2375297357625255</v>
      </c>
      <c r="AF1410" s="19">
        <v>0.940010317024381</v>
      </c>
      <c r="AG1410" s="20">
        <v>0.8923547441126277</v>
      </c>
      <c r="AH1410" s="21">
        <v>0.23311321576213337</v>
      </c>
      <c r="AI1410" s="22">
        <v>0.2031116170203195</v>
      </c>
      <c r="AJ1410" s="22">
        <v>0.19394730842313077</v>
      </c>
      <c r="AK1410" s="22">
        <v>0.17049657011826852</v>
      </c>
      <c r="AL1410" s="23">
        <v>0.22861961057995855</v>
      </c>
      <c r="AN1410" s="18">
        <v>-0.093429923</v>
      </c>
      <c r="AO1410" s="19">
        <v>-0.122913241</v>
      </c>
      <c r="AP1410" s="19">
        <v>0.261959165</v>
      </c>
      <c r="AQ1410" s="19">
        <v>-0.03830833</v>
      </c>
      <c r="AR1410" s="20">
        <v>0.025100859</v>
      </c>
      <c r="AS1410" s="21">
        <v>-2.041857243</v>
      </c>
      <c r="AT1410" s="22">
        <v>-2.315238476</v>
      </c>
      <c r="AU1410" s="22">
        <v>-2.33105588</v>
      </c>
      <c r="AV1410" s="22">
        <v>-2.596267223</v>
      </c>
      <c r="AW1410" s="23">
        <v>-2.020129681</v>
      </c>
      <c r="AY1410" s="28"/>
      <c r="AZ1410" s="29" t="s">
        <v>96</v>
      </c>
      <c r="BA1410" s="30">
        <v>7.013562354</v>
      </c>
      <c r="BB1410" s="31">
        <v>-2.267391406</v>
      </c>
    </row>
    <row r="1411" ht="15.75" customHeight="1">
      <c r="A1411" s="16">
        <v>1407.0</v>
      </c>
      <c r="B1411" s="1" t="s">
        <v>4296</v>
      </c>
      <c r="C1411" s="1" t="s">
        <v>4297</v>
      </c>
      <c r="D1411" s="1" t="s">
        <v>4298</v>
      </c>
      <c r="E1411" s="16">
        <v>5.0</v>
      </c>
      <c r="F1411" s="17">
        <v>70.63802321893114</v>
      </c>
      <c r="G1411" s="18">
        <v>2264.5718826508905</v>
      </c>
      <c r="H1411" s="19">
        <v>1931.0980128738663</v>
      </c>
      <c r="I1411" s="19">
        <v>1787.6699316400272</v>
      </c>
      <c r="J1411" s="19">
        <v>1506.3814330461946</v>
      </c>
      <c r="K1411" s="20">
        <v>1451.6423794509828</v>
      </c>
      <c r="L1411" s="21">
        <v>3078.646117291648</v>
      </c>
      <c r="M1411" s="22">
        <v>3002.361592599716</v>
      </c>
      <c r="N1411" s="22">
        <v>2764.3894132252385</v>
      </c>
      <c r="O1411" s="22">
        <v>2626.5412481169255</v>
      </c>
      <c r="P1411" s="23">
        <v>2980.2185766493</v>
      </c>
      <c r="R1411" s="18">
        <v>2193.9338594319593</v>
      </c>
      <c r="S1411" s="19">
        <v>1860.4599896549353</v>
      </c>
      <c r="T1411" s="19">
        <v>1717.0319084210962</v>
      </c>
      <c r="U1411" s="19">
        <v>1435.7434098272636</v>
      </c>
      <c r="V1411" s="20">
        <v>1381.0043562320518</v>
      </c>
      <c r="W1411" s="21">
        <v>3008.0080940727166</v>
      </c>
      <c r="X1411" s="22">
        <v>2931.7235693807847</v>
      </c>
      <c r="Y1411" s="22">
        <v>2693.7513900063072</v>
      </c>
      <c r="Z1411" s="22">
        <v>2555.9032248979943</v>
      </c>
      <c r="AA1411" s="23">
        <v>2909.5805534303686</v>
      </c>
      <c r="AC1411" s="18">
        <v>1.277299447555093</v>
      </c>
      <c r="AD1411" s="19">
        <v>1.0831523050562142</v>
      </c>
      <c r="AE1411" s="19">
        <v>0.9996490544289127</v>
      </c>
      <c r="AF1411" s="19">
        <v>0.8358840246342</v>
      </c>
      <c r="AG1411" s="20">
        <v>0.8040151683255803</v>
      </c>
      <c r="AH1411" s="21">
        <v>1.7512501848141906</v>
      </c>
      <c r="AI1411" s="22">
        <v>1.7068376420991447</v>
      </c>
      <c r="AJ1411" s="22">
        <v>1.5682911987131067</v>
      </c>
      <c r="AK1411" s="22">
        <v>1.488036552757226</v>
      </c>
      <c r="AL1411" s="23">
        <v>1.6939460674880518</v>
      </c>
      <c r="AN1411" s="18">
        <v>0.300651133</v>
      </c>
      <c r="AO1411" s="19">
        <v>0.054054108</v>
      </c>
      <c r="AP1411" s="19">
        <v>-0.046010528</v>
      </c>
      <c r="AQ1411" s="19">
        <v>-0.207682118</v>
      </c>
      <c r="AR1411" s="20">
        <v>-0.125293627</v>
      </c>
      <c r="AS1411" s="21">
        <v>0.867425263</v>
      </c>
      <c r="AT1411" s="22">
        <v>0.755742729</v>
      </c>
      <c r="AU1411" s="22">
        <v>0.684400856</v>
      </c>
      <c r="AV1411" s="22">
        <v>0.529328048</v>
      </c>
      <c r="AW1411" s="23">
        <v>0.869237363</v>
      </c>
      <c r="AY1411" s="28"/>
      <c r="AZ1411" s="29"/>
      <c r="BA1411" s="30">
        <v>3.89852105</v>
      </c>
      <c r="BB1411" s="31">
        <v>0.746083058</v>
      </c>
    </row>
    <row r="1412" ht="15.75" customHeight="1">
      <c r="A1412" s="16">
        <v>1408.0</v>
      </c>
      <c r="B1412" s="1" t="s">
        <v>4299</v>
      </c>
      <c r="C1412" s="1" t="s">
        <v>4300</v>
      </c>
      <c r="D1412" s="1" t="s">
        <v>4301</v>
      </c>
      <c r="E1412" s="16">
        <v>7.0</v>
      </c>
      <c r="F1412" s="17">
        <v>8.217513939920018</v>
      </c>
      <c r="G1412" s="18">
        <v>423.0404101374918</v>
      </c>
      <c r="H1412" s="19">
        <v>476.2981013182692</v>
      </c>
      <c r="I1412" s="19">
        <v>415.9930714410085</v>
      </c>
      <c r="J1412" s="19">
        <v>392.23644548465535</v>
      </c>
      <c r="K1412" s="20">
        <v>338.9496100479685</v>
      </c>
      <c r="L1412" s="21">
        <v>442.83025847828964</v>
      </c>
      <c r="M1412" s="22">
        <v>430.3308653265909</v>
      </c>
      <c r="N1412" s="22">
        <v>473.33126323293567</v>
      </c>
      <c r="O1412" s="22">
        <v>335.77668773134917</v>
      </c>
      <c r="P1412" s="23">
        <v>475.9951159563832</v>
      </c>
      <c r="R1412" s="18">
        <v>414.82289619757177</v>
      </c>
      <c r="S1412" s="19">
        <v>468.08058737834915</v>
      </c>
      <c r="T1412" s="19">
        <v>407.7755575010885</v>
      </c>
      <c r="U1412" s="19">
        <v>384.0189315447353</v>
      </c>
      <c r="V1412" s="20">
        <v>330.7320961080485</v>
      </c>
      <c r="W1412" s="21">
        <v>434.6127445383696</v>
      </c>
      <c r="X1412" s="22">
        <v>422.1133513866709</v>
      </c>
      <c r="Y1412" s="22">
        <v>465.11374929301564</v>
      </c>
      <c r="Z1412" s="22">
        <v>327.55917379142915</v>
      </c>
      <c r="AA1412" s="23">
        <v>467.77760201646316</v>
      </c>
      <c r="AC1412" s="18">
        <v>1.0342492183243115</v>
      </c>
      <c r="AD1412" s="19">
        <v>1.1670329339252996</v>
      </c>
      <c r="AE1412" s="19">
        <v>1.016678576479525</v>
      </c>
      <c r="AF1412" s="19">
        <v>0.957447825114058</v>
      </c>
      <c r="AG1412" s="20">
        <v>0.8245914461568057</v>
      </c>
      <c r="AH1412" s="21">
        <v>1.0835898775908108</v>
      </c>
      <c r="AI1412" s="22">
        <v>1.0524260056947052</v>
      </c>
      <c r="AJ1412" s="22">
        <v>1.159635921853937</v>
      </c>
      <c r="AK1412" s="22">
        <v>0.8166806185341077</v>
      </c>
      <c r="AL1412" s="23">
        <v>1.1662775214913026</v>
      </c>
      <c r="AN1412" s="18">
        <v>-0.003861789</v>
      </c>
      <c r="AO1412" s="19">
        <v>0.161663339</v>
      </c>
      <c r="AP1412" s="19">
        <v>-0.021640494</v>
      </c>
      <c r="AQ1412" s="19">
        <v>-0.011791115</v>
      </c>
      <c r="AR1412" s="20">
        <v>-0.088836901</v>
      </c>
      <c r="AS1412" s="21">
        <v>0.174858958</v>
      </c>
      <c r="AT1412" s="22">
        <v>0.058135774</v>
      </c>
      <c r="AU1412" s="22">
        <v>0.248879299</v>
      </c>
      <c r="AV1412" s="22">
        <v>-0.336237907</v>
      </c>
      <c r="AW1412" s="23">
        <v>0.330760449</v>
      </c>
      <c r="AY1412" s="28"/>
      <c r="AZ1412" s="29"/>
      <c r="BA1412" s="30">
        <v>0.303523187</v>
      </c>
      <c r="BB1412" s="31">
        <v>0.088172706</v>
      </c>
    </row>
    <row r="1413" ht="15.75" customHeight="1">
      <c r="A1413" s="16">
        <v>1409.0</v>
      </c>
      <c r="B1413" s="1" t="s">
        <v>4302</v>
      </c>
      <c r="C1413" s="1" t="s">
        <v>4303</v>
      </c>
      <c r="D1413" s="1" t="s">
        <v>4304</v>
      </c>
      <c r="E1413" s="16">
        <v>6.0</v>
      </c>
      <c r="F1413" s="17">
        <v>18.63382105899481</v>
      </c>
      <c r="G1413" s="18">
        <v>649.7628884516279</v>
      </c>
      <c r="H1413" s="19">
        <v>730.8750518517563</v>
      </c>
      <c r="I1413" s="19">
        <v>655.1582927702219</v>
      </c>
      <c r="J1413" s="19">
        <v>631.3073332577954</v>
      </c>
      <c r="K1413" s="20">
        <v>517.2754973389757</v>
      </c>
      <c r="L1413" s="21">
        <v>489.61851345825556</v>
      </c>
      <c r="M1413" s="22">
        <v>488.08267370003483</v>
      </c>
      <c r="N1413" s="22">
        <v>518.064295765435</v>
      </c>
      <c r="O1413" s="22">
        <v>376.0982706839787</v>
      </c>
      <c r="P1413" s="23">
        <v>477.8055079264445</v>
      </c>
      <c r="R1413" s="18">
        <v>631.129067392633</v>
      </c>
      <c r="S1413" s="19">
        <v>712.2412307927615</v>
      </c>
      <c r="T1413" s="19">
        <v>636.5244717112271</v>
      </c>
      <c r="U1413" s="19">
        <v>612.6735121988006</v>
      </c>
      <c r="V1413" s="20">
        <v>498.6416762799809</v>
      </c>
      <c r="W1413" s="21">
        <v>470.9846923992608</v>
      </c>
      <c r="X1413" s="22">
        <v>469.44885264104005</v>
      </c>
      <c r="Y1413" s="22">
        <v>499.4304747064402</v>
      </c>
      <c r="Z1413" s="22">
        <v>357.4644496249839</v>
      </c>
      <c r="AA1413" s="23">
        <v>459.1716868674497</v>
      </c>
      <c r="AC1413" s="18">
        <v>1.0208447111181107</v>
      </c>
      <c r="AD1413" s="19">
        <v>1.1520427929248171</v>
      </c>
      <c r="AE1413" s="19">
        <v>1.0295717215626383</v>
      </c>
      <c r="AF1413" s="19">
        <v>0.9909930422856063</v>
      </c>
      <c r="AG1413" s="20">
        <v>0.8065477321088276</v>
      </c>
      <c r="AH1413" s="21">
        <v>0.7618128479483621</v>
      </c>
      <c r="AI1413" s="22">
        <v>0.7593286430918472</v>
      </c>
      <c r="AJ1413" s="22">
        <v>0.8078236053705613</v>
      </c>
      <c r="AK1413" s="22">
        <v>0.5781950343690836</v>
      </c>
      <c r="AL1413" s="23">
        <v>0.7427054341995732</v>
      </c>
      <c r="AN1413" s="18">
        <v>-0.022682164</v>
      </c>
      <c r="AO1413" s="19">
        <v>0.143012419</v>
      </c>
      <c r="AP1413" s="19">
        <v>-0.00345962</v>
      </c>
      <c r="AQ1413" s="19">
        <v>0.037889916</v>
      </c>
      <c r="AR1413" s="20">
        <v>-0.120756395</v>
      </c>
      <c r="AS1413" s="21">
        <v>-0.333451331</v>
      </c>
      <c r="AT1413" s="22">
        <v>-0.412786752</v>
      </c>
      <c r="AU1413" s="22">
        <v>-0.272680372</v>
      </c>
      <c r="AV1413" s="22">
        <v>-0.834453642</v>
      </c>
      <c r="AW1413" s="23">
        <v>-0.320288718</v>
      </c>
      <c r="AY1413" s="28"/>
      <c r="AZ1413" s="29"/>
      <c r="BA1413" s="30">
        <v>2.388861365</v>
      </c>
      <c r="BB1413" s="31">
        <v>-0.441532994</v>
      </c>
    </row>
    <row r="1414" ht="15.75" customHeight="1">
      <c r="A1414" s="16">
        <v>1410.0</v>
      </c>
      <c r="B1414" s="1" t="s">
        <v>4305</v>
      </c>
      <c r="C1414" s="1" t="s">
        <v>4306</v>
      </c>
      <c r="D1414" s="1" t="s">
        <v>4307</v>
      </c>
      <c r="E1414" s="16">
        <v>11.0</v>
      </c>
      <c r="F1414" s="17">
        <v>52.643517383924994</v>
      </c>
      <c r="G1414" s="18">
        <v>1085.8420573351389</v>
      </c>
      <c r="H1414" s="19">
        <v>1095.1417386915741</v>
      </c>
      <c r="I1414" s="19">
        <v>1034.3099616139734</v>
      </c>
      <c r="J1414" s="19">
        <v>944.9890814538575</v>
      </c>
      <c r="K1414" s="20">
        <v>807.4879865382962</v>
      </c>
      <c r="L1414" s="21">
        <v>983.8033024076434</v>
      </c>
      <c r="M1414" s="22">
        <v>933.3871989261155</v>
      </c>
      <c r="N1414" s="22">
        <v>969.4528755882219</v>
      </c>
      <c r="O1414" s="22">
        <v>834.262920602989</v>
      </c>
      <c r="P1414" s="23">
        <v>987.9694317184267</v>
      </c>
      <c r="R1414" s="18">
        <v>1033.198539951214</v>
      </c>
      <c r="S1414" s="19">
        <v>1042.4982213076491</v>
      </c>
      <c r="T1414" s="19">
        <v>981.6664442300485</v>
      </c>
      <c r="U1414" s="19">
        <v>892.3455640699325</v>
      </c>
      <c r="V1414" s="20">
        <v>754.8444691543713</v>
      </c>
      <c r="W1414" s="21">
        <v>931.1597850237184</v>
      </c>
      <c r="X1414" s="22">
        <v>880.7436815421905</v>
      </c>
      <c r="Y1414" s="22">
        <v>916.8093582042969</v>
      </c>
      <c r="Z1414" s="22">
        <v>781.619403219064</v>
      </c>
      <c r="AA1414" s="23">
        <v>935.3259143345017</v>
      </c>
      <c r="AC1414" s="18">
        <v>1.098083587883696</v>
      </c>
      <c r="AD1414" s="19">
        <v>1.1079672908460827</v>
      </c>
      <c r="AE1414" s="19">
        <v>1.0433152675922879</v>
      </c>
      <c r="AF1414" s="19">
        <v>0.9483850206295104</v>
      </c>
      <c r="AG1414" s="20">
        <v>0.8022488330484231</v>
      </c>
      <c r="AH1414" s="21">
        <v>0.9896367814071207</v>
      </c>
      <c r="AI1414" s="22">
        <v>0.9360545378620168</v>
      </c>
      <c r="AJ1414" s="22">
        <v>0.9743851452885903</v>
      </c>
      <c r="AK1414" s="22">
        <v>0.8307052376272521</v>
      </c>
      <c r="AL1414" s="23">
        <v>0.9940645443629108</v>
      </c>
      <c r="AN1414" s="18">
        <v>0.082542315</v>
      </c>
      <c r="AO1414" s="19">
        <v>0.086733289</v>
      </c>
      <c r="AP1414" s="19">
        <v>0.015671114</v>
      </c>
      <c r="AQ1414" s="19">
        <v>-0.02551215</v>
      </c>
      <c r="AR1414" s="20">
        <v>-0.128466576</v>
      </c>
      <c r="AS1414" s="21">
        <v>0.044011161</v>
      </c>
      <c r="AT1414" s="22">
        <v>-0.110918596</v>
      </c>
      <c r="AU1414" s="22">
        <v>-0.002228552</v>
      </c>
      <c r="AV1414" s="22">
        <v>-0.311673284</v>
      </c>
      <c r="AW1414" s="23">
        <v>0.100260824</v>
      </c>
      <c r="AY1414" s="28"/>
      <c r="AZ1414" s="29"/>
      <c r="BA1414" s="30">
        <v>0.324656018</v>
      </c>
      <c r="BB1414" s="31">
        <v>-0.062303288</v>
      </c>
    </row>
    <row r="1415" ht="15.75" customHeight="1">
      <c r="A1415" s="16">
        <v>1411.0</v>
      </c>
      <c r="B1415" s="1" t="s">
        <v>4308</v>
      </c>
      <c r="C1415" s="1" t="s">
        <v>4309</v>
      </c>
      <c r="D1415" s="1" t="s">
        <v>4310</v>
      </c>
      <c r="E1415" s="16">
        <v>3.0</v>
      </c>
      <c r="F1415" s="17">
        <v>26.526802225972016</v>
      </c>
      <c r="G1415" s="18">
        <v>348.65703501897843</v>
      </c>
      <c r="H1415" s="19">
        <v>355.3211210381934</v>
      </c>
      <c r="I1415" s="19">
        <v>387.85407978312173</v>
      </c>
      <c r="J1415" s="19">
        <v>349.05263138158045</v>
      </c>
      <c r="K1415" s="20">
        <v>315.27048100297736</v>
      </c>
      <c r="L1415" s="21">
        <v>322.0844777240113</v>
      </c>
      <c r="M1415" s="22">
        <v>262.9938397734619</v>
      </c>
      <c r="N1415" s="22">
        <v>324.3057017599754</v>
      </c>
      <c r="O1415" s="22">
        <v>278.908939793116</v>
      </c>
      <c r="P1415" s="23">
        <v>360.91252917797385</v>
      </c>
      <c r="R1415" s="18">
        <v>322.1302327930064</v>
      </c>
      <c r="S1415" s="19">
        <v>328.7943188122214</v>
      </c>
      <c r="T1415" s="19">
        <v>361.3272775571497</v>
      </c>
      <c r="U1415" s="19">
        <v>322.52582915560845</v>
      </c>
      <c r="V1415" s="20">
        <v>288.74367877700536</v>
      </c>
      <c r="W1415" s="21">
        <v>295.5576754980393</v>
      </c>
      <c r="X1415" s="22">
        <v>236.4670375474899</v>
      </c>
      <c r="Y1415" s="22">
        <v>297.7788995340034</v>
      </c>
      <c r="Z1415" s="22">
        <v>252.382137567144</v>
      </c>
      <c r="AA1415" s="23">
        <v>334.38572695200185</v>
      </c>
      <c r="AC1415" s="18">
        <v>0.9920726800221867</v>
      </c>
      <c r="AD1415" s="19">
        <v>1.0125962354167195</v>
      </c>
      <c r="AE1415" s="19">
        <v>1.1127888168186382</v>
      </c>
      <c r="AF1415" s="19">
        <v>0.9932910082127786</v>
      </c>
      <c r="AG1415" s="20">
        <v>0.8892512595296773</v>
      </c>
      <c r="AH1415" s="21">
        <v>0.9102364987296326</v>
      </c>
      <c r="AI1415" s="22">
        <v>0.7282535564657453</v>
      </c>
      <c r="AJ1415" s="22">
        <v>0.9170772589500638</v>
      </c>
      <c r="AK1415" s="22">
        <v>0.7772676952270239</v>
      </c>
      <c r="AL1415" s="23">
        <v>1.0298162374334017</v>
      </c>
      <c r="AN1415" s="18">
        <v>-0.063927881</v>
      </c>
      <c r="AO1415" s="19">
        <v>-0.043122809</v>
      </c>
      <c r="AP1415" s="19">
        <v>0.108675674</v>
      </c>
      <c r="AQ1415" s="19">
        <v>0.041231513</v>
      </c>
      <c r="AR1415" s="20">
        <v>0.020074695</v>
      </c>
      <c r="AS1415" s="21">
        <v>-0.076646581</v>
      </c>
      <c r="AT1415" s="22">
        <v>-0.473070413</v>
      </c>
      <c r="AU1415" s="22">
        <v>-0.089677505</v>
      </c>
      <c r="AV1415" s="22">
        <v>-0.407598406</v>
      </c>
      <c r="AW1415" s="23">
        <v>0.151236311</v>
      </c>
      <c r="AY1415" s="28"/>
      <c r="AZ1415" s="29"/>
      <c r="BA1415" s="30">
        <v>0.832414083</v>
      </c>
      <c r="BB1415" s="31">
        <v>-0.191737557</v>
      </c>
    </row>
    <row r="1416" ht="15.75" customHeight="1">
      <c r="A1416" s="16">
        <v>1412.0</v>
      </c>
      <c r="B1416" s="1" t="s">
        <v>4311</v>
      </c>
      <c r="C1416" s="1" t="s">
        <v>4312</v>
      </c>
      <c r="D1416" s="1" t="s">
        <v>4313</v>
      </c>
      <c r="E1416" s="16">
        <v>4.0</v>
      </c>
      <c r="F1416" s="17">
        <v>125.71988580822436</v>
      </c>
      <c r="G1416" s="18">
        <v>230.47443757922971</v>
      </c>
      <c r="H1416" s="19">
        <v>208.16960803680269</v>
      </c>
      <c r="I1416" s="19">
        <v>256.7876903087393</v>
      </c>
      <c r="J1416" s="19">
        <v>417.21807755398487</v>
      </c>
      <c r="K1416" s="20">
        <v>804.5931858408387</v>
      </c>
      <c r="L1416" s="21">
        <v>367.5489367544665</v>
      </c>
      <c r="M1416" s="22">
        <v>734.6652165520657</v>
      </c>
      <c r="N1416" s="22">
        <v>366.5682059861879</v>
      </c>
      <c r="O1416" s="22">
        <v>799.5398690256505</v>
      </c>
      <c r="P1416" s="23">
        <v>346.1150139735807</v>
      </c>
      <c r="R1416" s="18">
        <v>104.75455177100535</v>
      </c>
      <c r="S1416" s="19">
        <v>82.44972222857832</v>
      </c>
      <c r="T1416" s="19">
        <v>131.0678045005149</v>
      </c>
      <c r="U1416" s="19">
        <v>291.4981917457605</v>
      </c>
      <c r="V1416" s="20">
        <v>678.8733000326143</v>
      </c>
      <c r="W1416" s="21">
        <v>241.82905094624215</v>
      </c>
      <c r="X1416" s="22">
        <v>608.9453307438413</v>
      </c>
      <c r="Y1416" s="22">
        <v>240.8483201779635</v>
      </c>
      <c r="Z1416" s="22">
        <v>673.8199832174262</v>
      </c>
      <c r="AA1416" s="23">
        <v>220.3951281653563</v>
      </c>
      <c r="AC1416" s="18">
        <v>0.40645277789407697</v>
      </c>
      <c r="AD1416" s="19">
        <v>0.31990894972905926</v>
      </c>
      <c r="AE1416" s="19">
        <v>0.5085494838273682</v>
      </c>
      <c r="AF1416" s="19">
        <v>1.1310272229999498</v>
      </c>
      <c r="AG1416" s="20">
        <v>2.6340615655495454</v>
      </c>
      <c r="AH1416" s="21">
        <v>0.9383085304727953</v>
      </c>
      <c r="AI1416" s="22">
        <v>2.362737628886199</v>
      </c>
      <c r="AJ1416" s="22">
        <v>0.9345032471853976</v>
      </c>
      <c r="AK1416" s="22">
        <v>2.614454449463535</v>
      </c>
      <c r="AL1416" s="23">
        <v>0.8551438630843801</v>
      </c>
      <c r="AN1416" s="18">
        <v>-1.351285934</v>
      </c>
      <c r="AO1416" s="19">
        <v>-1.705448627</v>
      </c>
      <c r="AP1416" s="19">
        <v>-1.021044016</v>
      </c>
      <c r="AQ1416" s="19">
        <v>0.228576809</v>
      </c>
      <c r="AR1416" s="20">
        <v>1.586700797</v>
      </c>
      <c r="AS1416" s="21">
        <v>-0.032825556</v>
      </c>
      <c r="AT1416" s="22">
        <v>1.224876404</v>
      </c>
      <c r="AU1416" s="22">
        <v>-0.062521018</v>
      </c>
      <c r="AV1416" s="22">
        <v>1.342428207</v>
      </c>
      <c r="AW1416" s="23">
        <v>-0.116911612</v>
      </c>
      <c r="AY1416" s="28" t="s">
        <v>4314</v>
      </c>
      <c r="AZ1416" s="29"/>
      <c r="BA1416" s="30">
        <v>0.661876246</v>
      </c>
      <c r="BB1416" s="31">
        <v>0.923509479</v>
      </c>
    </row>
    <row r="1417" ht="15.75" customHeight="1">
      <c r="A1417" s="16">
        <v>1413.0</v>
      </c>
      <c r="B1417" s="1" t="s">
        <v>4315</v>
      </c>
      <c r="C1417" s="1" t="s">
        <v>4316</v>
      </c>
      <c r="D1417" s="1" t="s">
        <v>4317</v>
      </c>
      <c r="E1417" s="16">
        <v>2.0</v>
      </c>
      <c r="F1417" s="17">
        <v>78.57067481323419</v>
      </c>
      <c r="G1417" s="18">
        <v>99.44537548491392</v>
      </c>
      <c r="H1417" s="19">
        <v>96.73287325883341</v>
      </c>
      <c r="I1417" s="19">
        <v>116.13093603167702</v>
      </c>
      <c r="J1417" s="19">
        <v>169.4696413754234</v>
      </c>
      <c r="K1417" s="20">
        <v>380.90191502824104</v>
      </c>
      <c r="L1417" s="21">
        <v>150.14143564552924</v>
      </c>
      <c r="M1417" s="22">
        <v>304.97196885840543</v>
      </c>
      <c r="N1417" s="22">
        <v>142.37599728501687</v>
      </c>
      <c r="O1417" s="22">
        <v>296.892990410861</v>
      </c>
      <c r="P1417" s="23">
        <v>118.76545819491398</v>
      </c>
      <c r="R1417" s="18">
        <v>20.874700671679733</v>
      </c>
      <c r="S1417" s="19">
        <v>18.162198445599216</v>
      </c>
      <c r="T1417" s="19">
        <v>37.56026121844283</v>
      </c>
      <c r="U1417" s="19">
        <v>90.89896656218922</v>
      </c>
      <c r="V1417" s="20">
        <v>302.33124021500686</v>
      </c>
      <c r="W1417" s="21">
        <v>71.57076083229505</v>
      </c>
      <c r="X1417" s="22">
        <v>226.40129404517126</v>
      </c>
      <c r="Y1417" s="22">
        <v>63.805322471782674</v>
      </c>
      <c r="Z1417" s="22">
        <v>218.3223155976268</v>
      </c>
      <c r="AA1417" s="23">
        <v>40.194783381679784</v>
      </c>
      <c r="AC1417" s="18">
        <v>0.22215288138656605</v>
      </c>
      <c r="AD1417" s="19">
        <v>0.1932858717575953</v>
      </c>
      <c r="AE1417" s="19">
        <v>0.39972406725953485</v>
      </c>
      <c r="AF1417" s="19">
        <v>0.9673655998453432</v>
      </c>
      <c r="AG1417" s="20">
        <v>3.2174715797509603</v>
      </c>
      <c r="AH1417" s="21">
        <v>0.7616708374407424</v>
      </c>
      <c r="AI1417" s="22">
        <v>2.4094093904789307</v>
      </c>
      <c r="AJ1417" s="22">
        <v>0.6790294365339489</v>
      </c>
      <c r="AK1417" s="22">
        <v>2.3234312311265963</v>
      </c>
      <c r="AL1417" s="23">
        <v>0.4277611969336325</v>
      </c>
      <c r="AN1417" s="18">
        <v>-2.222820997</v>
      </c>
      <c r="AO1417" s="19">
        <v>-2.432373762</v>
      </c>
      <c r="AP1417" s="19">
        <v>-1.368427753</v>
      </c>
      <c r="AQ1417" s="19">
        <v>0.003076411</v>
      </c>
      <c r="AR1417" s="20">
        <v>1.87533915</v>
      </c>
      <c r="AS1417" s="21">
        <v>-0.333720297</v>
      </c>
      <c r="AT1417" s="22">
        <v>1.253096461</v>
      </c>
      <c r="AU1417" s="22">
        <v>-0.523246646</v>
      </c>
      <c r="AV1417" s="22">
        <v>1.17217505</v>
      </c>
      <c r="AW1417" s="23">
        <v>-1.116273165</v>
      </c>
      <c r="AY1417" s="28" t="s">
        <v>4314</v>
      </c>
      <c r="AZ1417" s="29"/>
      <c r="BA1417" s="30">
        <v>0.452958495</v>
      </c>
      <c r="BB1417" s="31">
        <v>0.919447671</v>
      </c>
    </row>
    <row r="1418" ht="15.75" customHeight="1">
      <c r="A1418" s="16">
        <v>1414.0</v>
      </c>
      <c r="B1418" s="1" t="s">
        <v>4318</v>
      </c>
      <c r="C1418" s="1" t="s">
        <v>4319</v>
      </c>
      <c r="D1418" s="1" t="s">
        <v>4320</v>
      </c>
      <c r="E1418" s="16">
        <v>2.0</v>
      </c>
      <c r="F1418" s="17">
        <v>26.12340655533324</v>
      </c>
      <c r="G1418" s="18">
        <v>190.49638062283935</v>
      </c>
      <c r="H1418" s="19">
        <v>179.6140731870634</v>
      </c>
      <c r="I1418" s="19">
        <v>189.86120681732</v>
      </c>
      <c r="J1418" s="19">
        <v>178.57534614623356</v>
      </c>
      <c r="K1418" s="20">
        <v>235.3264515427643</v>
      </c>
      <c r="L1418" s="21">
        <v>120.52027047320988</v>
      </c>
      <c r="M1418" s="22">
        <v>179.33186666492742</v>
      </c>
      <c r="N1418" s="22">
        <v>127.68458895696483</v>
      </c>
      <c r="O1418" s="22">
        <v>206.93605656621384</v>
      </c>
      <c r="P1418" s="23">
        <v>120.21318046166415</v>
      </c>
      <c r="R1418" s="18">
        <v>164.3729740675061</v>
      </c>
      <c r="S1418" s="19">
        <v>153.49066663173016</v>
      </c>
      <c r="T1418" s="19">
        <v>163.73780026198676</v>
      </c>
      <c r="U1418" s="19">
        <v>152.4519395909003</v>
      </c>
      <c r="V1418" s="20">
        <v>209.20304498743104</v>
      </c>
      <c r="W1418" s="21">
        <v>94.39686391787663</v>
      </c>
      <c r="X1418" s="22">
        <v>153.20846010959417</v>
      </c>
      <c r="Y1418" s="22">
        <v>101.56118240163158</v>
      </c>
      <c r="Z1418" s="22">
        <v>180.8126500108806</v>
      </c>
      <c r="AA1418" s="23">
        <v>94.08977390633092</v>
      </c>
      <c r="AC1418" s="18">
        <v>0.9746322061070136</v>
      </c>
      <c r="AD1418" s="19">
        <v>0.9101067124007964</v>
      </c>
      <c r="AE1418" s="19">
        <v>0.9708660100468239</v>
      </c>
      <c r="AF1418" s="19">
        <v>0.9039476900122909</v>
      </c>
      <c r="AG1418" s="20">
        <v>1.2404473814330752</v>
      </c>
      <c r="AH1418" s="21">
        <v>0.5597162444239732</v>
      </c>
      <c r="AI1418" s="22">
        <v>0.9084333986044894</v>
      </c>
      <c r="AJ1418" s="22">
        <v>0.6021963149385317</v>
      </c>
      <c r="AK1418" s="22">
        <v>1.0721095299996577</v>
      </c>
      <c r="AL1418" s="23">
        <v>0.557895386602764</v>
      </c>
      <c r="AN1418" s="18">
        <v>-0.089515731</v>
      </c>
      <c r="AO1418" s="19">
        <v>-0.197074279</v>
      </c>
      <c r="AP1418" s="19">
        <v>-0.088159852</v>
      </c>
      <c r="AQ1418" s="19">
        <v>-0.094745591</v>
      </c>
      <c r="AR1418" s="20">
        <v>0.500272214</v>
      </c>
      <c r="AS1418" s="21">
        <v>-0.778192401</v>
      </c>
      <c r="AT1418" s="22">
        <v>-0.154130399</v>
      </c>
      <c r="AU1418" s="22">
        <v>-0.696486771</v>
      </c>
      <c r="AV1418" s="22">
        <v>0.056370467</v>
      </c>
      <c r="AW1418" s="23">
        <v>-0.733084261</v>
      </c>
      <c r="AY1418" s="28" t="s">
        <v>4314</v>
      </c>
      <c r="AZ1418" s="29"/>
      <c r="BA1418" s="30">
        <v>1.226376166</v>
      </c>
      <c r="BB1418" s="31">
        <v>-0.467260025</v>
      </c>
    </row>
    <row r="1419" ht="15.75" customHeight="1">
      <c r="A1419" s="16">
        <v>1415.0</v>
      </c>
      <c r="B1419" s="1" t="s">
        <v>4321</v>
      </c>
      <c r="C1419" s="1" t="s">
        <v>4322</v>
      </c>
      <c r="D1419" s="1" t="s">
        <v>4323</v>
      </c>
      <c r="E1419" s="16">
        <v>2.0</v>
      </c>
      <c r="F1419" s="17">
        <v>111.92509215185423</v>
      </c>
      <c r="G1419" s="18">
        <v>121.49262632500124</v>
      </c>
      <c r="H1419" s="19">
        <v>134.19617217155698</v>
      </c>
      <c r="I1419" s="19">
        <v>145.30606681298232</v>
      </c>
      <c r="J1419" s="19">
        <v>343.9544332807772</v>
      </c>
      <c r="K1419" s="20">
        <v>663.3716842897837</v>
      </c>
      <c r="L1419" s="21">
        <v>246.20416568419066</v>
      </c>
      <c r="M1419" s="22">
        <v>570.6601518602512</v>
      </c>
      <c r="N1419" s="22">
        <v>330.7587216959964</v>
      </c>
      <c r="O1419" s="22">
        <v>611.0793852065361</v>
      </c>
      <c r="P1419" s="23">
        <v>262.82515716478343</v>
      </c>
      <c r="R1419" s="18">
        <v>9.56753417314701</v>
      </c>
      <c r="S1419" s="19">
        <v>22.27108001970275</v>
      </c>
      <c r="T1419" s="19">
        <v>33.38097466112809</v>
      </c>
      <c r="U1419" s="19">
        <v>232.02934112892297</v>
      </c>
      <c r="V1419" s="20">
        <v>551.4465921379295</v>
      </c>
      <c r="W1419" s="21">
        <v>134.27907353233644</v>
      </c>
      <c r="X1419" s="22">
        <v>458.73505970839693</v>
      </c>
      <c r="Y1419" s="22">
        <v>218.83362954414218</v>
      </c>
      <c r="Z1419" s="22">
        <v>499.1542930546819</v>
      </c>
      <c r="AA1419" s="23">
        <v>150.9000650129292</v>
      </c>
      <c r="AC1419" s="18">
        <v>0.05636611672722401</v>
      </c>
      <c r="AD1419" s="19">
        <v>0.1312077148943174</v>
      </c>
      <c r="AE1419" s="19">
        <v>0.19666048536294492</v>
      </c>
      <c r="AF1419" s="19">
        <v>1.3669763482968424</v>
      </c>
      <c r="AG1419" s="20">
        <v>3.248789334718671</v>
      </c>
      <c r="AH1419" s="21">
        <v>0.7910909745157043</v>
      </c>
      <c r="AI1419" s="22">
        <v>2.702589136808748</v>
      </c>
      <c r="AJ1419" s="22">
        <v>1.2892352076825642</v>
      </c>
      <c r="AK1419" s="22">
        <v>2.94071477959098</v>
      </c>
      <c r="AL1419" s="23">
        <v>0.8890117897396262</v>
      </c>
      <c r="AN1419" s="18">
        <v>-4.201473713</v>
      </c>
      <c r="AO1419" s="19">
        <v>-2.991257429</v>
      </c>
      <c r="AP1419" s="19">
        <v>-2.391725063</v>
      </c>
      <c r="AQ1419" s="19">
        <v>0.501931429</v>
      </c>
      <c r="AR1419" s="20">
        <v>1.889313936</v>
      </c>
      <c r="AS1419" s="21">
        <v>-0.279044479</v>
      </c>
      <c r="AT1419" s="22">
        <v>1.418758988</v>
      </c>
      <c r="AU1419" s="22">
        <v>0.401722878</v>
      </c>
      <c r="AV1419" s="22">
        <v>1.51208508</v>
      </c>
      <c r="AW1419" s="23">
        <v>-0.060876198</v>
      </c>
      <c r="AY1419" s="28" t="s">
        <v>4314</v>
      </c>
      <c r="AZ1419" s="29"/>
      <c r="BA1419" s="30">
        <v>0.897746688</v>
      </c>
      <c r="BB1419" s="31">
        <v>2.037171422</v>
      </c>
    </row>
    <row r="1420" ht="15.75" customHeight="1">
      <c r="A1420" s="16">
        <v>1416.0</v>
      </c>
      <c r="B1420" s="1" t="s">
        <v>4324</v>
      </c>
      <c r="C1420" s="1" t="s">
        <v>4325</v>
      </c>
      <c r="D1420" s="1" t="s">
        <v>4326</v>
      </c>
      <c r="E1420" s="16">
        <v>4.0</v>
      </c>
      <c r="F1420" s="17">
        <v>238.91060797885999</v>
      </c>
      <c r="G1420" s="18">
        <v>232.8966510705286</v>
      </c>
      <c r="H1420" s="19">
        <v>236.7099207099085</v>
      </c>
      <c r="I1420" s="19">
        <v>286.9005559391718</v>
      </c>
      <c r="J1420" s="19">
        <v>740.8110919583235</v>
      </c>
      <c r="K1420" s="20">
        <v>921.7291993809664</v>
      </c>
      <c r="L1420" s="21">
        <v>409.15688279151277</v>
      </c>
      <c r="M1420" s="22">
        <v>835.7521351266902</v>
      </c>
      <c r="N1420" s="22">
        <v>525.8206566345949</v>
      </c>
      <c r="O1420" s="22">
        <v>978.3596021668724</v>
      </c>
      <c r="P1420" s="23">
        <v>408.2350123670885</v>
      </c>
      <c r="R1420" s="18" t="s">
        <v>117</v>
      </c>
      <c r="S1420" s="19" t="s">
        <v>117</v>
      </c>
      <c r="T1420" s="19">
        <v>47.98994796031181</v>
      </c>
      <c r="U1420" s="19">
        <v>501.9004839794635</v>
      </c>
      <c r="V1420" s="20">
        <v>682.8185914021064</v>
      </c>
      <c r="W1420" s="21">
        <v>170.24627481265279</v>
      </c>
      <c r="X1420" s="22">
        <v>596.8415271478302</v>
      </c>
      <c r="Y1420" s="22">
        <v>286.91004865573495</v>
      </c>
      <c r="Z1420" s="22">
        <v>739.4489941880124</v>
      </c>
      <c r="AA1420" s="23">
        <v>169.3244043882285</v>
      </c>
      <c r="AC1420" s="18" t="s">
        <v>117</v>
      </c>
      <c r="AD1420" s="19" t="s">
        <v>117</v>
      </c>
      <c r="AE1420" s="19">
        <v>0.11679142535245852</v>
      </c>
      <c r="AF1420" s="19">
        <v>1.2214573134675568</v>
      </c>
      <c r="AG1420" s="20">
        <v>1.661751261179985</v>
      </c>
      <c r="AH1420" s="21">
        <v>0.41432228917522024</v>
      </c>
      <c r="AI1420" s="22">
        <v>1.4525119452678035</v>
      </c>
      <c r="AJ1420" s="22">
        <v>0.6982427561321489</v>
      </c>
      <c r="AK1420" s="22">
        <v>1.7995706533810267</v>
      </c>
      <c r="AL1420" s="23">
        <v>0.4120787659909936</v>
      </c>
      <c r="AN1420" s="18" t="s">
        <v>117</v>
      </c>
      <c r="AO1420" s="19" t="s">
        <v>117</v>
      </c>
      <c r="AP1420" s="19">
        <v>-3.143497705</v>
      </c>
      <c r="AQ1420" s="19">
        <v>0.33954668</v>
      </c>
      <c r="AR1420" s="20">
        <v>0.92211616</v>
      </c>
      <c r="AS1420" s="21">
        <v>-1.21213448</v>
      </c>
      <c r="AT1420" s="22">
        <v>0.522966981</v>
      </c>
      <c r="AU1420" s="22">
        <v>-0.482991964</v>
      </c>
      <c r="AV1420" s="22">
        <v>0.803570986</v>
      </c>
      <c r="AW1420" s="23">
        <v>-1.170158625</v>
      </c>
      <c r="AY1420" s="28" t="s">
        <v>4314</v>
      </c>
      <c r="AZ1420" s="29"/>
      <c r="BA1420" s="30">
        <v>0.109121934</v>
      </c>
      <c r="BB1420" s="31">
        <v>0.319528868</v>
      </c>
    </row>
    <row r="1421" ht="15.75" customHeight="1">
      <c r="A1421" s="16">
        <v>1417.0</v>
      </c>
      <c r="B1421" s="1" t="s">
        <v>4327</v>
      </c>
      <c r="C1421" s="1" t="s">
        <v>4328</v>
      </c>
      <c r="D1421" s="1" t="s">
        <v>4329</v>
      </c>
      <c r="E1421" s="16">
        <v>3.0</v>
      </c>
      <c r="F1421" s="17">
        <v>121.40680223968843</v>
      </c>
      <c r="G1421" s="18">
        <v>259.44542914658837</v>
      </c>
      <c r="H1421" s="19">
        <v>267.773309160018</v>
      </c>
      <c r="I1421" s="19">
        <v>286.51851581545327</v>
      </c>
      <c r="J1421" s="19">
        <v>611.7597805759103</v>
      </c>
      <c r="K1421" s="20">
        <v>977.8408027012542</v>
      </c>
      <c r="L1421" s="21">
        <v>525.9121298880721</v>
      </c>
      <c r="M1421" s="22">
        <v>874.4222821330959</v>
      </c>
      <c r="N1421" s="22">
        <v>631.374802030133</v>
      </c>
      <c r="O1421" s="22">
        <v>999.3567148782081</v>
      </c>
      <c r="P1421" s="23">
        <v>446.3488387416941</v>
      </c>
      <c r="R1421" s="18">
        <v>138.03862690689994</v>
      </c>
      <c r="S1421" s="19">
        <v>146.36650692032958</v>
      </c>
      <c r="T1421" s="19">
        <v>165.11171357576484</v>
      </c>
      <c r="U1421" s="19">
        <v>490.3529783362219</v>
      </c>
      <c r="V1421" s="20">
        <v>856.4340004615658</v>
      </c>
      <c r="W1421" s="21">
        <v>404.5053276483836</v>
      </c>
      <c r="X1421" s="22">
        <v>753.0154798934075</v>
      </c>
      <c r="Y1421" s="22">
        <v>509.96799979044454</v>
      </c>
      <c r="Z1421" s="22">
        <v>877.9499126385197</v>
      </c>
      <c r="AA1421" s="23">
        <v>324.9420365020057</v>
      </c>
      <c r="AC1421" s="18">
        <v>0.38422961888038265</v>
      </c>
      <c r="AD1421" s="19">
        <v>0.4074102186540949</v>
      </c>
      <c r="AE1421" s="19">
        <v>0.4595873792825442</v>
      </c>
      <c r="AF1421" s="19">
        <v>1.3648943212834102</v>
      </c>
      <c r="AG1421" s="20">
        <v>2.3838784618995676</v>
      </c>
      <c r="AH1421" s="21">
        <v>1.1259379447627196</v>
      </c>
      <c r="AI1421" s="22">
        <v>2.096013683514915</v>
      </c>
      <c r="AJ1421" s="22">
        <v>1.4194926057387431</v>
      </c>
      <c r="AK1421" s="22">
        <v>2.443767863300166</v>
      </c>
      <c r="AL1421" s="23">
        <v>0.9044740420924907</v>
      </c>
      <c r="AN1421" s="18">
        <v>-1.432404995</v>
      </c>
      <c r="AO1421" s="19">
        <v>-1.356627822</v>
      </c>
      <c r="AP1421" s="19">
        <v>-1.167093039</v>
      </c>
      <c r="AQ1421" s="19">
        <v>0.499732405</v>
      </c>
      <c r="AR1421" s="20">
        <v>1.442722321</v>
      </c>
      <c r="AS1421" s="21">
        <v>0.230167359</v>
      </c>
      <c r="AT1421" s="22">
        <v>1.052065134</v>
      </c>
      <c r="AU1421" s="22">
        <v>0.540582716</v>
      </c>
      <c r="AV1421" s="22">
        <v>1.245025277</v>
      </c>
      <c r="AW1421" s="23">
        <v>-0.035999671</v>
      </c>
      <c r="AY1421" s="28" t="s">
        <v>4314</v>
      </c>
      <c r="AZ1421" s="29"/>
      <c r="BA1421" s="30">
        <v>0.829992847</v>
      </c>
      <c r="BB1421" s="31">
        <v>1.009102389</v>
      </c>
    </row>
    <row r="1422" ht="15.75" customHeight="1">
      <c r="A1422" s="16">
        <v>1418.0</v>
      </c>
      <c r="B1422" s="1" t="s">
        <v>4330</v>
      </c>
      <c r="C1422" s="1" t="s">
        <v>4331</v>
      </c>
      <c r="D1422" s="1" t="s">
        <v>4332</v>
      </c>
      <c r="E1422" s="16">
        <v>5.0</v>
      </c>
      <c r="F1422" s="17">
        <v>170.47003965960755</v>
      </c>
      <c r="G1422" s="18">
        <v>388.6202620968506</v>
      </c>
      <c r="H1422" s="19">
        <v>415.32313578331883</v>
      </c>
      <c r="I1422" s="19">
        <v>412.6635338779343</v>
      </c>
      <c r="J1422" s="19">
        <v>525.901510804447</v>
      </c>
      <c r="K1422" s="20">
        <v>684.1519571586155</v>
      </c>
      <c r="L1422" s="21">
        <v>614.5709020025076</v>
      </c>
      <c r="M1422" s="22">
        <v>776.8711440733895</v>
      </c>
      <c r="N1422" s="22">
        <v>705.4192804009994</v>
      </c>
      <c r="O1422" s="22">
        <v>805.3239002237469</v>
      </c>
      <c r="P1422" s="23">
        <v>614.0076918297387</v>
      </c>
      <c r="R1422" s="18">
        <v>218.15022243724303</v>
      </c>
      <c r="S1422" s="19">
        <v>244.85309612371128</v>
      </c>
      <c r="T1422" s="19">
        <v>242.19349421832675</v>
      </c>
      <c r="U1422" s="19">
        <v>355.4314711448394</v>
      </c>
      <c r="V1422" s="20">
        <v>513.6819174990079</v>
      </c>
      <c r="W1422" s="21">
        <v>444.1008623429001</v>
      </c>
      <c r="X1422" s="22">
        <v>606.4011044137819</v>
      </c>
      <c r="Y1422" s="22">
        <v>534.9492407413918</v>
      </c>
      <c r="Z1422" s="22">
        <v>634.8538605641394</v>
      </c>
      <c r="AA1422" s="23">
        <v>443.5376521701312</v>
      </c>
      <c r="AC1422" s="18">
        <v>0.6928438316668527</v>
      </c>
      <c r="AD1422" s="19">
        <v>0.7776520024527933</v>
      </c>
      <c r="AE1422" s="19">
        <v>0.7692051223430783</v>
      </c>
      <c r="AF1422" s="19">
        <v>1.1288482753384312</v>
      </c>
      <c r="AG1422" s="20">
        <v>1.6314507681988437</v>
      </c>
      <c r="AH1422" s="21">
        <v>1.4104617436304687</v>
      </c>
      <c r="AI1422" s="22">
        <v>1.9259263640215687</v>
      </c>
      <c r="AJ1422" s="22">
        <v>1.6989956625378337</v>
      </c>
      <c r="AK1422" s="22">
        <v>2.0162921512871184</v>
      </c>
      <c r="AL1422" s="23">
        <v>1.4086729914129585</v>
      </c>
      <c r="AN1422" s="18">
        <v>-0.581843436</v>
      </c>
      <c r="AO1422" s="19">
        <v>-0.423985362</v>
      </c>
      <c r="AP1422" s="19">
        <v>-0.424063921</v>
      </c>
      <c r="AQ1422" s="19">
        <v>0.225794792</v>
      </c>
      <c r="AR1422" s="20">
        <v>0.895567119</v>
      </c>
      <c r="AS1422" s="21">
        <v>0.55520767</v>
      </c>
      <c r="AT1422" s="22">
        <v>0.92996937</v>
      </c>
      <c r="AU1422" s="22">
        <v>0.799889565</v>
      </c>
      <c r="AV1422" s="22">
        <v>0.967622876</v>
      </c>
      <c r="AW1422" s="23">
        <v>0.60318625</v>
      </c>
      <c r="AY1422" s="28" t="s">
        <v>4314</v>
      </c>
      <c r="AZ1422" s="29"/>
      <c r="BA1422" s="30">
        <v>1.688609663</v>
      </c>
      <c r="BB1422" s="31">
        <v>0.832881308</v>
      </c>
    </row>
    <row r="1423" ht="15.75" customHeight="1">
      <c r="A1423" s="16">
        <v>1419.0</v>
      </c>
      <c r="B1423" s="1" t="s">
        <v>4333</v>
      </c>
      <c r="C1423" s="1" t="s">
        <v>4334</v>
      </c>
      <c r="D1423" s="1" t="s">
        <v>4335</v>
      </c>
      <c r="E1423" s="16">
        <v>10.0</v>
      </c>
      <c r="F1423" s="17">
        <v>123.1742870619896</v>
      </c>
      <c r="G1423" s="18">
        <v>1673.5188354883649</v>
      </c>
      <c r="H1423" s="19">
        <v>1588.0028367018176</v>
      </c>
      <c r="I1423" s="19">
        <v>1390.3018950789697</v>
      </c>
      <c r="J1423" s="19">
        <v>1382.834330111074</v>
      </c>
      <c r="K1423" s="20">
        <v>1536.6289911292101</v>
      </c>
      <c r="L1423" s="21">
        <v>1408.9127469254386</v>
      </c>
      <c r="M1423" s="22">
        <v>1562.1196028932839</v>
      </c>
      <c r="N1423" s="22">
        <v>1351.4997649227319</v>
      </c>
      <c r="O1423" s="22">
        <v>1453.0295442291733</v>
      </c>
      <c r="P1423" s="23">
        <v>1279.1301304853891</v>
      </c>
      <c r="R1423" s="18">
        <v>1550.3445484263752</v>
      </c>
      <c r="S1423" s="19">
        <v>1464.828549639828</v>
      </c>
      <c r="T1423" s="19">
        <v>1267.12760801698</v>
      </c>
      <c r="U1423" s="19">
        <v>1259.6600430490844</v>
      </c>
      <c r="V1423" s="20">
        <v>1413.4547040672205</v>
      </c>
      <c r="W1423" s="21">
        <v>1285.738459863449</v>
      </c>
      <c r="X1423" s="22">
        <v>1438.9453158312942</v>
      </c>
      <c r="Y1423" s="22">
        <v>1228.3254778607422</v>
      </c>
      <c r="Z1423" s="22">
        <v>1329.8552571671837</v>
      </c>
      <c r="AA1423" s="23">
        <v>1155.9558434233995</v>
      </c>
      <c r="AC1423" s="18">
        <v>1.1144873795520134</v>
      </c>
      <c r="AD1423" s="19">
        <v>1.0530129792362062</v>
      </c>
      <c r="AE1423" s="19">
        <v>0.9108928262754613</v>
      </c>
      <c r="AF1423" s="19">
        <v>0.905524660262847</v>
      </c>
      <c r="AG1423" s="20">
        <v>1.0160821546734724</v>
      </c>
      <c r="AH1423" s="21">
        <v>0.9242715036324752</v>
      </c>
      <c r="AI1423" s="22">
        <v>1.0344064459653377</v>
      </c>
      <c r="AJ1423" s="22">
        <v>0.8829993593666019</v>
      </c>
      <c r="AK1423" s="22">
        <v>0.9559854951262838</v>
      </c>
      <c r="AL1423" s="23">
        <v>0.8309754113190035</v>
      </c>
      <c r="AN1423" s="18">
        <v>0.103934631</v>
      </c>
      <c r="AO1423" s="19">
        <v>0.013341418</v>
      </c>
      <c r="AP1423" s="19">
        <v>-0.180150896</v>
      </c>
      <c r="AQ1423" s="19">
        <v>-0.09223105</v>
      </c>
      <c r="AR1423" s="20">
        <v>0.212428853</v>
      </c>
      <c r="AS1423" s="21">
        <v>-0.054571256</v>
      </c>
      <c r="AT1423" s="22">
        <v>0.033220157</v>
      </c>
      <c r="AU1423" s="22">
        <v>-0.144308254</v>
      </c>
      <c r="AV1423" s="22">
        <v>-0.109021157</v>
      </c>
      <c r="AW1423" s="23">
        <v>-0.158272982</v>
      </c>
      <c r="AY1423" s="28" t="s">
        <v>4314</v>
      </c>
      <c r="AZ1423" s="29"/>
      <c r="BA1423" s="30">
        <v>0.615222881</v>
      </c>
      <c r="BB1423" s="31">
        <v>-0.098055289</v>
      </c>
    </row>
    <row r="1424" ht="15.75" customHeight="1">
      <c r="A1424" s="16">
        <v>1420.0</v>
      </c>
      <c r="B1424" s="1" t="s">
        <v>4336</v>
      </c>
      <c r="C1424" s="1" t="s">
        <v>4337</v>
      </c>
      <c r="D1424" s="1" t="s">
        <v>4338</v>
      </c>
      <c r="E1424" s="16">
        <v>1.0</v>
      </c>
      <c r="F1424" s="17">
        <v>12.52964159454448</v>
      </c>
      <c r="G1424" s="18">
        <v>20.370815461823703</v>
      </c>
      <c r="H1424" s="19">
        <v>19.12159088112345</v>
      </c>
      <c r="I1424" s="19">
        <v>17.07997200384544</v>
      </c>
      <c r="J1424" s="19">
        <v>32.91544334004546</v>
      </c>
      <c r="K1424" s="20">
        <v>55.50044267990293</v>
      </c>
      <c r="L1424" s="21">
        <v>39.288020986684806</v>
      </c>
      <c r="M1424" s="22">
        <v>44.62146290269306</v>
      </c>
      <c r="N1424" s="22">
        <v>42.310157972209346</v>
      </c>
      <c r="O1424" s="22">
        <v>57.01509977487975</v>
      </c>
      <c r="P1424" s="23">
        <v>29.371909700010274</v>
      </c>
      <c r="R1424" s="18">
        <v>7.841173867279224</v>
      </c>
      <c r="S1424" s="19">
        <v>6.59194928657897</v>
      </c>
      <c r="T1424" s="19">
        <v>4.550330409300962</v>
      </c>
      <c r="U1424" s="19">
        <v>20.385801745500977</v>
      </c>
      <c r="V1424" s="20">
        <v>42.97080108535845</v>
      </c>
      <c r="W1424" s="21">
        <v>26.758379392140327</v>
      </c>
      <c r="X1424" s="22">
        <v>32.09182130814858</v>
      </c>
      <c r="Y1424" s="22">
        <v>29.780516377664867</v>
      </c>
      <c r="Z1424" s="22">
        <v>44.48545818033527</v>
      </c>
      <c r="AA1424" s="23">
        <v>16.842268105465795</v>
      </c>
      <c r="AC1424" s="18">
        <v>0.4761457673624347</v>
      </c>
      <c r="AD1424" s="19">
        <v>0.40028812070730063</v>
      </c>
      <c r="AE1424" s="19">
        <v>0.2763132920098116</v>
      </c>
      <c r="AF1424" s="19">
        <v>1.2379030716198212</v>
      </c>
      <c r="AG1424" s="20">
        <v>2.6093497483006325</v>
      </c>
      <c r="AH1424" s="21">
        <v>1.6248701157122438</v>
      </c>
      <c r="AI1424" s="22">
        <v>1.9487369036147408</v>
      </c>
      <c r="AJ1424" s="22">
        <v>1.808385716616306</v>
      </c>
      <c r="AK1424" s="22">
        <v>2.701325462267161</v>
      </c>
      <c r="AL1424" s="23">
        <v>1.0227262916162678</v>
      </c>
      <c r="AN1424" s="18">
        <v>-1.122970343</v>
      </c>
      <c r="AO1424" s="19">
        <v>-1.382071257</v>
      </c>
      <c r="AP1424" s="19">
        <v>-1.9011271</v>
      </c>
      <c r="AQ1424" s="19">
        <v>0.358841658</v>
      </c>
      <c r="AR1424" s="20">
        <v>1.573102117</v>
      </c>
      <c r="AS1424" s="21">
        <v>0.759364545</v>
      </c>
      <c r="AT1424" s="22">
        <v>0.946956217</v>
      </c>
      <c r="AU1424" s="22">
        <v>0.889909804</v>
      </c>
      <c r="AV1424" s="22">
        <v>1.389585614</v>
      </c>
      <c r="AW1424" s="23">
        <v>0.141269431</v>
      </c>
      <c r="AY1424" s="28" t="s">
        <v>4314</v>
      </c>
      <c r="AZ1424" s="29"/>
      <c r="BA1424" s="30">
        <v>1.074593471</v>
      </c>
      <c r="BB1424" s="31">
        <v>1.320262107</v>
      </c>
    </row>
    <row r="1425" ht="15.75" customHeight="1">
      <c r="A1425" s="16">
        <v>1421.0</v>
      </c>
      <c r="B1425" s="1" t="s">
        <v>4339</v>
      </c>
      <c r="C1425" s="1" t="s">
        <v>4340</v>
      </c>
      <c r="D1425" s="1" t="s">
        <v>4341</v>
      </c>
      <c r="E1425" s="16">
        <v>7.0</v>
      </c>
      <c r="F1425" s="17">
        <v>71.5436560586543</v>
      </c>
      <c r="G1425" s="18">
        <v>1600.3020774799463</v>
      </c>
      <c r="H1425" s="19">
        <v>1482.9444476362316</v>
      </c>
      <c r="I1425" s="19">
        <v>1546.5910366001874</v>
      </c>
      <c r="J1425" s="19">
        <v>1219.2952080467567</v>
      </c>
      <c r="K1425" s="20">
        <v>1115.3864183568548</v>
      </c>
      <c r="L1425" s="21">
        <v>2548.6217411017387</v>
      </c>
      <c r="M1425" s="22">
        <v>2230.866055647034</v>
      </c>
      <c r="N1425" s="22">
        <v>1976.389704652007</v>
      </c>
      <c r="O1425" s="22">
        <v>1979.4927136533017</v>
      </c>
      <c r="P1425" s="23">
        <v>2562.911894121942</v>
      </c>
      <c r="R1425" s="18">
        <v>1528.758421421292</v>
      </c>
      <c r="S1425" s="19">
        <v>1411.4007915775774</v>
      </c>
      <c r="T1425" s="19">
        <v>1475.0473805415331</v>
      </c>
      <c r="U1425" s="19">
        <v>1147.7515519881024</v>
      </c>
      <c r="V1425" s="20">
        <v>1043.8427622982006</v>
      </c>
      <c r="W1425" s="21">
        <v>2477.0780850430842</v>
      </c>
      <c r="X1425" s="22">
        <v>2159.3223995883795</v>
      </c>
      <c r="Y1425" s="22">
        <v>1904.8460485933526</v>
      </c>
      <c r="Z1425" s="22">
        <v>1907.9490575946475</v>
      </c>
      <c r="AA1425" s="23">
        <v>2491.3682380632877</v>
      </c>
      <c r="AC1425" s="18">
        <v>1.1569581426392446</v>
      </c>
      <c r="AD1425" s="19">
        <v>1.0681423666827694</v>
      </c>
      <c r="AE1425" s="19">
        <v>1.1163098458091323</v>
      </c>
      <c r="AF1425" s="19">
        <v>0.86861369670488</v>
      </c>
      <c r="AG1425" s="20">
        <v>0.7899759481639734</v>
      </c>
      <c r="AH1425" s="21">
        <v>1.874642599044137</v>
      </c>
      <c r="AI1425" s="22">
        <v>1.6341663913546658</v>
      </c>
      <c r="AJ1425" s="22">
        <v>1.4415797260795224</v>
      </c>
      <c r="AK1425" s="22">
        <v>1.4439280706449071</v>
      </c>
      <c r="AL1425" s="23">
        <v>1.885457328608089</v>
      </c>
      <c r="AN1425" s="18">
        <v>0.15789105</v>
      </c>
      <c r="AO1425" s="19">
        <v>0.033922005</v>
      </c>
      <c r="AP1425" s="19">
        <v>0.113233455</v>
      </c>
      <c r="AQ1425" s="19">
        <v>-0.152270213</v>
      </c>
      <c r="AR1425" s="20">
        <v>-0.150707632</v>
      </c>
      <c r="AS1425" s="21">
        <v>0.965655744</v>
      </c>
      <c r="AT1425" s="22">
        <v>0.692971706</v>
      </c>
      <c r="AU1425" s="22">
        <v>0.562857985</v>
      </c>
      <c r="AV1425" s="22">
        <v>0.485917002</v>
      </c>
      <c r="AW1425" s="23">
        <v>1.023763776</v>
      </c>
      <c r="AY1425" s="28" t="s">
        <v>4314</v>
      </c>
      <c r="AZ1425" s="29"/>
      <c r="BA1425" s="30">
        <v>3.466204551</v>
      </c>
      <c r="BB1425" s="31">
        <v>0.74581951</v>
      </c>
    </row>
    <row r="1426" ht="15.75" customHeight="1">
      <c r="A1426" s="16">
        <v>1422.0</v>
      </c>
      <c r="B1426" s="1" t="s">
        <v>4342</v>
      </c>
      <c r="C1426" s="1" t="s">
        <v>4343</v>
      </c>
      <c r="D1426" s="1" t="s">
        <v>4344</v>
      </c>
      <c r="E1426" s="16">
        <v>2.0</v>
      </c>
      <c r="F1426" s="17">
        <v>34.502087580726474</v>
      </c>
      <c r="G1426" s="18">
        <v>123.07728123288025</v>
      </c>
      <c r="H1426" s="19">
        <v>112.60008962718506</v>
      </c>
      <c r="I1426" s="19">
        <v>107.10332790820812</v>
      </c>
      <c r="J1426" s="19">
        <v>159.67095076321903</v>
      </c>
      <c r="K1426" s="20">
        <v>208.68195647090155</v>
      </c>
      <c r="L1426" s="21">
        <v>124.03256916859019</v>
      </c>
      <c r="M1426" s="22">
        <v>151.73010779939517</v>
      </c>
      <c r="N1426" s="22">
        <v>129.98492531326295</v>
      </c>
      <c r="O1426" s="22">
        <v>199.34838019835405</v>
      </c>
      <c r="P1426" s="23">
        <v>108.01052756384216</v>
      </c>
      <c r="R1426" s="18">
        <v>88.57519365215379</v>
      </c>
      <c r="S1426" s="19">
        <v>78.09800204645859</v>
      </c>
      <c r="T1426" s="19">
        <v>72.60124032748163</v>
      </c>
      <c r="U1426" s="19">
        <v>125.16886318249254</v>
      </c>
      <c r="V1426" s="20">
        <v>174.17986889017507</v>
      </c>
      <c r="W1426" s="21">
        <v>89.5304815878637</v>
      </c>
      <c r="X1426" s="22">
        <v>117.22802021866869</v>
      </c>
      <c r="Y1426" s="22">
        <v>95.48283773253647</v>
      </c>
      <c r="Z1426" s="22">
        <v>164.84629261762757</v>
      </c>
      <c r="AA1426" s="23">
        <v>73.5084399831157</v>
      </c>
      <c r="AC1426" s="18">
        <v>0.822237130690159</v>
      </c>
      <c r="AD1426" s="19">
        <v>0.7249781170955738</v>
      </c>
      <c r="AE1426" s="19">
        <v>0.6739520747292614</v>
      </c>
      <c r="AF1426" s="19">
        <v>1.1619335241771633</v>
      </c>
      <c r="AG1426" s="20">
        <v>1.6168991533078425</v>
      </c>
      <c r="AH1426" s="21">
        <v>0.8311049996594971</v>
      </c>
      <c r="AI1426" s="22">
        <v>1.0882192519907892</v>
      </c>
      <c r="AJ1426" s="22">
        <v>0.8863602922018088</v>
      </c>
      <c r="AK1426" s="22">
        <v>1.5302562383224616</v>
      </c>
      <c r="AL1426" s="23">
        <v>0.6823735436649211</v>
      </c>
      <c r="AN1426" s="18">
        <v>-0.334819168</v>
      </c>
      <c r="AO1426" s="19">
        <v>-0.525172532</v>
      </c>
      <c r="AP1426" s="19">
        <v>-0.614786088</v>
      </c>
      <c r="AQ1426" s="19">
        <v>0.267470658</v>
      </c>
      <c r="AR1426" s="20">
        <v>0.882641375</v>
      </c>
      <c r="AS1426" s="21">
        <v>-0.207857311</v>
      </c>
      <c r="AT1426" s="22">
        <v>0.106386259</v>
      </c>
      <c r="AU1426" s="22">
        <v>-0.138827413</v>
      </c>
      <c r="AV1426" s="22">
        <v>0.56969142</v>
      </c>
      <c r="AW1426" s="23">
        <v>-0.442517012</v>
      </c>
      <c r="AY1426" s="28" t="s">
        <v>4314</v>
      </c>
      <c r="AZ1426" s="29"/>
      <c r="BA1426" s="30">
        <v>0.045105745</v>
      </c>
      <c r="BB1426" s="31">
        <v>0.042308339</v>
      </c>
    </row>
    <row r="1427" ht="15.75" customHeight="1">
      <c r="A1427" s="16">
        <v>1423.0</v>
      </c>
      <c r="B1427" s="1" t="s">
        <v>4345</v>
      </c>
      <c r="C1427" s="1" t="s">
        <v>4346</v>
      </c>
      <c r="D1427" s="1" t="s">
        <v>4347</v>
      </c>
      <c r="E1427" s="16">
        <v>4.0</v>
      </c>
      <c r="F1427" s="17">
        <v>37.011552781107795</v>
      </c>
      <c r="G1427" s="18">
        <v>198.72201990757685</v>
      </c>
      <c r="H1427" s="19">
        <v>207.0888334958237</v>
      </c>
      <c r="I1427" s="19">
        <v>191.5965951368778</v>
      </c>
      <c r="J1427" s="19">
        <v>254.8526944913368</v>
      </c>
      <c r="K1427" s="20">
        <v>358.8571439001389</v>
      </c>
      <c r="L1427" s="21">
        <v>279.70933176168063</v>
      </c>
      <c r="M1427" s="22">
        <v>296.26222098703965</v>
      </c>
      <c r="N1427" s="22">
        <v>304.7446076370869</v>
      </c>
      <c r="O1427" s="22">
        <v>424.53992497613547</v>
      </c>
      <c r="P1427" s="23">
        <v>262.598488600214</v>
      </c>
      <c r="R1427" s="18">
        <v>161.71046712646904</v>
      </c>
      <c r="S1427" s="19">
        <v>170.07728071471593</v>
      </c>
      <c r="T1427" s="19">
        <v>154.58504235576999</v>
      </c>
      <c r="U1427" s="19">
        <v>217.841141710229</v>
      </c>
      <c r="V1427" s="20">
        <v>321.8455911190311</v>
      </c>
      <c r="W1427" s="21">
        <v>242.69777898057282</v>
      </c>
      <c r="X1427" s="22">
        <v>259.25066820593185</v>
      </c>
      <c r="Y1427" s="22">
        <v>267.7330548559791</v>
      </c>
      <c r="Z1427" s="22">
        <v>387.52837219502766</v>
      </c>
      <c r="AA1427" s="23">
        <v>225.5869358191062</v>
      </c>
      <c r="AC1427" s="18">
        <v>0.7880169887684844</v>
      </c>
      <c r="AD1427" s="19">
        <v>0.828788568781553</v>
      </c>
      <c r="AE1427" s="19">
        <v>0.753294710914254</v>
      </c>
      <c r="AF1427" s="19">
        <v>1.061542419428738</v>
      </c>
      <c r="AG1427" s="20">
        <v>1.5683573121069714</v>
      </c>
      <c r="AH1427" s="21">
        <v>1.1826691022016473</v>
      </c>
      <c r="AI1427" s="22">
        <v>1.2633315240879461</v>
      </c>
      <c r="AJ1427" s="22">
        <v>1.3046662929765467</v>
      </c>
      <c r="AK1427" s="22">
        <v>1.8884302688993544</v>
      </c>
      <c r="AL1427" s="23">
        <v>1.0992877642895902</v>
      </c>
      <c r="AN1427" s="18">
        <v>-0.396147072</v>
      </c>
      <c r="AO1427" s="19">
        <v>-0.332105935</v>
      </c>
      <c r="AP1427" s="19">
        <v>-0.454217851</v>
      </c>
      <c r="AQ1427" s="19">
        <v>0.137105122</v>
      </c>
      <c r="AR1427" s="20">
        <v>0.838666022</v>
      </c>
      <c r="AS1427" s="21">
        <v>0.301086426</v>
      </c>
      <c r="AT1427" s="22">
        <v>0.321650147</v>
      </c>
      <c r="AU1427" s="22">
        <v>0.418888211</v>
      </c>
      <c r="AV1427" s="22">
        <v>0.873105645</v>
      </c>
      <c r="AW1427" s="23">
        <v>0.24541837</v>
      </c>
      <c r="AY1427" s="28" t="s">
        <v>4314</v>
      </c>
      <c r="AZ1427" s="29"/>
      <c r="BA1427" s="30">
        <v>0.934178991</v>
      </c>
      <c r="BB1427" s="31">
        <v>0.473369703</v>
      </c>
    </row>
    <row r="1428" ht="15.75" customHeight="1">
      <c r="A1428" s="16">
        <v>1424.0</v>
      </c>
      <c r="B1428" s="1" t="s">
        <v>4348</v>
      </c>
      <c r="C1428" s="1" t="s">
        <v>4349</v>
      </c>
      <c r="D1428" s="1" t="s">
        <v>4350</v>
      </c>
      <c r="E1428" s="16">
        <v>2.0</v>
      </c>
      <c r="F1428" s="17">
        <v>19.93128301102801</v>
      </c>
      <c r="G1428" s="18">
        <v>70.35887564154167</v>
      </c>
      <c r="H1428" s="19">
        <v>70.16548152890206</v>
      </c>
      <c r="I1428" s="19">
        <v>69.5039808594403</v>
      </c>
      <c r="J1428" s="19">
        <v>90.98516542175706</v>
      </c>
      <c r="K1428" s="20">
        <v>155.58438492190865</v>
      </c>
      <c r="L1428" s="21">
        <v>76.8147642839329</v>
      </c>
      <c r="M1428" s="22">
        <v>113.11772786058823</v>
      </c>
      <c r="N1428" s="22">
        <v>90.92224934935307</v>
      </c>
      <c r="O1428" s="22">
        <v>115.38088978496634</v>
      </c>
      <c r="P1428" s="23">
        <v>61.787584015989154</v>
      </c>
      <c r="R1428" s="18">
        <v>50.42759263051366</v>
      </c>
      <c r="S1428" s="19">
        <v>50.23419851787405</v>
      </c>
      <c r="T1428" s="19">
        <v>49.57269784841229</v>
      </c>
      <c r="U1428" s="19">
        <v>71.05388241072905</v>
      </c>
      <c r="V1428" s="20">
        <v>135.65310191088065</v>
      </c>
      <c r="W1428" s="21">
        <v>56.88348127290489</v>
      </c>
      <c r="X1428" s="22">
        <v>93.18644484956022</v>
      </c>
      <c r="Y1428" s="22">
        <v>70.99096633832505</v>
      </c>
      <c r="Z1428" s="22">
        <v>95.44960677393833</v>
      </c>
      <c r="AA1428" s="23">
        <v>41.85630100496114</v>
      </c>
      <c r="AC1428" s="18">
        <v>0.7063846092427837</v>
      </c>
      <c r="AD1428" s="19">
        <v>0.7036755641037912</v>
      </c>
      <c r="AE1428" s="19">
        <v>0.694409329736124</v>
      </c>
      <c r="AF1428" s="19">
        <v>0.9953155870366656</v>
      </c>
      <c r="AG1428" s="20">
        <v>1.900214909880636</v>
      </c>
      <c r="AH1428" s="21">
        <v>0.7968180433625596</v>
      </c>
      <c r="AI1428" s="22">
        <v>1.305346279646709</v>
      </c>
      <c r="AJ1428" s="22">
        <v>0.9944342650678415</v>
      </c>
      <c r="AK1428" s="22">
        <v>1.3370484226246315</v>
      </c>
      <c r="AL1428" s="23">
        <v>0.5863188244256394</v>
      </c>
      <c r="AN1428" s="18">
        <v>-0.553919792</v>
      </c>
      <c r="AO1428" s="19">
        <v>-0.568199575</v>
      </c>
      <c r="AP1428" s="19">
        <v>-0.571645856</v>
      </c>
      <c r="AQ1428" s="19">
        <v>0.044169128</v>
      </c>
      <c r="AR1428" s="20">
        <v>1.115574241</v>
      </c>
      <c r="AS1428" s="21">
        <v>-0.268637657</v>
      </c>
      <c r="AT1428" s="22">
        <v>0.368849456</v>
      </c>
      <c r="AU1428" s="22">
        <v>0.02715514</v>
      </c>
      <c r="AV1428" s="22">
        <v>0.37496981</v>
      </c>
      <c r="AW1428" s="23">
        <v>-0.661393344</v>
      </c>
      <c r="AY1428" s="28" t="s">
        <v>4314</v>
      </c>
      <c r="AZ1428" s="29"/>
      <c r="BA1428" s="30">
        <v>0.070839433</v>
      </c>
      <c r="BB1428" s="31">
        <v>0.074993052</v>
      </c>
    </row>
    <row r="1429" ht="15.75" customHeight="1">
      <c r="A1429" s="16">
        <v>1425.0</v>
      </c>
      <c r="B1429" s="1" t="s">
        <v>4351</v>
      </c>
      <c r="C1429" s="1" t="s">
        <v>4352</v>
      </c>
      <c r="D1429" s="1" t="s">
        <v>4353</v>
      </c>
      <c r="E1429" s="16">
        <v>3.0</v>
      </c>
      <c r="F1429" s="17">
        <v>237.05709090452683</v>
      </c>
      <c r="G1429" s="18">
        <v>708.4529565693721</v>
      </c>
      <c r="H1429" s="19">
        <v>679.3682801828472</v>
      </c>
      <c r="I1429" s="19">
        <v>664.4627063287852</v>
      </c>
      <c r="J1429" s="19">
        <v>729.1595177648679</v>
      </c>
      <c r="K1429" s="20">
        <v>827.1473250939067</v>
      </c>
      <c r="L1429" s="21">
        <v>2133.8551362183944</v>
      </c>
      <c r="M1429" s="22">
        <v>2090.099701300032</v>
      </c>
      <c r="N1429" s="22">
        <v>1910.7724728370304</v>
      </c>
      <c r="O1429" s="22">
        <v>1873.6844531423726</v>
      </c>
      <c r="P1429" s="23">
        <v>1995.3732290599394</v>
      </c>
      <c r="R1429" s="18">
        <v>471.39586566484525</v>
      </c>
      <c r="S1429" s="19">
        <v>442.3111892783204</v>
      </c>
      <c r="T1429" s="19">
        <v>427.4056154242584</v>
      </c>
      <c r="U1429" s="19">
        <v>492.1024268603411</v>
      </c>
      <c r="V1429" s="20">
        <v>590.0902341893799</v>
      </c>
      <c r="W1429" s="21">
        <v>1896.7980453138675</v>
      </c>
      <c r="X1429" s="22">
        <v>1853.042610395505</v>
      </c>
      <c r="Y1429" s="22">
        <v>1673.7153819325035</v>
      </c>
      <c r="Z1429" s="22">
        <v>1636.6273622378458</v>
      </c>
      <c r="AA1429" s="23">
        <v>1758.3161381554125</v>
      </c>
      <c r="AC1429" s="18">
        <v>0.9726299438073157</v>
      </c>
      <c r="AD1429" s="19">
        <v>0.9126196017149386</v>
      </c>
      <c r="AE1429" s="19">
        <v>0.8818649674127368</v>
      </c>
      <c r="AF1429" s="19">
        <v>1.0153537411906746</v>
      </c>
      <c r="AG1429" s="20">
        <v>1.2175317458743347</v>
      </c>
      <c r="AH1429" s="21">
        <v>3.91365879636105</v>
      </c>
      <c r="AI1429" s="22">
        <v>3.8233783138500526</v>
      </c>
      <c r="AJ1429" s="22">
        <v>3.453372879251905</v>
      </c>
      <c r="AK1429" s="22">
        <v>3.3768492583655334</v>
      </c>
      <c r="AL1429" s="23">
        <v>3.627929413928108</v>
      </c>
      <c r="AN1429" s="18">
        <v>-0.092482701</v>
      </c>
      <c r="AO1429" s="19">
        <v>-0.193096429</v>
      </c>
      <c r="AP1429" s="19">
        <v>-0.226874381</v>
      </c>
      <c r="AQ1429" s="19">
        <v>0.072925657</v>
      </c>
      <c r="AR1429" s="20">
        <v>0.473371208</v>
      </c>
      <c r="AS1429" s="21">
        <v>2.027558088</v>
      </c>
      <c r="AT1429" s="22">
        <v>1.919264913</v>
      </c>
      <c r="AU1429" s="22">
        <v>1.823213458</v>
      </c>
      <c r="AV1429" s="22">
        <v>1.711595893</v>
      </c>
      <c r="AW1429" s="23">
        <v>1.967995644</v>
      </c>
      <c r="AY1429" s="28" t="s">
        <v>4314</v>
      </c>
      <c r="AZ1429" s="29" t="s">
        <v>96</v>
      </c>
      <c r="BA1429" s="30">
        <v>6.062943302</v>
      </c>
      <c r="BB1429" s="31">
        <v>1.883156928</v>
      </c>
    </row>
    <row r="1430" ht="15.75" customHeight="1">
      <c r="A1430" s="16">
        <v>1426.0</v>
      </c>
      <c r="B1430" s="1" t="s">
        <v>4354</v>
      </c>
      <c r="C1430" s="1" t="s">
        <v>4355</v>
      </c>
      <c r="D1430" s="1" t="s">
        <v>4356</v>
      </c>
      <c r="E1430" s="16">
        <v>9.0</v>
      </c>
      <c r="F1430" s="17">
        <v>208.70277246261355</v>
      </c>
      <c r="G1430" s="18">
        <v>4847.343525373026</v>
      </c>
      <c r="H1430" s="19">
        <v>4606.87759180608</v>
      </c>
      <c r="I1430" s="19">
        <v>4500.606312006003</v>
      </c>
      <c r="J1430" s="19">
        <v>3660.155591077461</v>
      </c>
      <c r="K1430" s="20">
        <v>3963.605887443637</v>
      </c>
      <c r="L1430" s="21">
        <v>5741.267476524796</v>
      </c>
      <c r="M1430" s="22">
        <v>5451.848750491596</v>
      </c>
      <c r="N1430" s="22">
        <v>4670.407491588393</v>
      </c>
      <c r="O1430" s="22">
        <v>4780.078908512006</v>
      </c>
      <c r="P1430" s="23">
        <v>4987.1420473473</v>
      </c>
      <c r="R1430" s="18">
        <v>4638.640752910413</v>
      </c>
      <c r="S1430" s="19">
        <v>4398.174819343467</v>
      </c>
      <c r="T1430" s="19">
        <v>4291.903539543389</v>
      </c>
      <c r="U1430" s="19">
        <v>3451.4528186148473</v>
      </c>
      <c r="V1430" s="20">
        <v>3754.9031149810235</v>
      </c>
      <c r="W1430" s="21">
        <v>5532.5647040621825</v>
      </c>
      <c r="X1430" s="22">
        <v>5243.145978028982</v>
      </c>
      <c r="Y1430" s="22">
        <v>4461.70471912578</v>
      </c>
      <c r="Z1430" s="22">
        <v>4571.376136049393</v>
      </c>
      <c r="AA1430" s="23">
        <v>4778.439274884687</v>
      </c>
      <c r="AC1430" s="18">
        <v>1.1294433408830054</v>
      </c>
      <c r="AD1430" s="19">
        <v>1.070893291020662</v>
      </c>
      <c r="AE1430" s="19">
        <v>1.0450177391745736</v>
      </c>
      <c r="AF1430" s="19">
        <v>0.8403798892834213</v>
      </c>
      <c r="AG1430" s="20">
        <v>0.914265739638337</v>
      </c>
      <c r="AH1430" s="21">
        <v>1.3471011651606706</v>
      </c>
      <c r="AI1430" s="22">
        <v>1.2766318034969233</v>
      </c>
      <c r="AJ1430" s="22">
        <v>1.086361922043894</v>
      </c>
      <c r="AK1430" s="22">
        <v>1.1130653591341366</v>
      </c>
      <c r="AL1430" s="23">
        <v>1.1634823014578382</v>
      </c>
      <c r="AN1430" s="18">
        <v>0.123166278</v>
      </c>
      <c r="AO1430" s="19">
        <v>0.037632912</v>
      </c>
      <c r="AP1430" s="19">
        <v>0.018023208</v>
      </c>
      <c r="AQ1430" s="19">
        <v>-0.199943289</v>
      </c>
      <c r="AR1430" s="20">
        <v>0.060097229</v>
      </c>
      <c r="AS1430" s="21">
        <v>0.488898396</v>
      </c>
      <c r="AT1430" s="22">
        <v>0.336759478</v>
      </c>
      <c r="AU1430" s="22">
        <v>0.154712126</v>
      </c>
      <c r="AV1430" s="22">
        <v>0.110456385</v>
      </c>
      <c r="AW1430" s="23">
        <v>0.327298671</v>
      </c>
      <c r="AY1430" s="28" t="s">
        <v>4314</v>
      </c>
      <c r="AZ1430" s="29"/>
      <c r="BA1430" s="30">
        <v>1.864377796</v>
      </c>
      <c r="BB1430" s="31">
        <v>0.275829744</v>
      </c>
    </row>
    <row r="1431" ht="15.75" customHeight="1">
      <c r="A1431" s="16">
        <v>1427.0</v>
      </c>
      <c r="B1431" s="1" t="s">
        <v>4357</v>
      </c>
      <c r="C1431" s="1" t="s">
        <v>4358</v>
      </c>
      <c r="D1431" s="1" t="s">
        <v>4359</v>
      </c>
      <c r="E1431" s="16">
        <v>3.0</v>
      </c>
      <c r="F1431" s="17">
        <v>269.3383036947437</v>
      </c>
      <c r="G1431" s="18">
        <v>811.8023799624048</v>
      </c>
      <c r="H1431" s="19">
        <v>862.0064924611005</v>
      </c>
      <c r="I1431" s="19">
        <v>920.4596893511615</v>
      </c>
      <c r="J1431" s="19">
        <v>1145.6320126825724</v>
      </c>
      <c r="K1431" s="20">
        <v>1476.437576234753</v>
      </c>
      <c r="L1431" s="21">
        <v>1116.3196531386138</v>
      </c>
      <c r="M1431" s="22">
        <v>1369.3519882606017</v>
      </c>
      <c r="N1431" s="22">
        <v>1216.8065616639765</v>
      </c>
      <c r="O1431" s="22">
        <v>1370.7284081562411</v>
      </c>
      <c r="P1431" s="23">
        <v>1068.052421096315</v>
      </c>
      <c r="R1431" s="18">
        <v>542.4640762676611</v>
      </c>
      <c r="S1431" s="19">
        <v>592.6681887663568</v>
      </c>
      <c r="T1431" s="19">
        <v>651.1213856564178</v>
      </c>
      <c r="U1431" s="19">
        <v>876.2937089878287</v>
      </c>
      <c r="V1431" s="20">
        <v>1207.0992725400092</v>
      </c>
      <c r="W1431" s="21">
        <v>846.9813494438702</v>
      </c>
      <c r="X1431" s="22">
        <v>1100.013684565858</v>
      </c>
      <c r="Y1431" s="22">
        <v>947.4682579692328</v>
      </c>
      <c r="Z1431" s="22">
        <v>1101.3901044614975</v>
      </c>
      <c r="AA1431" s="23">
        <v>798.7141174015712</v>
      </c>
      <c r="AC1431" s="18">
        <v>0.7009219805125897</v>
      </c>
      <c r="AD1431" s="19">
        <v>0.7657910981223238</v>
      </c>
      <c r="AE1431" s="19">
        <v>0.8413189207449191</v>
      </c>
      <c r="AF1431" s="19">
        <v>1.1322658013420384</v>
      </c>
      <c r="AG1431" s="20">
        <v>1.5597021992781288</v>
      </c>
      <c r="AH1431" s="21">
        <v>1.0943910774591044</v>
      </c>
      <c r="AI1431" s="22">
        <v>1.4213360923026652</v>
      </c>
      <c r="AJ1431" s="22">
        <v>1.2242309802666618</v>
      </c>
      <c r="AK1431" s="22">
        <v>1.4231145749736402</v>
      </c>
      <c r="AL1431" s="23">
        <v>1.0320246178960644</v>
      </c>
      <c r="AN1431" s="18">
        <v>-0.565119863</v>
      </c>
      <c r="AO1431" s="19">
        <v>-0.446159005</v>
      </c>
      <c r="AP1431" s="19">
        <v>-0.29477936</v>
      </c>
      <c r="AQ1431" s="19">
        <v>0.230155915</v>
      </c>
      <c r="AR1431" s="20">
        <v>0.830682218</v>
      </c>
      <c r="AS1431" s="21">
        <v>0.189168513</v>
      </c>
      <c r="AT1431" s="22">
        <v>0.491664618</v>
      </c>
      <c r="AU1431" s="22">
        <v>0.32708317</v>
      </c>
      <c r="AV1431" s="22">
        <v>0.464969933</v>
      </c>
      <c r="AW1431" s="23">
        <v>0.154326767</v>
      </c>
      <c r="AY1431" s="28" t="s">
        <v>4314</v>
      </c>
      <c r="AZ1431" s="29"/>
      <c r="BA1431" s="30">
        <v>0.700905966</v>
      </c>
      <c r="BB1431" s="31">
        <v>0.374486619</v>
      </c>
    </row>
    <row r="1432" ht="15.75" customHeight="1">
      <c r="A1432" s="16">
        <v>1428.0</v>
      </c>
      <c r="B1432" s="1" t="s">
        <v>4360</v>
      </c>
      <c r="C1432" s="1" t="s">
        <v>4361</v>
      </c>
      <c r="D1432" s="1" t="s">
        <v>4362</v>
      </c>
      <c r="E1432" s="16">
        <v>1.0</v>
      </c>
      <c r="F1432" s="17">
        <v>2.8788685723283565</v>
      </c>
      <c r="G1432" s="18">
        <v>9.404515761074125</v>
      </c>
      <c r="H1432" s="19">
        <v>13.877043624992577</v>
      </c>
      <c r="I1432" s="19">
        <v>12.674586298432923</v>
      </c>
      <c r="J1432" s="19">
        <v>20.928449235342462</v>
      </c>
      <c r="K1432" s="20">
        <v>23.851973547268578</v>
      </c>
      <c r="L1432" s="21">
        <v>12.368507273184363</v>
      </c>
      <c r="M1432" s="22">
        <v>11.332372740353508</v>
      </c>
      <c r="N1432" s="22">
        <v>13.289905070210077</v>
      </c>
      <c r="O1432" s="22">
        <v>16.395040271205122</v>
      </c>
      <c r="P1432" s="23">
        <v>12.61558389153765</v>
      </c>
      <c r="R1432" s="18">
        <v>6.5256471887457685</v>
      </c>
      <c r="S1432" s="19">
        <v>10.998175052664221</v>
      </c>
      <c r="T1432" s="19">
        <v>9.795717726104566</v>
      </c>
      <c r="U1432" s="19">
        <v>18.049580663014105</v>
      </c>
      <c r="V1432" s="20">
        <v>20.97310497494022</v>
      </c>
      <c r="W1432" s="21">
        <v>9.489638700856007</v>
      </c>
      <c r="X1432" s="22">
        <v>8.453504168025152</v>
      </c>
      <c r="Y1432" s="22">
        <v>10.411036497881721</v>
      </c>
      <c r="Z1432" s="22">
        <v>13.516171698876766</v>
      </c>
      <c r="AA1432" s="23">
        <v>9.736715319209294</v>
      </c>
      <c r="AC1432" s="18">
        <v>0.4918170237122578</v>
      </c>
      <c r="AD1432" s="19">
        <v>0.8288970525400637</v>
      </c>
      <c r="AE1432" s="19">
        <v>0.7382717143346079</v>
      </c>
      <c r="AF1432" s="19">
        <v>1.3603387961653037</v>
      </c>
      <c r="AG1432" s="20">
        <v>1.5806754132477667</v>
      </c>
      <c r="AH1432" s="21">
        <v>0.715203523415842</v>
      </c>
      <c r="AI1432" s="22">
        <v>0.6371133988100854</v>
      </c>
      <c r="AJ1432" s="22">
        <v>0.7846463095612135</v>
      </c>
      <c r="AK1432" s="22">
        <v>1.0186703547794882</v>
      </c>
      <c r="AL1432" s="23">
        <v>0.7338248928452178</v>
      </c>
      <c r="AN1432" s="18">
        <v>-1.076252103</v>
      </c>
      <c r="AO1432" s="19">
        <v>-0.331917137</v>
      </c>
      <c r="AP1432" s="19">
        <v>-0.483280182</v>
      </c>
      <c r="AQ1432" s="19">
        <v>0.494909167</v>
      </c>
      <c r="AR1432" s="20">
        <v>0.849952817</v>
      </c>
      <c r="AS1432" s="21">
        <v>-0.424534142</v>
      </c>
      <c r="AT1432" s="22">
        <v>-0.665961087</v>
      </c>
      <c r="AU1432" s="22">
        <v>-0.314678222</v>
      </c>
      <c r="AV1432" s="22">
        <v>-0.017394546</v>
      </c>
      <c r="AW1432" s="23">
        <v>-0.337642908</v>
      </c>
      <c r="AY1432" s="28"/>
      <c r="AZ1432" s="29"/>
      <c r="BA1432" s="30">
        <v>0.28242015</v>
      </c>
      <c r="BB1432" s="31">
        <v>-0.242724694</v>
      </c>
    </row>
    <row r="1433" ht="15.75" customHeight="1">
      <c r="A1433" s="16">
        <v>1429.0</v>
      </c>
      <c r="B1433" s="1" t="s">
        <v>4363</v>
      </c>
      <c r="C1433" s="1" t="s">
        <v>4364</v>
      </c>
      <c r="D1433" s="1" t="s">
        <v>4365</v>
      </c>
      <c r="E1433" s="16">
        <v>8.0</v>
      </c>
      <c r="F1433" s="17">
        <v>11.439804144081753</v>
      </c>
      <c r="G1433" s="18">
        <v>488.2490337461057</v>
      </c>
      <c r="H1433" s="19">
        <v>560.9245237975308</v>
      </c>
      <c r="I1433" s="19">
        <v>499.8265669529898</v>
      </c>
      <c r="J1433" s="19">
        <v>527.2367311939242</v>
      </c>
      <c r="K1433" s="20">
        <v>432.7309328392616</v>
      </c>
      <c r="L1433" s="21">
        <v>820.5004905037564</v>
      </c>
      <c r="M1433" s="22">
        <v>850.3312350550333</v>
      </c>
      <c r="N1433" s="22">
        <v>896.8116572953264</v>
      </c>
      <c r="O1433" s="22">
        <v>666.0030530809047</v>
      </c>
      <c r="P1433" s="23">
        <v>938.3980021625839</v>
      </c>
      <c r="R1433" s="18">
        <v>476.80922960202395</v>
      </c>
      <c r="S1433" s="19">
        <v>549.484719653449</v>
      </c>
      <c r="T1433" s="19">
        <v>488.3867628089081</v>
      </c>
      <c r="U1433" s="19">
        <v>515.7969270498425</v>
      </c>
      <c r="V1433" s="20">
        <v>421.29112869517985</v>
      </c>
      <c r="W1433" s="21">
        <v>809.0606863596746</v>
      </c>
      <c r="X1433" s="22">
        <v>838.8914309109515</v>
      </c>
      <c r="Y1433" s="22">
        <v>885.3718531512446</v>
      </c>
      <c r="Z1433" s="22">
        <v>654.5632489368229</v>
      </c>
      <c r="AA1433" s="23">
        <v>926.9581980185021</v>
      </c>
      <c r="AC1433" s="18">
        <v>0.9723780559209129</v>
      </c>
      <c r="AD1433" s="19">
        <v>1.1205883826972811</v>
      </c>
      <c r="AE1433" s="19">
        <v>0.9959886291505172</v>
      </c>
      <c r="AF1433" s="19">
        <v>1.0518873839613647</v>
      </c>
      <c r="AG1433" s="20">
        <v>0.8591575482699239</v>
      </c>
      <c r="AH1433" s="21">
        <v>1.649953080776355</v>
      </c>
      <c r="AI1433" s="22">
        <v>1.7107882315926572</v>
      </c>
      <c r="AJ1433" s="22">
        <v>1.8055778032083816</v>
      </c>
      <c r="AK1433" s="22">
        <v>1.334879654090829</v>
      </c>
      <c r="AL1433" s="23">
        <v>1.8903866673501943</v>
      </c>
      <c r="AN1433" s="18">
        <v>-0.092856266</v>
      </c>
      <c r="AO1433" s="19">
        <v>0.1030747</v>
      </c>
      <c r="AP1433" s="19">
        <v>-0.051302955</v>
      </c>
      <c r="AQ1433" s="19">
        <v>0.123923413</v>
      </c>
      <c r="AR1433" s="20">
        <v>-0.029593717</v>
      </c>
      <c r="AS1433" s="21">
        <v>0.781465054</v>
      </c>
      <c r="AT1433" s="22">
        <v>0.759078085</v>
      </c>
      <c r="AU1433" s="22">
        <v>0.887667894</v>
      </c>
      <c r="AV1433" s="22">
        <v>0.372627825</v>
      </c>
      <c r="AW1433" s="23">
        <v>1.02753067</v>
      </c>
      <c r="AY1433" s="28"/>
      <c r="AZ1433" s="29"/>
      <c r="BA1433" s="30">
        <v>3.693360746</v>
      </c>
      <c r="BB1433" s="31">
        <v>0.75502487</v>
      </c>
    </row>
    <row r="1434" ht="15.75" customHeight="1">
      <c r="A1434" s="16">
        <v>1430.0</v>
      </c>
      <c r="B1434" s="1" t="s">
        <v>4366</v>
      </c>
      <c r="C1434" s="1" t="s">
        <v>4367</v>
      </c>
      <c r="D1434" s="1" t="s">
        <v>4368</v>
      </c>
      <c r="E1434" s="16">
        <v>1.0</v>
      </c>
      <c r="F1434" s="17">
        <v>10.272059709834526</v>
      </c>
      <c r="G1434" s="18">
        <v>156.82151636594952</v>
      </c>
      <c r="H1434" s="19">
        <v>122.28316988670262</v>
      </c>
      <c r="I1434" s="19">
        <v>127.02949883375663</v>
      </c>
      <c r="J1434" s="19">
        <v>143.7202806509142</v>
      </c>
      <c r="K1434" s="20">
        <v>136.0369775784721</v>
      </c>
      <c r="L1434" s="21">
        <v>218.02563723412203</v>
      </c>
      <c r="M1434" s="22">
        <v>195.57749199626366</v>
      </c>
      <c r="N1434" s="22">
        <v>221.14632180266457</v>
      </c>
      <c r="O1434" s="22">
        <v>181.33288893267584</v>
      </c>
      <c r="P1434" s="23">
        <v>235.31646306553415</v>
      </c>
      <c r="R1434" s="18">
        <v>146.54945665611498</v>
      </c>
      <c r="S1434" s="19">
        <v>112.0111101768681</v>
      </c>
      <c r="T1434" s="19">
        <v>116.75743912392211</v>
      </c>
      <c r="U1434" s="19">
        <v>133.44822094107965</v>
      </c>
      <c r="V1434" s="20">
        <v>125.76491786863757</v>
      </c>
      <c r="W1434" s="21">
        <v>207.7535775242875</v>
      </c>
      <c r="X1434" s="22">
        <v>185.30543228642912</v>
      </c>
      <c r="Y1434" s="22">
        <v>210.87426209283004</v>
      </c>
      <c r="Z1434" s="22">
        <v>171.0608292228413</v>
      </c>
      <c r="AA1434" s="23">
        <v>225.04440335569961</v>
      </c>
      <c r="AC1434" s="18">
        <v>1.1547853707796738</v>
      </c>
      <c r="AD1434" s="19">
        <v>0.8826289387108435</v>
      </c>
      <c r="AE1434" s="19">
        <v>0.9200292222603584</v>
      </c>
      <c r="AF1434" s="19">
        <v>1.0515498099794713</v>
      </c>
      <c r="AG1434" s="20">
        <v>0.9910066582696528</v>
      </c>
      <c r="AH1434" s="21">
        <v>1.63706367479171</v>
      </c>
      <c r="AI1434" s="22">
        <v>1.4601760198436247</v>
      </c>
      <c r="AJ1434" s="22">
        <v>1.6616541507224882</v>
      </c>
      <c r="AK1434" s="22">
        <v>1.3479309142954414</v>
      </c>
      <c r="AL1434" s="23">
        <v>1.7733125096520668</v>
      </c>
      <c r="AN1434" s="18">
        <v>0.155179083</v>
      </c>
      <c r="AO1434" s="19">
        <v>-0.241303027</v>
      </c>
      <c r="AP1434" s="19">
        <v>-0.16575253</v>
      </c>
      <c r="AQ1434" s="19">
        <v>0.123460434</v>
      </c>
      <c r="AR1434" s="20">
        <v>0.176378474</v>
      </c>
      <c r="AS1434" s="21">
        <v>0.770150602</v>
      </c>
      <c r="AT1434" s="22">
        <v>0.530559242</v>
      </c>
      <c r="AU1434" s="22">
        <v>0.767827511</v>
      </c>
      <c r="AV1434" s="22">
        <v>0.386664689</v>
      </c>
      <c r="AW1434" s="23">
        <v>0.935296178</v>
      </c>
      <c r="AY1434" s="28"/>
      <c r="AZ1434" s="29"/>
      <c r="BA1434" s="30">
        <v>3.025981358</v>
      </c>
      <c r="BB1434" s="31">
        <v>0.668507157</v>
      </c>
    </row>
    <row r="1435" ht="15.75" customHeight="1">
      <c r="A1435" s="16">
        <v>1431.0</v>
      </c>
      <c r="B1435" s="1" t="s">
        <v>4369</v>
      </c>
      <c r="C1435" s="1" t="s">
        <v>4370</v>
      </c>
      <c r="D1435" s="1" t="s">
        <v>4371</v>
      </c>
      <c r="E1435" s="16">
        <v>2.0</v>
      </c>
      <c r="F1435" s="17">
        <v>0.0</v>
      </c>
      <c r="G1435" s="18">
        <v>114.16320603204434</v>
      </c>
      <c r="H1435" s="19">
        <v>123.13028401635728</v>
      </c>
      <c r="I1435" s="19">
        <v>103.20593979760677</v>
      </c>
      <c r="J1435" s="19">
        <v>88.00984778262044</v>
      </c>
      <c r="K1435" s="20">
        <v>88.61139854203729</v>
      </c>
      <c r="L1435" s="21">
        <v>111.69282163592048</v>
      </c>
      <c r="M1435" s="22">
        <v>98.85754574317768</v>
      </c>
      <c r="N1435" s="22">
        <v>99.36344066501567</v>
      </c>
      <c r="O1435" s="22">
        <v>78.02164468059544</v>
      </c>
      <c r="P1435" s="23">
        <v>102.76068650531384</v>
      </c>
      <c r="R1435" s="18">
        <v>114.16320603204434</v>
      </c>
      <c r="S1435" s="19">
        <v>123.13028401635728</v>
      </c>
      <c r="T1435" s="19">
        <v>103.20593979760677</v>
      </c>
      <c r="U1435" s="19">
        <v>88.00984778262044</v>
      </c>
      <c r="V1435" s="20">
        <v>88.61139854203729</v>
      </c>
      <c r="W1435" s="21">
        <v>111.69282163592048</v>
      </c>
      <c r="X1435" s="22">
        <v>98.85754574317768</v>
      </c>
      <c r="Y1435" s="22">
        <v>99.36344066501567</v>
      </c>
      <c r="Z1435" s="22">
        <v>78.02164468059544</v>
      </c>
      <c r="AA1435" s="23">
        <v>102.76068650531384</v>
      </c>
      <c r="AC1435" s="18">
        <v>1.1038352486448144</v>
      </c>
      <c r="AD1435" s="19">
        <v>1.190537235217031</v>
      </c>
      <c r="AE1435" s="19">
        <v>0.9978902851251066</v>
      </c>
      <c r="AF1435" s="19">
        <v>0.8509604415195963</v>
      </c>
      <c r="AG1435" s="20">
        <v>0.8567767894934523</v>
      </c>
      <c r="AH1435" s="21">
        <v>1.0799492921363905</v>
      </c>
      <c r="AI1435" s="22">
        <v>0.955845997835828</v>
      </c>
      <c r="AJ1435" s="22">
        <v>0.9607374568815599</v>
      </c>
      <c r="AK1435" s="22">
        <v>0.7543852748100701</v>
      </c>
      <c r="AL1435" s="23">
        <v>0.9935851653260871</v>
      </c>
      <c r="AN1435" s="18">
        <v>0.090079136</v>
      </c>
      <c r="AO1435" s="19">
        <v>0.190430716</v>
      </c>
      <c r="AP1435" s="19">
        <v>-0.048551016</v>
      </c>
      <c r="AQ1435" s="19">
        <v>-0.181892887</v>
      </c>
      <c r="AR1435" s="20">
        <v>-0.033596996</v>
      </c>
      <c r="AS1435" s="21">
        <v>0.170003578</v>
      </c>
      <c r="AT1435" s="22">
        <v>-0.080732927</v>
      </c>
      <c r="AU1435" s="22">
        <v>-0.02257848</v>
      </c>
      <c r="AV1435" s="22">
        <v>-0.450708389</v>
      </c>
      <c r="AW1435" s="23">
        <v>0.099564843</v>
      </c>
      <c r="AY1435" s="28"/>
      <c r="AZ1435" s="29"/>
      <c r="BA1435" s="30">
        <v>0.191317951</v>
      </c>
      <c r="BB1435" s="31">
        <v>-0.060184066</v>
      </c>
    </row>
    <row r="1436" ht="15.75" customHeight="1">
      <c r="A1436" s="16">
        <v>1432.0</v>
      </c>
      <c r="B1436" s="1" t="s">
        <v>4372</v>
      </c>
      <c r="C1436" s="1" t="s">
        <v>4373</v>
      </c>
      <c r="D1436" s="1" t="s">
        <v>4374</v>
      </c>
      <c r="E1436" s="16">
        <v>1.0</v>
      </c>
      <c r="F1436" s="17">
        <v>14.339664585905911</v>
      </c>
      <c r="G1436" s="18">
        <v>61.14770854105871</v>
      </c>
      <c r="H1436" s="19">
        <v>64.26574642017066</v>
      </c>
      <c r="I1436" s="19">
        <v>57.81089036976063</v>
      </c>
      <c r="J1436" s="19">
        <v>81.01650411449965</v>
      </c>
      <c r="K1436" s="20">
        <v>99.06317825272292</v>
      </c>
      <c r="L1436" s="21">
        <v>82.87564369368097</v>
      </c>
      <c r="M1436" s="22">
        <v>87.59394851160694</v>
      </c>
      <c r="N1436" s="22">
        <v>88.96800655845118</v>
      </c>
      <c r="O1436" s="22">
        <v>104.0183444240963</v>
      </c>
      <c r="P1436" s="23">
        <v>79.10378117894834</v>
      </c>
      <c r="R1436" s="18">
        <v>46.8080439551528</v>
      </c>
      <c r="S1436" s="19">
        <v>49.92608183426475</v>
      </c>
      <c r="T1436" s="19">
        <v>43.47122578385472</v>
      </c>
      <c r="U1436" s="19">
        <v>66.67683952859375</v>
      </c>
      <c r="V1436" s="20">
        <v>84.72351366681701</v>
      </c>
      <c r="W1436" s="21">
        <v>68.53597910777506</v>
      </c>
      <c r="X1436" s="22">
        <v>73.25428392570103</v>
      </c>
      <c r="Y1436" s="22">
        <v>74.62834197254527</v>
      </c>
      <c r="Z1436" s="22">
        <v>89.67867983819039</v>
      </c>
      <c r="AA1436" s="23">
        <v>64.76411659304243</v>
      </c>
      <c r="AC1436" s="18">
        <v>0.8025913620634307</v>
      </c>
      <c r="AD1436" s="19">
        <v>0.8560546144642256</v>
      </c>
      <c r="AE1436" s="19">
        <v>0.7453768062997667</v>
      </c>
      <c r="AF1436" s="19">
        <v>1.1432704922814407</v>
      </c>
      <c r="AG1436" s="20">
        <v>1.452706724891136</v>
      </c>
      <c r="AH1436" s="21">
        <v>1.1751481193096238</v>
      </c>
      <c r="AI1436" s="22">
        <v>1.2560502542947536</v>
      </c>
      <c r="AJ1436" s="22">
        <v>1.2796104594686237</v>
      </c>
      <c r="AK1436" s="22">
        <v>1.5376701890885198</v>
      </c>
      <c r="AL1436" s="23">
        <v>1.110474101396897</v>
      </c>
      <c r="AN1436" s="18">
        <v>-0.369707972</v>
      </c>
      <c r="AO1436" s="19">
        <v>-0.285407245</v>
      </c>
      <c r="AP1436" s="19">
        <v>-0.469462216</v>
      </c>
      <c r="AQ1436" s="19">
        <v>0.244110033</v>
      </c>
      <c r="AR1436" s="20">
        <v>0.728155136</v>
      </c>
      <c r="AS1436" s="21">
        <v>0.291882694</v>
      </c>
      <c r="AT1436" s="22">
        <v>0.31331113</v>
      </c>
      <c r="AU1436" s="22">
        <v>0.390912175</v>
      </c>
      <c r="AV1436" s="22">
        <v>0.57666415</v>
      </c>
      <c r="AW1436" s="23">
        <v>0.260025084</v>
      </c>
      <c r="AY1436" s="28"/>
      <c r="AZ1436" s="29"/>
      <c r="BA1436" s="30">
        <v>0.895666327</v>
      </c>
      <c r="BB1436" s="31">
        <v>0.397021499</v>
      </c>
    </row>
    <row r="1437" ht="15.75" customHeight="1">
      <c r="A1437" s="16">
        <v>1433.0</v>
      </c>
      <c r="B1437" s="1" t="s">
        <v>4375</v>
      </c>
      <c r="C1437" s="1" t="s">
        <v>4376</v>
      </c>
      <c r="D1437" s="1" t="s">
        <v>4377</v>
      </c>
      <c r="E1437" s="16">
        <v>1.0</v>
      </c>
      <c r="F1437" s="17">
        <v>0.0</v>
      </c>
      <c r="G1437" s="18">
        <v>40.07329773176249</v>
      </c>
      <c r="H1437" s="19">
        <v>42.0564638604123</v>
      </c>
      <c r="I1437" s="19">
        <v>45.02157626447768</v>
      </c>
      <c r="J1437" s="19">
        <v>33.36316202212866</v>
      </c>
      <c r="K1437" s="20">
        <v>35.57628136505451</v>
      </c>
      <c r="L1437" s="21">
        <v>83.65515163915727</v>
      </c>
      <c r="M1437" s="22">
        <v>74.11896253567204</v>
      </c>
      <c r="N1437" s="22">
        <v>78.46189278376507</v>
      </c>
      <c r="O1437" s="22">
        <v>75.5658156705394</v>
      </c>
      <c r="P1437" s="23">
        <v>82.28640492860319</v>
      </c>
      <c r="R1437" s="18">
        <v>40.07329773176249</v>
      </c>
      <c r="S1437" s="19">
        <v>42.0564638604123</v>
      </c>
      <c r="T1437" s="19">
        <v>45.02157626447768</v>
      </c>
      <c r="U1437" s="19">
        <v>33.36316202212866</v>
      </c>
      <c r="V1437" s="20">
        <v>35.57628136505451</v>
      </c>
      <c r="W1437" s="21">
        <v>83.65515163915727</v>
      </c>
      <c r="X1437" s="22">
        <v>74.11896253567204</v>
      </c>
      <c r="Y1437" s="22">
        <v>78.46189278376507</v>
      </c>
      <c r="Z1437" s="22">
        <v>75.5658156705394</v>
      </c>
      <c r="AA1437" s="23">
        <v>82.28640492860319</v>
      </c>
      <c r="AC1437" s="18">
        <v>1.0218047344594952</v>
      </c>
      <c r="AD1437" s="19">
        <v>1.0723722857760403</v>
      </c>
      <c r="AE1437" s="19">
        <v>1.1479778901103488</v>
      </c>
      <c r="AF1437" s="19">
        <v>0.8507070503391518</v>
      </c>
      <c r="AG1437" s="20">
        <v>0.9071380393149638</v>
      </c>
      <c r="AH1437" s="21">
        <v>2.133072016657771</v>
      </c>
      <c r="AI1437" s="22">
        <v>1.8899145096348597</v>
      </c>
      <c r="AJ1437" s="22">
        <v>2.0006522562169557</v>
      </c>
      <c r="AK1437" s="22">
        <v>1.9268069409284099</v>
      </c>
      <c r="AL1437" s="23">
        <v>2.098171173745323</v>
      </c>
      <c r="AN1437" s="18">
        <v>-0.021326195</v>
      </c>
      <c r="AO1437" s="19">
        <v>0.039623927</v>
      </c>
      <c r="AP1437" s="19">
        <v>0.153590843</v>
      </c>
      <c r="AQ1437" s="19">
        <v>-0.182322457</v>
      </c>
      <c r="AR1437" s="20">
        <v>0.048805799</v>
      </c>
      <c r="AS1437" s="21">
        <v>1.151972651</v>
      </c>
      <c r="AT1437" s="22">
        <v>0.902737856</v>
      </c>
      <c r="AU1437" s="22">
        <v>1.03567791</v>
      </c>
      <c r="AV1437" s="22">
        <v>0.902130187</v>
      </c>
      <c r="AW1437" s="23">
        <v>1.177981853</v>
      </c>
      <c r="AY1437" s="28" t="s">
        <v>113</v>
      </c>
      <c r="AZ1437" s="29"/>
      <c r="BA1437" s="30">
        <v>5.862360285</v>
      </c>
      <c r="BB1437" s="31">
        <v>1.026425708</v>
      </c>
    </row>
    <row r="1438" ht="15.75" customHeight="1">
      <c r="A1438" s="16">
        <v>1434.0</v>
      </c>
      <c r="B1438" s="1" t="s">
        <v>4378</v>
      </c>
      <c r="C1438" s="1" t="s">
        <v>4379</v>
      </c>
      <c r="D1438" s="1" t="s">
        <v>4380</v>
      </c>
      <c r="E1438" s="16">
        <v>1.0</v>
      </c>
      <c r="F1438" s="17">
        <v>39.95720149929119</v>
      </c>
      <c r="G1438" s="18">
        <v>198.82912458576354</v>
      </c>
      <c r="H1438" s="19">
        <v>239.68839327119798</v>
      </c>
      <c r="I1438" s="19">
        <v>226.72229026943538</v>
      </c>
      <c r="J1438" s="19">
        <v>226.38121894377426</v>
      </c>
      <c r="K1438" s="20">
        <v>168.2488338123824</v>
      </c>
      <c r="L1438" s="21">
        <v>90.1633592049848</v>
      </c>
      <c r="M1438" s="22">
        <v>87.95886198768419</v>
      </c>
      <c r="N1438" s="22">
        <v>110.63574761842489</v>
      </c>
      <c r="O1438" s="22">
        <v>84.01653782416335</v>
      </c>
      <c r="P1438" s="23">
        <v>85.97489378344719</v>
      </c>
      <c r="R1438" s="18">
        <v>158.87192308647235</v>
      </c>
      <c r="S1438" s="19">
        <v>199.7311917719068</v>
      </c>
      <c r="T1438" s="19">
        <v>186.7650887701442</v>
      </c>
      <c r="U1438" s="19">
        <v>186.42401744448307</v>
      </c>
      <c r="V1438" s="20">
        <v>128.2916323130912</v>
      </c>
      <c r="W1438" s="21">
        <v>50.20615770569361</v>
      </c>
      <c r="X1438" s="22">
        <v>48.001660488393</v>
      </c>
      <c r="Y1438" s="22">
        <v>70.6785461191337</v>
      </c>
      <c r="Z1438" s="22">
        <v>44.05933632487216</v>
      </c>
      <c r="AA1438" s="23">
        <v>46.017692284156</v>
      </c>
      <c r="AC1438" s="18">
        <v>0.9235839183644902</v>
      </c>
      <c r="AD1438" s="19">
        <v>1.1611146458893356</v>
      </c>
      <c r="AE1438" s="19">
        <v>1.0857376756630264</v>
      </c>
      <c r="AF1438" s="19">
        <v>1.0837548961682228</v>
      </c>
      <c r="AG1438" s="20">
        <v>0.7458088639149245</v>
      </c>
      <c r="AH1438" s="21">
        <v>0.29186780747037067</v>
      </c>
      <c r="AI1438" s="22">
        <v>0.2790522127546831</v>
      </c>
      <c r="AJ1438" s="22">
        <v>0.41088171717720645</v>
      </c>
      <c r="AK1438" s="22">
        <v>0.2561339580519576</v>
      </c>
      <c r="AL1438" s="23">
        <v>0.267518638461745</v>
      </c>
      <c r="AN1438" s="18">
        <v>-0.167130649</v>
      </c>
      <c r="AO1438" s="19">
        <v>0.154328629</v>
      </c>
      <c r="AP1438" s="19">
        <v>0.073171549</v>
      </c>
      <c r="AQ1438" s="19">
        <v>0.166981637</v>
      </c>
      <c r="AR1438" s="20">
        <v>-0.233710513</v>
      </c>
      <c r="AS1438" s="21">
        <v>-1.717572808</v>
      </c>
      <c r="AT1438" s="22">
        <v>-1.856976032</v>
      </c>
      <c r="AU1438" s="22">
        <v>-1.247997522</v>
      </c>
      <c r="AV1438" s="22">
        <v>-2.009111404</v>
      </c>
      <c r="AW1438" s="23">
        <v>-1.793439388</v>
      </c>
      <c r="AY1438" s="28" t="s">
        <v>95</v>
      </c>
      <c r="AZ1438" s="29" t="s">
        <v>96</v>
      </c>
      <c r="BA1438" s="30">
        <v>5.454244713</v>
      </c>
      <c r="BB1438" s="31">
        <v>-1.723747562</v>
      </c>
    </row>
    <row r="1439" ht="15.75" customHeight="1">
      <c r="A1439" s="16">
        <v>1435.0</v>
      </c>
      <c r="B1439" s="1" t="s">
        <v>4381</v>
      </c>
      <c r="C1439" s="1" t="s">
        <v>4382</v>
      </c>
      <c r="D1439" s="1" t="s">
        <v>4383</v>
      </c>
      <c r="E1439" s="16">
        <v>3.0</v>
      </c>
      <c r="F1439" s="17">
        <v>49.921265746851276</v>
      </c>
      <c r="G1439" s="18">
        <v>180.01000874622292</v>
      </c>
      <c r="H1439" s="19">
        <v>176.57471191923992</v>
      </c>
      <c r="I1439" s="19">
        <v>167.6241562222122</v>
      </c>
      <c r="J1439" s="19">
        <v>160.87883154402473</v>
      </c>
      <c r="K1439" s="20">
        <v>138.92772279722757</v>
      </c>
      <c r="L1439" s="21">
        <v>238.94243377106935</v>
      </c>
      <c r="M1439" s="22">
        <v>228.06220299090603</v>
      </c>
      <c r="N1439" s="22">
        <v>210.25513501597186</v>
      </c>
      <c r="O1439" s="22">
        <v>176.67757699537847</v>
      </c>
      <c r="P1439" s="23">
        <v>204.67974277522626</v>
      </c>
      <c r="R1439" s="18">
        <v>130.08874299937165</v>
      </c>
      <c r="S1439" s="19">
        <v>126.65344617238864</v>
      </c>
      <c r="T1439" s="19">
        <v>117.70289047536093</v>
      </c>
      <c r="U1439" s="19">
        <v>110.95756579717346</v>
      </c>
      <c r="V1439" s="20">
        <v>89.0064570503763</v>
      </c>
      <c r="W1439" s="21">
        <v>189.02116802421807</v>
      </c>
      <c r="X1439" s="22">
        <v>178.14093724405475</v>
      </c>
      <c r="Y1439" s="22">
        <v>160.33386926912058</v>
      </c>
      <c r="Z1439" s="22">
        <v>126.7563112485272</v>
      </c>
      <c r="AA1439" s="23">
        <v>154.75847702837498</v>
      </c>
      <c r="AC1439" s="18">
        <v>1.1323701385858391</v>
      </c>
      <c r="AD1439" s="19">
        <v>1.1024672626385097</v>
      </c>
      <c r="AE1439" s="19">
        <v>1.0245562784796998</v>
      </c>
      <c r="AF1439" s="19">
        <v>0.9658409425902407</v>
      </c>
      <c r="AG1439" s="20">
        <v>0.7747653777057095</v>
      </c>
      <c r="AH1439" s="21">
        <v>1.6453531742733103</v>
      </c>
      <c r="AI1439" s="22">
        <v>1.5506451453361796</v>
      </c>
      <c r="AJ1439" s="22">
        <v>1.395641787123386</v>
      </c>
      <c r="AK1439" s="22">
        <v>1.1033626617163779</v>
      </c>
      <c r="AL1439" s="23">
        <v>1.3471102421275671</v>
      </c>
      <c r="AN1439" s="18">
        <v>0.126899943</v>
      </c>
      <c r="AO1439" s="19">
        <v>0.079553954</v>
      </c>
      <c r="AP1439" s="19">
        <v>-0.010504931</v>
      </c>
      <c r="AQ1439" s="19">
        <v>8.00701E-4</v>
      </c>
      <c r="AR1439" s="20">
        <v>-0.178756878</v>
      </c>
      <c r="AS1439" s="21">
        <v>0.777437449</v>
      </c>
      <c r="AT1439" s="22">
        <v>0.61728549</v>
      </c>
      <c r="AU1439" s="22">
        <v>0.51613605</v>
      </c>
      <c r="AV1439" s="22">
        <v>0.097825266</v>
      </c>
      <c r="AW1439" s="23">
        <v>0.53871727</v>
      </c>
      <c r="AY1439" s="28"/>
      <c r="AZ1439" s="29"/>
      <c r="BA1439" s="30">
        <v>2.448764842</v>
      </c>
      <c r="BB1439" s="31">
        <v>0.505881747</v>
      </c>
    </row>
    <row r="1440" ht="15.75" customHeight="1">
      <c r="A1440" s="16">
        <v>1436.0</v>
      </c>
      <c r="B1440" s="1" t="s">
        <v>4384</v>
      </c>
      <c r="C1440" s="1" t="s">
        <v>4385</v>
      </c>
      <c r="D1440" s="1" t="s">
        <v>4386</v>
      </c>
      <c r="E1440" s="16">
        <v>3.0</v>
      </c>
      <c r="F1440" s="17">
        <v>32.69139544962702</v>
      </c>
      <c r="G1440" s="18">
        <v>25.271760759218463</v>
      </c>
      <c r="H1440" s="19">
        <v>29.56400405170911</v>
      </c>
      <c r="I1440" s="19">
        <v>31.45683647778058</v>
      </c>
      <c r="J1440" s="19">
        <v>110.60367763919902</v>
      </c>
      <c r="K1440" s="20">
        <v>397.34120349449717</v>
      </c>
      <c r="L1440" s="21">
        <v>83.69727241936897</v>
      </c>
      <c r="M1440" s="22">
        <v>488.61674658915626</v>
      </c>
      <c r="N1440" s="22">
        <v>87.70463328324517</v>
      </c>
      <c r="O1440" s="22">
        <v>288.05502427686076</v>
      </c>
      <c r="P1440" s="23">
        <v>64.80454261040866</v>
      </c>
      <c r="R1440" s="18" t="s">
        <v>117</v>
      </c>
      <c r="S1440" s="19" t="s">
        <v>117</v>
      </c>
      <c r="T1440" s="19" t="s">
        <v>117</v>
      </c>
      <c r="U1440" s="19">
        <v>77.91228218957201</v>
      </c>
      <c r="V1440" s="20">
        <v>364.64980804487016</v>
      </c>
      <c r="W1440" s="21">
        <v>51.005876969741955</v>
      </c>
      <c r="X1440" s="22">
        <v>455.92535113952925</v>
      </c>
      <c r="Y1440" s="22">
        <v>55.013237833618156</v>
      </c>
      <c r="Z1440" s="22">
        <v>255.36362882723375</v>
      </c>
      <c r="AA1440" s="23">
        <v>32.113147160781644</v>
      </c>
      <c r="AC1440" s="18" t="s">
        <v>117</v>
      </c>
      <c r="AD1440" s="19" t="s">
        <v>117</v>
      </c>
      <c r="AE1440" s="19" t="s">
        <v>117</v>
      </c>
      <c r="AF1440" s="19">
        <v>0.35209650310671153</v>
      </c>
      <c r="AG1440" s="20">
        <v>1.6479034968932884</v>
      </c>
      <c r="AH1440" s="21">
        <v>0.2305026937247254</v>
      </c>
      <c r="AI1440" s="22">
        <v>2.060390445544073</v>
      </c>
      <c r="AJ1440" s="22">
        <v>0.2486125180965027</v>
      </c>
      <c r="AK1440" s="22">
        <v>1.154023963923154</v>
      </c>
      <c r="AL1440" s="23">
        <v>0.14512380463392188</v>
      </c>
      <c r="AN1440" s="18" t="s">
        <v>117</v>
      </c>
      <c r="AO1440" s="19" t="s">
        <v>117</v>
      </c>
      <c r="AP1440" s="19" t="s">
        <v>117</v>
      </c>
      <c r="AQ1440" s="19">
        <v>-1.45501399</v>
      </c>
      <c r="AR1440" s="20">
        <v>0.910043478</v>
      </c>
      <c r="AS1440" s="21">
        <v>-2.058104277</v>
      </c>
      <c r="AT1440" s="22">
        <v>1.02733469</v>
      </c>
      <c r="AU1440" s="22">
        <v>-1.972821712</v>
      </c>
      <c r="AV1440" s="22">
        <v>0.162591398</v>
      </c>
      <c r="AW1440" s="23">
        <v>-2.675794601</v>
      </c>
      <c r="AY1440" s="28"/>
      <c r="AZ1440" s="29"/>
      <c r="BA1440" s="30">
        <v>0.247134459</v>
      </c>
      <c r="BB1440" s="31">
        <v>-0.830873644</v>
      </c>
    </row>
    <row r="1441" ht="15.75" customHeight="1">
      <c r="A1441" s="16">
        <v>1437.0</v>
      </c>
      <c r="B1441" s="1" t="s">
        <v>4387</v>
      </c>
      <c r="C1441" s="1" t="s">
        <v>4388</v>
      </c>
      <c r="D1441" s="1" t="s">
        <v>4389</v>
      </c>
      <c r="E1441" s="16">
        <v>2.0</v>
      </c>
      <c r="F1441" s="17">
        <v>57.90955153080168</v>
      </c>
      <c r="G1441" s="18">
        <v>59.60688416302226</v>
      </c>
      <c r="H1441" s="19">
        <v>86.01950534417132</v>
      </c>
      <c r="I1441" s="19">
        <v>57.47863123185996</v>
      </c>
      <c r="J1441" s="19">
        <v>160.41376514713696</v>
      </c>
      <c r="K1441" s="20">
        <v>432.17614335283383</v>
      </c>
      <c r="L1441" s="21">
        <v>121.81288610490145</v>
      </c>
      <c r="M1441" s="22">
        <v>416.0896482464675</v>
      </c>
      <c r="N1441" s="22">
        <v>88.9125569231323</v>
      </c>
      <c r="O1441" s="22">
        <v>283.37560784281465</v>
      </c>
      <c r="P1441" s="23">
        <v>65.225554831209</v>
      </c>
      <c r="R1441" s="18">
        <v>1.6973326322205793</v>
      </c>
      <c r="S1441" s="19">
        <v>28.109953813369643</v>
      </c>
      <c r="T1441" s="19" t="s">
        <v>117</v>
      </c>
      <c r="U1441" s="19">
        <v>102.50421361633528</v>
      </c>
      <c r="V1441" s="20">
        <v>374.2665918220322</v>
      </c>
      <c r="W1441" s="21">
        <v>63.90333457409977</v>
      </c>
      <c r="X1441" s="22">
        <v>358.18009671566585</v>
      </c>
      <c r="Y1441" s="22">
        <v>31.00300539233062</v>
      </c>
      <c r="Z1441" s="22">
        <v>225.46605631201297</v>
      </c>
      <c r="AA1441" s="23">
        <v>7.316003300407317</v>
      </c>
      <c r="AC1441" s="18">
        <v>0.013402337443439136</v>
      </c>
      <c r="AD1441" s="19">
        <v>0.22195949065881687</v>
      </c>
      <c r="AE1441" s="19" t="s">
        <v>117</v>
      </c>
      <c r="AF1441" s="19">
        <v>0.8093852873512424</v>
      </c>
      <c r="AG1441" s="20">
        <v>2.955252884546502</v>
      </c>
      <c r="AH1441" s="21">
        <v>0.5045882212272076</v>
      </c>
      <c r="AI1441" s="22">
        <v>2.828232033356188</v>
      </c>
      <c r="AJ1441" s="22">
        <v>0.24480336508064002</v>
      </c>
      <c r="AK1441" s="22">
        <v>1.7803064121743402</v>
      </c>
      <c r="AL1441" s="23">
        <v>0.057768019719914784</v>
      </c>
      <c r="AN1441" s="18">
        <v>-6.273817062</v>
      </c>
      <c r="AO1441" s="19">
        <v>-2.232813597</v>
      </c>
      <c r="AP1441" s="19" t="s">
        <v>117</v>
      </c>
      <c r="AQ1441" s="19">
        <v>-0.254158288</v>
      </c>
      <c r="AR1441" s="20">
        <v>1.752693295</v>
      </c>
      <c r="AS1441" s="21">
        <v>-0.927781343</v>
      </c>
      <c r="AT1441" s="22">
        <v>1.484317422</v>
      </c>
      <c r="AU1441" s="22">
        <v>-1.99509716</v>
      </c>
      <c r="AV1441" s="22">
        <v>0.788043797</v>
      </c>
      <c r="AW1441" s="23">
        <v>-4.004735947</v>
      </c>
      <c r="AY1441" s="28"/>
      <c r="AZ1441" s="29"/>
      <c r="BA1441" s="30">
        <v>0.171101901</v>
      </c>
      <c r="BB1441" s="31">
        <v>0.820973267</v>
      </c>
    </row>
    <row r="1442" ht="15.75" customHeight="1">
      <c r="A1442" s="16">
        <v>1438.0</v>
      </c>
      <c r="B1442" s="1" t="s">
        <v>4390</v>
      </c>
      <c r="C1442" s="1" t="s">
        <v>4391</v>
      </c>
      <c r="D1442" s="1" t="s">
        <v>4392</v>
      </c>
      <c r="E1442" s="16">
        <v>1.0</v>
      </c>
      <c r="F1442" s="17">
        <v>2.2500206056702536</v>
      </c>
      <c r="G1442" s="18">
        <v>26.361756830302966</v>
      </c>
      <c r="H1442" s="19">
        <v>16.175972851067943</v>
      </c>
      <c r="I1442" s="19">
        <v>28.62452992421273</v>
      </c>
      <c r="J1442" s="19">
        <v>30.123476282380246</v>
      </c>
      <c r="K1442" s="20">
        <v>21.705084232026167</v>
      </c>
      <c r="L1442" s="21">
        <v>24.97242594590257</v>
      </c>
      <c r="M1442" s="22">
        <v>29.06304768684878</v>
      </c>
      <c r="N1442" s="22">
        <v>25.98995778213693</v>
      </c>
      <c r="O1442" s="22">
        <v>15.222723311938829</v>
      </c>
      <c r="P1442" s="23">
        <v>26.901222346203163</v>
      </c>
      <c r="R1442" s="18">
        <v>24.11173622463271</v>
      </c>
      <c r="S1442" s="19">
        <v>13.925952245397689</v>
      </c>
      <c r="T1442" s="19">
        <v>26.374509318542476</v>
      </c>
      <c r="U1442" s="19">
        <v>27.87345567670999</v>
      </c>
      <c r="V1442" s="20">
        <v>19.455063626355912</v>
      </c>
      <c r="W1442" s="21">
        <v>22.722405340232317</v>
      </c>
      <c r="X1442" s="22">
        <v>26.813027081178525</v>
      </c>
      <c r="Y1442" s="22">
        <v>23.739937176466675</v>
      </c>
      <c r="Z1442" s="22">
        <v>12.972702706268574</v>
      </c>
      <c r="AA1442" s="23">
        <v>24.65120174053291</v>
      </c>
      <c r="AC1442" s="18">
        <v>1.078914510851878</v>
      </c>
      <c r="AD1442" s="19">
        <v>0.6231368747158204</v>
      </c>
      <c r="AE1442" s="19">
        <v>1.1801655656510905</v>
      </c>
      <c r="AF1442" s="19">
        <v>1.247238088415475</v>
      </c>
      <c r="AG1442" s="20">
        <v>0.8705449603657356</v>
      </c>
      <c r="AH1442" s="21">
        <v>1.016746891001139</v>
      </c>
      <c r="AI1442" s="22">
        <v>1.1997876771807856</v>
      </c>
      <c r="AJ1442" s="22">
        <v>1.0622778246982925</v>
      </c>
      <c r="AK1442" s="22">
        <v>0.580482345375931</v>
      </c>
      <c r="AL1442" s="23">
        <v>1.1030536756049456</v>
      </c>
      <c r="AN1442" s="18">
        <v>0.057135038</v>
      </c>
      <c r="AO1442" s="19">
        <v>-0.74356091</v>
      </c>
      <c r="AP1442" s="19">
        <v>0.193485051</v>
      </c>
      <c r="AQ1442" s="19">
        <v>0.369680017</v>
      </c>
      <c r="AR1442" s="20">
        <v>-0.010597617</v>
      </c>
      <c r="AS1442" s="21">
        <v>0.083000749</v>
      </c>
      <c r="AT1442" s="22">
        <v>0.247196093</v>
      </c>
      <c r="AU1442" s="22">
        <v>0.122368455</v>
      </c>
      <c r="AV1442" s="22">
        <v>-0.828757703</v>
      </c>
      <c r="AW1442" s="23">
        <v>0.250352353</v>
      </c>
      <c r="AY1442" s="28"/>
      <c r="AZ1442" s="29"/>
      <c r="BA1442" s="30">
        <v>0.001935375</v>
      </c>
      <c r="BB1442" s="31">
        <v>0.001603674</v>
      </c>
    </row>
    <row r="1443" ht="15.75" customHeight="1">
      <c r="A1443" s="16">
        <v>1439.0</v>
      </c>
      <c r="B1443" s="1" t="s">
        <v>4393</v>
      </c>
      <c r="C1443" s="1" t="s">
        <v>4394</v>
      </c>
      <c r="D1443" s="1" t="s">
        <v>4395</v>
      </c>
      <c r="E1443" s="16">
        <v>6.0</v>
      </c>
      <c r="F1443" s="17">
        <v>75.52685373634321</v>
      </c>
      <c r="G1443" s="18">
        <v>2184.9024797227944</v>
      </c>
      <c r="H1443" s="19">
        <v>2042.5116606839417</v>
      </c>
      <c r="I1443" s="19">
        <v>2415.2460851751157</v>
      </c>
      <c r="J1443" s="19">
        <v>1953.6479672435378</v>
      </c>
      <c r="K1443" s="20">
        <v>1826.895823743137</v>
      </c>
      <c r="L1443" s="21">
        <v>1299.7241971311955</v>
      </c>
      <c r="M1443" s="22">
        <v>1065.6465351106842</v>
      </c>
      <c r="N1443" s="22">
        <v>1370.4624421892088</v>
      </c>
      <c r="O1443" s="22">
        <v>1236.7912479611466</v>
      </c>
      <c r="P1443" s="23">
        <v>1337.6500407642347</v>
      </c>
      <c r="R1443" s="18">
        <v>2109.3756259864513</v>
      </c>
      <c r="S1443" s="19">
        <v>1966.9848069475986</v>
      </c>
      <c r="T1443" s="19">
        <v>2339.7192314387726</v>
      </c>
      <c r="U1443" s="19">
        <v>1878.1211135071947</v>
      </c>
      <c r="V1443" s="20">
        <v>1751.368970006794</v>
      </c>
      <c r="W1443" s="21">
        <v>1224.1973433948524</v>
      </c>
      <c r="X1443" s="22">
        <v>990.119681374341</v>
      </c>
      <c r="Y1443" s="22">
        <v>1294.9355884528657</v>
      </c>
      <c r="Z1443" s="22">
        <v>1161.2643942248035</v>
      </c>
      <c r="AA1443" s="23">
        <v>1262.1231870278916</v>
      </c>
      <c r="AC1443" s="18">
        <v>1.049903429534288</v>
      </c>
      <c r="AD1443" s="19">
        <v>0.9790309839625443</v>
      </c>
      <c r="AE1443" s="19">
        <v>1.1645527780696343</v>
      </c>
      <c r="AF1443" s="19">
        <v>0.9348006935606</v>
      </c>
      <c r="AG1443" s="20">
        <v>0.8717121148729331</v>
      </c>
      <c r="AH1443" s="21">
        <v>0.6093220066748204</v>
      </c>
      <c r="AI1443" s="22">
        <v>0.49281409926133</v>
      </c>
      <c r="AJ1443" s="22">
        <v>0.6445306841482379</v>
      </c>
      <c r="AK1443" s="22">
        <v>0.5779982735519243</v>
      </c>
      <c r="AL1443" s="23">
        <v>0.6281989069327761</v>
      </c>
      <c r="AN1443" s="18">
        <v>0.017810883</v>
      </c>
      <c r="AO1443" s="19">
        <v>-0.091755547</v>
      </c>
      <c r="AP1443" s="19">
        <v>0.174271971</v>
      </c>
      <c r="AQ1443" s="19">
        <v>-0.046326168</v>
      </c>
      <c r="AR1443" s="20">
        <v>-0.00866457</v>
      </c>
      <c r="AS1443" s="21">
        <v>-0.6556831</v>
      </c>
      <c r="AT1443" s="22">
        <v>-1.036467671</v>
      </c>
      <c r="AU1443" s="22">
        <v>-0.598471642</v>
      </c>
      <c r="AV1443" s="22">
        <v>-0.834944725</v>
      </c>
      <c r="AW1443" s="23">
        <v>-0.561857283</v>
      </c>
      <c r="AY1443" s="28" t="s">
        <v>95</v>
      </c>
      <c r="AZ1443" s="29"/>
      <c r="BA1443" s="30">
        <v>4.17111327</v>
      </c>
      <c r="BB1443" s="31">
        <v>-0.746552198</v>
      </c>
    </row>
    <row r="1444" ht="15.75" customHeight="1">
      <c r="A1444" s="16">
        <v>1440.0</v>
      </c>
      <c r="B1444" s="1" t="s">
        <v>4396</v>
      </c>
      <c r="C1444" s="1" t="s">
        <v>4397</v>
      </c>
      <c r="D1444" s="1" t="s">
        <v>4398</v>
      </c>
      <c r="E1444" s="16">
        <v>8.0</v>
      </c>
      <c r="F1444" s="17">
        <v>46.25772568115669</v>
      </c>
      <c r="G1444" s="18">
        <v>1976.5591641854937</v>
      </c>
      <c r="H1444" s="19">
        <v>1981.369251206023</v>
      </c>
      <c r="I1444" s="19">
        <v>1935.4615746518693</v>
      </c>
      <c r="J1444" s="19">
        <v>1567.6613128424556</v>
      </c>
      <c r="K1444" s="20">
        <v>1295.5956699570509</v>
      </c>
      <c r="L1444" s="21">
        <v>1215.2132278213733</v>
      </c>
      <c r="M1444" s="22">
        <v>1045.2275116314993</v>
      </c>
      <c r="N1444" s="22">
        <v>1217.5422300929595</v>
      </c>
      <c r="O1444" s="22">
        <v>1186.7796573155297</v>
      </c>
      <c r="P1444" s="23">
        <v>1408.8633906589703</v>
      </c>
      <c r="R1444" s="18">
        <v>1930.301438504337</v>
      </c>
      <c r="S1444" s="19">
        <v>1935.1115255248662</v>
      </c>
      <c r="T1444" s="19">
        <v>1889.2038489707127</v>
      </c>
      <c r="U1444" s="19">
        <v>1521.403587161299</v>
      </c>
      <c r="V1444" s="20">
        <v>1249.3379442758942</v>
      </c>
      <c r="W1444" s="21">
        <v>1168.9555021402166</v>
      </c>
      <c r="X1444" s="22">
        <v>998.9697859503426</v>
      </c>
      <c r="Y1444" s="22">
        <v>1171.2845044118028</v>
      </c>
      <c r="Z1444" s="22">
        <v>1140.521931634373</v>
      </c>
      <c r="AA1444" s="23">
        <v>1362.6056649778136</v>
      </c>
      <c r="AC1444" s="18">
        <v>1.1320940191117481</v>
      </c>
      <c r="AD1444" s="19">
        <v>1.1349150659382827</v>
      </c>
      <c r="AE1444" s="19">
        <v>1.1079908741920739</v>
      </c>
      <c r="AF1444" s="19">
        <v>0.8922813128166229</v>
      </c>
      <c r="AG1444" s="20">
        <v>0.7327187279412725</v>
      </c>
      <c r="AH1444" s="21">
        <v>0.6855755822293224</v>
      </c>
      <c r="AI1444" s="22">
        <v>0.5858814055611994</v>
      </c>
      <c r="AJ1444" s="22">
        <v>0.6869415085502412</v>
      </c>
      <c r="AK1444" s="22">
        <v>0.6688997022503906</v>
      </c>
      <c r="AL1444" s="23">
        <v>0.7991486163551875</v>
      </c>
      <c r="AN1444" s="18">
        <v>0.126548201</v>
      </c>
      <c r="AO1444" s="19">
        <v>0.121402457</v>
      </c>
      <c r="AP1444" s="19">
        <v>0.102441914</v>
      </c>
      <c r="AQ1444" s="19">
        <v>-0.11348632</v>
      </c>
      <c r="AR1444" s="20">
        <v>-0.259256989</v>
      </c>
      <c r="AS1444" s="21">
        <v>-0.485572219</v>
      </c>
      <c r="AT1444" s="22">
        <v>-0.786902428</v>
      </c>
      <c r="AU1444" s="22">
        <v>-0.506533444</v>
      </c>
      <c r="AV1444" s="22">
        <v>-0.624219954</v>
      </c>
      <c r="AW1444" s="23">
        <v>-0.214614987</v>
      </c>
      <c r="AY1444" s="28"/>
      <c r="AZ1444" s="29"/>
      <c r="BA1444" s="30">
        <v>2.554930587</v>
      </c>
      <c r="BB1444" s="31">
        <v>-0.519098459</v>
      </c>
    </row>
    <row r="1445" ht="15.75" customHeight="1">
      <c r="A1445" s="16">
        <v>1441.0</v>
      </c>
      <c r="B1445" s="1" t="s">
        <v>4399</v>
      </c>
      <c r="C1445" s="1" t="s">
        <v>4400</v>
      </c>
      <c r="D1445" s="1" t="s">
        <v>4401</v>
      </c>
      <c r="E1445" s="16">
        <v>1.0</v>
      </c>
      <c r="F1445" s="17">
        <v>2.4129656910187984</v>
      </c>
      <c r="G1445" s="18">
        <v>60.896094935533995</v>
      </c>
      <c r="H1445" s="19">
        <v>60.795851256562784</v>
      </c>
      <c r="I1445" s="19">
        <v>56.22565539579764</v>
      </c>
      <c r="J1445" s="19">
        <v>49.198949661392774</v>
      </c>
      <c r="K1445" s="20">
        <v>43.910614535873925</v>
      </c>
      <c r="L1445" s="21">
        <v>75.95169855693275</v>
      </c>
      <c r="M1445" s="22">
        <v>52.9425365041391</v>
      </c>
      <c r="N1445" s="22">
        <v>75.16840404833964</v>
      </c>
      <c r="O1445" s="22">
        <v>60.77435324608321</v>
      </c>
      <c r="P1445" s="23">
        <v>70.90724878101705</v>
      </c>
      <c r="R1445" s="18">
        <v>58.4831292445152</v>
      </c>
      <c r="S1445" s="19">
        <v>58.38288556554399</v>
      </c>
      <c r="T1445" s="19">
        <v>53.81268970477884</v>
      </c>
      <c r="U1445" s="19">
        <v>46.78598397037398</v>
      </c>
      <c r="V1445" s="20">
        <v>41.49764884485513</v>
      </c>
      <c r="W1445" s="21">
        <v>73.53873286591396</v>
      </c>
      <c r="X1445" s="22">
        <v>50.5295708131203</v>
      </c>
      <c r="Y1445" s="22">
        <v>72.75543835732084</v>
      </c>
      <c r="Z1445" s="22">
        <v>58.36138755506441</v>
      </c>
      <c r="AA1445" s="23">
        <v>68.49428308999825</v>
      </c>
      <c r="AC1445" s="18">
        <v>1.1291821399104462</v>
      </c>
      <c r="AD1445" s="19">
        <v>1.1272466523023883</v>
      </c>
      <c r="AE1445" s="19">
        <v>1.039006101419885</v>
      </c>
      <c r="AF1445" s="19">
        <v>0.9033356829557361</v>
      </c>
      <c r="AG1445" s="20">
        <v>0.8012294234115448</v>
      </c>
      <c r="AH1445" s="21">
        <v>1.4198731295080813</v>
      </c>
      <c r="AI1445" s="22">
        <v>0.9756162099494132</v>
      </c>
      <c r="AJ1445" s="22">
        <v>1.404749414672384</v>
      </c>
      <c r="AK1445" s="22">
        <v>1.1268315724359255</v>
      </c>
      <c r="AL1445" s="23">
        <v>1.322475766093683</v>
      </c>
      <c r="AN1445" s="18">
        <v>0.122832574</v>
      </c>
      <c r="AO1445" s="19">
        <v>0.111621246</v>
      </c>
      <c r="AP1445" s="19">
        <v>0.009699988</v>
      </c>
      <c r="AQ1445" s="19">
        <v>-0.095722787</v>
      </c>
      <c r="AR1445" s="20">
        <v>-0.130300924</v>
      </c>
      <c r="AS1445" s="21">
        <v>0.56480211</v>
      </c>
      <c r="AT1445" s="22">
        <v>-0.051197372</v>
      </c>
      <c r="AU1445" s="22">
        <v>0.525520205</v>
      </c>
      <c r="AV1445" s="22">
        <v>0.128189936</v>
      </c>
      <c r="AW1445" s="23">
        <v>0.512090623</v>
      </c>
      <c r="AY1445" s="28"/>
      <c r="AZ1445" s="29"/>
      <c r="BA1445" s="30">
        <v>1.402532726</v>
      </c>
      <c r="BB1445" s="31">
        <v>0.332255081</v>
      </c>
    </row>
    <row r="1446" ht="15.75" customHeight="1">
      <c r="A1446" s="16">
        <v>1442.0</v>
      </c>
      <c r="B1446" s="1" t="s">
        <v>4402</v>
      </c>
      <c r="C1446" s="1" t="s">
        <v>4403</v>
      </c>
      <c r="D1446" s="1" t="s">
        <v>4404</v>
      </c>
      <c r="E1446" s="16">
        <v>2.0</v>
      </c>
      <c r="F1446" s="17">
        <v>67.78624524685374</v>
      </c>
      <c r="G1446" s="18">
        <v>592.4256348075955</v>
      </c>
      <c r="H1446" s="19">
        <v>549.60302992636</v>
      </c>
      <c r="I1446" s="19">
        <v>586.0946999806682</v>
      </c>
      <c r="J1446" s="19">
        <v>579.3601549260637</v>
      </c>
      <c r="K1446" s="20">
        <v>561.05438992661</v>
      </c>
      <c r="L1446" s="21">
        <v>331.7585815947119</v>
      </c>
      <c r="M1446" s="22">
        <v>321.03557342957174</v>
      </c>
      <c r="N1446" s="22">
        <v>327.5997395016911</v>
      </c>
      <c r="O1446" s="22">
        <v>353.35410596915915</v>
      </c>
      <c r="P1446" s="23">
        <v>328.96901533714816</v>
      </c>
      <c r="R1446" s="18">
        <v>524.6393895607418</v>
      </c>
      <c r="S1446" s="19">
        <v>481.81678467950627</v>
      </c>
      <c r="T1446" s="19">
        <v>518.3084547338145</v>
      </c>
      <c r="U1446" s="19">
        <v>511.57390967921</v>
      </c>
      <c r="V1446" s="20">
        <v>493.2681446797563</v>
      </c>
      <c r="W1446" s="21">
        <v>263.9723363478582</v>
      </c>
      <c r="X1446" s="22">
        <v>253.249328182718</v>
      </c>
      <c r="Y1446" s="22">
        <v>259.81349425483734</v>
      </c>
      <c r="Z1446" s="22">
        <v>285.5678607223054</v>
      </c>
      <c r="AA1446" s="23">
        <v>261.1827700902944</v>
      </c>
      <c r="AC1446" s="18">
        <v>1.0369979511389356</v>
      </c>
      <c r="AD1446" s="19">
        <v>0.9523551385558896</v>
      </c>
      <c r="AE1446" s="19">
        <v>1.024484276841978</v>
      </c>
      <c r="AF1446" s="19">
        <v>1.0111728298510745</v>
      </c>
      <c r="AG1446" s="20">
        <v>0.9749898036121221</v>
      </c>
      <c r="AH1446" s="21">
        <v>0.521765573452799</v>
      </c>
      <c r="AI1446" s="22">
        <v>0.5005705627110273</v>
      </c>
      <c r="AJ1446" s="22">
        <v>0.5135452399906397</v>
      </c>
      <c r="AK1446" s="22">
        <v>0.5644511113206718</v>
      </c>
      <c r="AL1446" s="23">
        <v>0.5162517394723158</v>
      </c>
      <c r="AN1446" s="18">
        <v>-3.26E-5</v>
      </c>
      <c r="AO1446" s="19">
        <v>-0.131610349</v>
      </c>
      <c r="AP1446" s="19">
        <v>-0.01060628</v>
      </c>
      <c r="AQ1446" s="19">
        <v>0.066972755</v>
      </c>
      <c r="AR1446" s="20">
        <v>0.152870774</v>
      </c>
      <c r="AS1446" s="21">
        <v>-0.879486203</v>
      </c>
      <c r="AT1446" s="22">
        <v>-1.013937712</v>
      </c>
      <c r="AU1446" s="22">
        <v>-0.926229417</v>
      </c>
      <c r="AV1446" s="22">
        <v>-0.869161308</v>
      </c>
      <c r="AW1446" s="23">
        <v>-0.845003963</v>
      </c>
      <c r="AY1446" s="28" t="s">
        <v>4405</v>
      </c>
      <c r="AZ1446" s="29"/>
      <c r="BA1446" s="30">
        <v>6.751324469</v>
      </c>
      <c r="BB1446" s="31">
        <v>-0.922282582</v>
      </c>
    </row>
    <row r="1447" ht="15.75" customHeight="1">
      <c r="A1447" s="16">
        <v>1443.0</v>
      </c>
      <c r="B1447" s="1" t="s">
        <v>4406</v>
      </c>
      <c r="C1447" s="1" t="s">
        <v>4407</v>
      </c>
      <c r="D1447" s="1" t="s">
        <v>4408</v>
      </c>
      <c r="E1447" s="16">
        <v>4.0</v>
      </c>
      <c r="F1447" s="17">
        <v>15.423001821770667</v>
      </c>
      <c r="G1447" s="18">
        <v>433.6520120993726</v>
      </c>
      <c r="H1447" s="19">
        <v>378.71253246501556</v>
      </c>
      <c r="I1447" s="19">
        <v>413.5318068863855</v>
      </c>
      <c r="J1447" s="19">
        <v>356.2657742872779</v>
      </c>
      <c r="K1447" s="20">
        <v>280.68292534546015</v>
      </c>
      <c r="L1447" s="21">
        <v>299.76866955860396</v>
      </c>
      <c r="M1447" s="22">
        <v>255.24106332382786</v>
      </c>
      <c r="N1447" s="22">
        <v>266.12970120353424</v>
      </c>
      <c r="O1447" s="22">
        <v>247.8529157863771</v>
      </c>
      <c r="P1447" s="23">
        <v>283.15535637566785</v>
      </c>
      <c r="R1447" s="18">
        <v>418.22901027760196</v>
      </c>
      <c r="S1447" s="19">
        <v>363.2895306432449</v>
      </c>
      <c r="T1447" s="19">
        <v>398.10880506461484</v>
      </c>
      <c r="U1447" s="19">
        <v>340.84277246550727</v>
      </c>
      <c r="V1447" s="20">
        <v>265.2599235236895</v>
      </c>
      <c r="W1447" s="21">
        <v>284.3456677368333</v>
      </c>
      <c r="X1447" s="22">
        <v>239.8180615020572</v>
      </c>
      <c r="Y1447" s="22">
        <v>250.70669938176357</v>
      </c>
      <c r="Z1447" s="22">
        <v>232.42991396460644</v>
      </c>
      <c r="AA1447" s="23">
        <v>267.7323545538972</v>
      </c>
      <c r="AC1447" s="18">
        <v>1.1710308961793707</v>
      </c>
      <c r="AD1447" s="19">
        <v>1.0172017105158844</v>
      </c>
      <c r="AE1447" s="19">
        <v>1.114694818664714</v>
      </c>
      <c r="AF1447" s="19">
        <v>0.954351342178809</v>
      </c>
      <c r="AG1447" s="20">
        <v>0.7427212324612217</v>
      </c>
      <c r="AH1447" s="21">
        <v>0.7961608447332951</v>
      </c>
      <c r="AI1447" s="22">
        <v>0.6714846473570737</v>
      </c>
      <c r="AJ1447" s="22">
        <v>0.7019725644099384</v>
      </c>
      <c r="AK1447" s="22">
        <v>0.6507980167808166</v>
      </c>
      <c r="AL1447" s="23">
        <v>0.7496439782629155</v>
      </c>
      <c r="AN1447" s="18">
        <v>0.175333604</v>
      </c>
      <c r="AO1447" s="19">
        <v>-0.036576115</v>
      </c>
      <c r="AP1447" s="19">
        <v>0.111144744</v>
      </c>
      <c r="AQ1447" s="19">
        <v>-0.016464362</v>
      </c>
      <c r="AR1447" s="20">
        <v>-0.239695475</v>
      </c>
      <c r="AS1447" s="21">
        <v>-0.269828111</v>
      </c>
      <c r="AT1447" s="22">
        <v>-0.590156794</v>
      </c>
      <c r="AU1447" s="22">
        <v>-0.475306213</v>
      </c>
      <c r="AV1447" s="22">
        <v>-0.663800061</v>
      </c>
      <c r="AW1447" s="23">
        <v>-0.306873173</v>
      </c>
      <c r="AY1447" s="28"/>
      <c r="AZ1447" s="29"/>
      <c r="BA1447" s="30">
        <v>2.62958416</v>
      </c>
      <c r="BB1447" s="31">
        <v>-0.45994135</v>
      </c>
    </row>
    <row r="1448" ht="15.75" customHeight="1">
      <c r="A1448" s="16">
        <v>1444.0</v>
      </c>
      <c r="B1448" s="1" t="s">
        <v>4409</v>
      </c>
      <c r="C1448" s="1" t="s">
        <v>4410</v>
      </c>
      <c r="D1448" s="1" t="s">
        <v>4411</v>
      </c>
      <c r="E1448" s="16">
        <v>7.0</v>
      </c>
      <c r="F1448" s="17">
        <v>58.63155330813217</v>
      </c>
      <c r="G1448" s="18">
        <v>1234.8230169285391</v>
      </c>
      <c r="H1448" s="19">
        <v>1083.8316614528783</v>
      </c>
      <c r="I1448" s="19">
        <v>1047.579488577797</v>
      </c>
      <c r="J1448" s="19">
        <v>955.0932025767164</v>
      </c>
      <c r="K1448" s="20">
        <v>867.1505670100183</v>
      </c>
      <c r="L1448" s="21">
        <v>2700.2565498638646</v>
      </c>
      <c r="M1448" s="22">
        <v>2617.011653928537</v>
      </c>
      <c r="N1448" s="22">
        <v>2390.933374321123</v>
      </c>
      <c r="O1448" s="22">
        <v>1877.8974999654108</v>
      </c>
      <c r="P1448" s="23">
        <v>2755.1169817218633</v>
      </c>
      <c r="R1448" s="18">
        <v>1176.191463620407</v>
      </c>
      <c r="S1448" s="19">
        <v>1025.200108144746</v>
      </c>
      <c r="T1448" s="19">
        <v>988.9479352696649</v>
      </c>
      <c r="U1448" s="19">
        <v>896.4616492685842</v>
      </c>
      <c r="V1448" s="20">
        <v>808.5190137018861</v>
      </c>
      <c r="W1448" s="21">
        <v>2641.6249965557327</v>
      </c>
      <c r="X1448" s="22">
        <v>2558.380100620405</v>
      </c>
      <c r="Y1448" s="22">
        <v>2332.3018210129912</v>
      </c>
      <c r="Z1448" s="22">
        <v>1819.2659466572786</v>
      </c>
      <c r="AA1448" s="23">
        <v>2696.4854284137314</v>
      </c>
      <c r="AC1448" s="18">
        <v>1.201342734257907</v>
      </c>
      <c r="AD1448" s="19">
        <v>1.0471226319642732</v>
      </c>
      <c r="AE1448" s="19">
        <v>1.0100952551879734</v>
      </c>
      <c r="AF1448" s="19">
        <v>0.915631274499065</v>
      </c>
      <c r="AG1448" s="20">
        <v>0.8258081040907819</v>
      </c>
      <c r="AH1448" s="21">
        <v>2.698112590001319</v>
      </c>
      <c r="AI1448" s="22">
        <v>2.6130876140606363</v>
      </c>
      <c r="AJ1448" s="22">
        <v>2.3821749548717177</v>
      </c>
      <c r="AK1448" s="22">
        <v>1.8581684991763405</v>
      </c>
      <c r="AL1448" s="23">
        <v>2.7541461383217545</v>
      </c>
      <c r="AN1448" s="18">
        <v>0.212202176</v>
      </c>
      <c r="AO1448" s="19">
        <v>0.005248467</v>
      </c>
      <c r="AP1448" s="19">
        <v>-0.031012746</v>
      </c>
      <c r="AQ1448" s="19">
        <v>-0.076218165</v>
      </c>
      <c r="AR1448" s="20">
        <v>-0.086709723</v>
      </c>
      <c r="AS1448" s="21">
        <v>1.490990639</v>
      </c>
      <c r="AT1448" s="22">
        <v>1.370172501</v>
      </c>
      <c r="AU1448" s="22">
        <v>1.287486792</v>
      </c>
      <c r="AV1448" s="22">
        <v>0.849799573</v>
      </c>
      <c r="AW1448" s="23">
        <v>1.570454478</v>
      </c>
      <c r="AY1448" s="28"/>
      <c r="AZ1448" s="29"/>
      <c r="BA1448" s="30">
        <v>4.92290484</v>
      </c>
      <c r="BB1448" s="31">
        <v>1.309078795</v>
      </c>
    </row>
    <row r="1449" ht="15.75" customHeight="1">
      <c r="A1449" s="16">
        <v>1445.0</v>
      </c>
      <c r="B1449" s="1" t="s">
        <v>4412</v>
      </c>
      <c r="C1449" s="1" t="s">
        <v>4413</v>
      </c>
      <c r="D1449" s="1" t="s">
        <v>4414</v>
      </c>
      <c r="E1449" s="16">
        <v>5.0</v>
      </c>
      <c r="F1449" s="17">
        <v>19.588779056549637</v>
      </c>
      <c r="G1449" s="18">
        <v>486.61445158054886</v>
      </c>
      <c r="H1449" s="19">
        <v>431.61847586948784</v>
      </c>
      <c r="I1449" s="19">
        <v>383.21518652330303</v>
      </c>
      <c r="J1449" s="19">
        <v>382.87698424728944</v>
      </c>
      <c r="K1449" s="20">
        <v>291.6481286598136</v>
      </c>
      <c r="L1449" s="21">
        <v>481.38444794998753</v>
      </c>
      <c r="M1449" s="22">
        <v>391.69232671566385</v>
      </c>
      <c r="N1449" s="22">
        <v>454.5673262435424</v>
      </c>
      <c r="O1449" s="22">
        <v>366.0487915829556</v>
      </c>
      <c r="P1449" s="23">
        <v>453.20112800017864</v>
      </c>
      <c r="R1449" s="18">
        <v>467.0256725239992</v>
      </c>
      <c r="S1449" s="19">
        <v>412.0296968129382</v>
      </c>
      <c r="T1449" s="19">
        <v>363.6264074667534</v>
      </c>
      <c r="U1449" s="19">
        <v>363.2882051907398</v>
      </c>
      <c r="V1449" s="20">
        <v>272.05934960326397</v>
      </c>
      <c r="W1449" s="21">
        <v>461.7956688934379</v>
      </c>
      <c r="X1449" s="22">
        <v>372.1035476591142</v>
      </c>
      <c r="Y1449" s="22">
        <v>434.9785471869928</v>
      </c>
      <c r="Z1449" s="22">
        <v>346.46001252640593</v>
      </c>
      <c r="AA1449" s="23">
        <v>433.612348943629</v>
      </c>
      <c r="AC1449" s="18">
        <v>1.2433929136950348</v>
      </c>
      <c r="AD1449" s="19">
        <v>1.0969735399777076</v>
      </c>
      <c r="AE1449" s="19">
        <v>0.9681063052338106</v>
      </c>
      <c r="AF1449" s="19">
        <v>0.9672058872522504</v>
      </c>
      <c r="AG1449" s="20">
        <v>0.7243213538411967</v>
      </c>
      <c r="AH1449" s="21">
        <v>1.2294687338577794</v>
      </c>
      <c r="AI1449" s="22">
        <v>0.9906755485617331</v>
      </c>
      <c r="AJ1449" s="22">
        <v>1.15807176136313</v>
      </c>
      <c r="AK1449" s="22">
        <v>0.9224030921595412</v>
      </c>
      <c r="AL1449" s="23">
        <v>1.1544344426578852</v>
      </c>
      <c r="AN1449" s="18">
        <v>0.261836678</v>
      </c>
      <c r="AO1449" s="19">
        <v>0.072346732</v>
      </c>
      <c r="AP1449" s="19">
        <v>-0.092266709</v>
      </c>
      <c r="AQ1449" s="19">
        <v>0.002838188</v>
      </c>
      <c r="AR1449" s="20">
        <v>-0.275886506</v>
      </c>
      <c r="AS1449" s="21">
        <v>0.357075006</v>
      </c>
      <c r="AT1449" s="22">
        <v>-0.029098496</v>
      </c>
      <c r="AU1449" s="22">
        <v>0.24693206</v>
      </c>
      <c r="AV1449" s="22">
        <v>-0.160612524</v>
      </c>
      <c r="AW1449" s="23">
        <v>0.316035509</v>
      </c>
      <c r="AY1449" s="28"/>
      <c r="AZ1449" s="29"/>
      <c r="BA1449" s="30">
        <v>0.53278203</v>
      </c>
      <c r="BB1449" s="31">
        <v>0.152292634</v>
      </c>
    </row>
    <row r="1450" ht="15.75" customHeight="1">
      <c r="A1450" s="16">
        <v>1446.0</v>
      </c>
      <c r="B1450" s="1" t="s">
        <v>4415</v>
      </c>
      <c r="C1450" s="1" t="s">
        <v>4416</v>
      </c>
      <c r="D1450" s="1" t="s">
        <v>4417</v>
      </c>
      <c r="E1450" s="16">
        <v>1.0</v>
      </c>
      <c r="F1450" s="17">
        <v>0.0</v>
      </c>
      <c r="G1450" s="18">
        <v>122.89635671495873</v>
      </c>
      <c r="H1450" s="19">
        <v>105.5597060827162</v>
      </c>
      <c r="I1450" s="19">
        <v>95.87991523123331</v>
      </c>
      <c r="J1450" s="19">
        <v>93.86405560360247</v>
      </c>
      <c r="K1450" s="20">
        <v>85.01094455043918</v>
      </c>
      <c r="L1450" s="21">
        <v>111.77186647670737</v>
      </c>
      <c r="M1450" s="22">
        <v>105.3068573599539</v>
      </c>
      <c r="N1450" s="22">
        <v>103.3684415526517</v>
      </c>
      <c r="O1450" s="22">
        <v>74.60436065674457</v>
      </c>
      <c r="P1450" s="23">
        <v>102.56161237469196</v>
      </c>
      <c r="R1450" s="18">
        <v>122.89635671495873</v>
      </c>
      <c r="S1450" s="19">
        <v>105.5597060827162</v>
      </c>
      <c r="T1450" s="19">
        <v>95.87991523123331</v>
      </c>
      <c r="U1450" s="19">
        <v>93.86405560360247</v>
      </c>
      <c r="V1450" s="20">
        <v>85.01094455043918</v>
      </c>
      <c r="W1450" s="21">
        <v>111.77186647670737</v>
      </c>
      <c r="X1450" s="22">
        <v>105.3068573599539</v>
      </c>
      <c r="Y1450" s="22">
        <v>103.3684415526517</v>
      </c>
      <c r="Z1450" s="22">
        <v>74.60436065674457</v>
      </c>
      <c r="AA1450" s="23">
        <v>102.56161237469196</v>
      </c>
      <c r="AC1450" s="18">
        <v>1.2211215776603934</v>
      </c>
      <c r="AD1450" s="19">
        <v>1.0488613192013707</v>
      </c>
      <c r="AE1450" s="19">
        <v>0.9526810760115683</v>
      </c>
      <c r="AF1450" s="19">
        <v>0.9326511112946821</v>
      </c>
      <c r="AG1450" s="20">
        <v>0.8446849158319849</v>
      </c>
      <c r="AH1450" s="21">
        <v>1.1105865265529942</v>
      </c>
      <c r="AI1450" s="22">
        <v>1.0463489661951293</v>
      </c>
      <c r="AJ1450" s="22">
        <v>1.0270884980083894</v>
      </c>
      <c r="AK1450" s="22">
        <v>0.7412831187242206</v>
      </c>
      <c r="AL1450" s="23">
        <v>1.0190716898211643</v>
      </c>
      <c r="AN1450" s="18">
        <v>0.235761106</v>
      </c>
      <c r="AO1450" s="19">
        <v>0.007641896</v>
      </c>
      <c r="AP1450" s="19">
        <v>-0.115438826</v>
      </c>
      <c r="AQ1450" s="19">
        <v>-0.049647368</v>
      </c>
      <c r="AR1450" s="20">
        <v>-0.054103099</v>
      </c>
      <c r="AS1450" s="21">
        <v>0.210361898</v>
      </c>
      <c r="AT1450" s="22">
        <v>0.049780928</v>
      </c>
      <c r="AU1450" s="22">
        <v>0.073767796</v>
      </c>
      <c r="AV1450" s="22">
        <v>-0.475985289</v>
      </c>
      <c r="AW1450" s="23">
        <v>0.136104807</v>
      </c>
      <c r="AY1450" s="28"/>
      <c r="AZ1450" s="29"/>
      <c r="BA1450" s="30">
        <v>0.015132534</v>
      </c>
      <c r="BB1450" s="31">
        <v>-0.006036714</v>
      </c>
    </row>
    <row r="1451" ht="15.75" customHeight="1">
      <c r="A1451" s="16">
        <v>1447.0</v>
      </c>
      <c r="B1451" s="1" t="s">
        <v>4418</v>
      </c>
      <c r="C1451" s="1" t="s">
        <v>4419</v>
      </c>
      <c r="D1451" s="1" t="s">
        <v>4420</v>
      </c>
      <c r="E1451" s="16">
        <v>2.0</v>
      </c>
      <c r="F1451" s="17">
        <v>46.902585205831855</v>
      </c>
      <c r="G1451" s="18">
        <v>125.72507365408309</v>
      </c>
      <c r="H1451" s="19">
        <v>117.89119137352009</v>
      </c>
      <c r="I1451" s="19">
        <v>154.4090410335848</v>
      </c>
      <c r="J1451" s="19">
        <v>147.009887208265</v>
      </c>
      <c r="K1451" s="20">
        <v>154.2517546204453</v>
      </c>
      <c r="L1451" s="21">
        <v>198.9126494341629</v>
      </c>
      <c r="M1451" s="22">
        <v>201.2702730164293</v>
      </c>
      <c r="N1451" s="22">
        <v>200.4213343443699</v>
      </c>
      <c r="O1451" s="22">
        <v>198.98052461753653</v>
      </c>
      <c r="P1451" s="23">
        <v>208.44244094707932</v>
      </c>
      <c r="R1451" s="18">
        <v>78.82248844825124</v>
      </c>
      <c r="S1451" s="19">
        <v>70.98860616768823</v>
      </c>
      <c r="T1451" s="19">
        <v>107.50645582775294</v>
      </c>
      <c r="U1451" s="19">
        <v>100.10730200243316</v>
      </c>
      <c r="V1451" s="20">
        <v>107.34916941461344</v>
      </c>
      <c r="W1451" s="21">
        <v>152.01006422833103</v>
      </c>
      <c r="X1451" s="22">
        <v>154.36768781059743</v>
      </c>
      <c r="Y1451" s="22">
        <v>153.51874913853806</v>
      </c>
      <c r="Z1451" s="22">
        <v>152.07793941170468</v>
      </c>
      <c r="AA1451" s="23">
        <v>161.53985574124746</v>
      </c>
      <c r="AC1451" s="18">
        <v>0.8479657289437419</v>
      </c>
      <c r="AD1451" s="19">
        <v>0.7636894794967549</v>
      </c>
      <c r="AE1451" s="19">
        <v>1.1565454475849049</v>
      </c>
      <c r="AF1451" s="19">
        <v>1.0769459704487148</v>
      </c>
      <c r="AG1451" s="20">
        <v>1.1548533735258835</v>
      </c>
      <c r="AH1451" s="21">
        <v>1.6353115393557651</v>
      </c>
      <c r="AI1451" s="22">
        <v>1.6606746563908736</v>
      </c>
      <c r="AJ1451" s="22">
        <v>1.6515418452597714</v>
      </c>
      <c r="AK1451" s="22">
        <v>1.6360417348936085</v>
      </c>
      <c r="AL1451" s="23">
        <v>1.7378322382834244</v>
      </c>
      <c r="AN1451" s="18">
        <v>-0.290367752</v>
      </c>
      <c r="AO1451" s="19">
        <v>-0.450123936</v>
      </c>
      <c r="AP1451" s="19">
        <v>0.164317876</v>
      </c>
      <c r="AQ1451" s="19">
        <v>0.157889202</v>
      </c>
      <c r="AR1451" s="20">
        <v>0.3971214</v>
      </c>
      <c r="AS1451" s="21">
        <v>0.76860553</v>
      </c>
      <c r="AT1451" s="22">
        <v>0.716186464</v>
      </c>
      <c r="AU1451" s="22">
        <v>0.759020865</v>
      </c>
      <c r="AV1451" s="22">
        <v>0.666127741</v>
      </c>
      <c r="AW1451" s="23">
        <v>0.906138062</v>
      </c>
      <c r="AY1451" s="28" t="s">
        <v>113</v>
      </c>
      <c r="AZ1451" s="29"/>
      <c r="BA1451" s="30">
        <v>2.823685451</v>
      </c>
      <c r="BB1451" s="31">
        <v>0.767448375</v>
      </c>
    </row>
    <row r="1452" ht="15.75" customHeight="1">
      <c r="A1452" s="16">
        <v>1448.0</v>
      </c>
      <c r="B1452" s="1" t="s">
        <v>4421</v>
      </c>
      <c r="C1452" s="1" t="s">
        <v>4422</v>
      </c>
      <c r="D1452" s="1" t="s">
        <v>4423</v>
      </c>
      <c r="E1452" s="16">
        <v>3.0</v>
      </c>
      <c r="F1452" s="17">
        <v>61.60339406748974</v>
      </c>
      <c r="G1452" s="18">
        <v>1060.6642191398687</v>
      </c>
      <c r="H1452" s="19">
        <v>1093.148902067304</v>
      </c>
      <c r="I1452" s="19">
        <v>960.3770937930252</v>
      </c>
      <c r="J1452" s="19">
        <v>873.1058723587134</v>
      </c>
      <c r="K1452" s="20">
        <v>786.2956770333456</v>
      </c>
      <c r="L1452" s="21">
        <v>1021.4384930383587</v>
      </c>
      <c r="M1452" s="22">
        <v>921.285543236493</v>
      </c>
      <c r="N1452" s="22">
        <v>987.9280352689246</v>
      </c>
      <c r="O1452" s="22">
        <v>889.4758424383424</v>
      </c>
      <c r="P1452" s="23">
        <v>1092.5720466897421</v>
      </c>
      <c r="R1452" s="18">
        <v>999.060825072379</v>
      </c>
      <c r="S1452" s="19">
        <v>1031.5455079998144</v>
      </c>
      <c r="T1452" s="19">
        <v>898.7736997255355</v>
      </c>
      <c r="U1452" s="19">
        <v>811.5024782912237</v>
      </c>
      <c r="V1452" s="20">
        <v>724.6922829658558</v>
      </c>
      <c r="W1452" s="21">
        <v>959.835098970869</v>
      </c>
      <c r="X1452" s="22">
        <v>859.6821491690033</v>
      </c>
      <c r="Y1452" s="22">
        <v>926.3246412014349</v>
      </c>
      <c r="Z1452" s="22">
        <v>827.8724483708527</v>
      </c>
      <c r="AA1452" s="23">
        <v>1030.9686526222524</v>
      </c>
      <c r="AC1452" s="18">
        <v>1.1186251167514507</v>
      </c>
      <c r="AD1452" s="19">
        <v>1.1549974589756626</v>
      </c>
      <c r="AE1452" s="19">
        <v>1.0063359602912794</v>
      </c>
      <c r="AF1452" s="19">
        <v>0.9086204080285568</v>
      </c>
      <c r="AG1452" s="20">
        <v>0.8114210559530507</v>
      </c>
      <c r="AH1452" s="21">
        <v>1.0747049856255173</v>
      </c>
      <c r="AI1452" s="22">
        <v>0.9625660623952949</v>
      </c>
      <c r="AJ1452" s="22">
        <v>1.0371841072225312</v>
      </c>
      <c r="AK1452" s="22">
        <v>0.9269494819267513</v>
      </c>
      <c r="AL1452" s="23">
        <v>1.154351567456468</v>
      </c>
      <c r="AN1452" s="18">
        <v>0.109281018</v>
      </c>
      <c r="AO1452" s="19">
        <v>0.146707729</v>
      </c>
      <c r="AP1452" s="19">
        <v>-0.036391966</v>
      </c>
      <c r="AQ1452" s="19">
        <v>-0.087307252</v>
      </c>
      <c r="AR1452" s="20">
        <v>-0.112065732</v>
      </c>
      <c r="AS1452" s="21">
        <v>0.162980855</v>
      </c>
      <c r="AT1452" s="22">
        <v>-0.070625544</v>
      </c>
      <c r="AU1452" s="22">
        <v>0.087879427</v>
      </c>
      <c r="AV1452" s="22">
        <v>-0.153519183</v>
      </c>
      <c r="AW1452" s="23">
        <v>0.315932035</v>
      </c>
      <c r="AY1452" s="28"/>
      <c r="AZ1452" s="29"/>
      <c r="BA1452" s="30">
        <v>0.274850356</v>
      </c>
      <c r="BB1452" s="31">
        <v>0.064484759</v>
      </c>
    </row>
    <row r="1453" ht="15.75" customHeight="1">
      <c r="A1453" s="16">
        <v>1449.0</v>
      </c>
      <c r="B1453" s="1" t="s">
        <v>4424</v>
      </c>
      <c r="C1453" s="1" t="s">
        <v>4425</v>
      </c>
      <c r="D1453" s="1" t="s">
        <v>4426</v>
      </c>
      <c r="E1453" s="16">
        <v>5.0</v>
      </c>
      <c r="F1453" s="17">
        <v>57.012426324890555</v>
      </c>
      <c r="G1453" s="18">
        <v>278.842910248337</v>
      </c>
      <c r="H1453" s="19">
        <v>303.78136798657835</v>
      </c>
      <c r="I1453" s="19">
        <v>326.46138959889817</v>
      </c>
      <c r="J1453" s="19">
        <v>357.7347935409392</v>
      </c>
      <c r="K1453" s="20">
        <v>456.4449390010895</v>
      </c>
      <c r="L1453" s="21">
        <v>342.6142554038187</v>
      </c>
      <c r="M1453" s="22">
        <v>311.547605062629</v>
      </c>
      <c r="N1453" s="22">
        <v>306.9702791379062</v>
      </c>
      <c r="O1453" s="22">
        <v>387.0941132877888</v>
      </c>
      <c r="P1453" s="23">
        <v>278.97775617910276</v>
      </c>
      <c r="R1453" s="18">
        <v>221.83048392344642</v>
      </c>
      <c r="S1453" s="19">
        <v>246.7689416616878</v>
      </c>
      <c r="T1453" s="19">
        <v>269.4489632740076</v>
      </c>
      <c r="U1453" s="19">
        <v>300.72236721604867</v>
      </c>
      <c r="V1453" s="20">
        <v>399.43251267619894</v>
      </c>
      <c r="W1453" s="21">
        <v>285.6018290789281</v>
      </c>
      <c r="X1453" s="22">
        <v>254.53517873773842</v>
      </c>
      <c r="Y1453" s="22">
        <v>249.95785281301562</v>
      </c>
      <c r="Z1453" s="22">
        <v>330.08168696289823</v>
      </c>
      <c r="AA1453" s="23">
        <v>221.9653298542122</v>
      </c>
      <c r="AC1453" s="18">
        <v>0.771206993973925</v>
      </c>
      <c r="AD1453" s="19">
        <v>0.8579070393711666</v>
      </c>
      <c r="AE1453" s="19">
        <v>0.9367554960013967</v>
      </c>
      <c r="AF1453" s="19">
        <v>1.0454793621666845</v>
      </c>
      <c r="AG1453" s="20">
        <v>1.3886511084868267</v>
      </c>
      <c r="AH1453" s="21">
        <v>0.9929119036382116</v>
      </c>
      <c r="AI1453" s="22">
        <v>0.8849068287778236</v>
      </c>
      <c r="AJ1453" s="22">
        <v>0.8689934804209647</v>
      </c>
      <c r="AK1453" s="22">
        <v>1.1475487997237919</v>
      </c>
      <c r="AL1453" s="23">
        <v>0.7716757939471125</v>
      </c>
      <c r="AN1453" s="18">
        <v>-0.427255601</v>
      </c>
      <c r="AO1453" s="19">
        <v>-0.282288641</v>
      </c>
      <c r="AP1453" s="19">
        <v>-0.139759719</v>
      </c>
      <c r="AQ1453" s="19">
        <v>0.115107961</v>
      </c>
      <c r="AR1453" s="20">
        <v>0.663095951</v>
      </c>
      <c r="AS1453" s="21">
        <v>0.048777699</v>
      </c>
      <c r="AT1453" s="22">
        <v>-0.191985697</v>
      </c>
      <c r="AU1453" s="22">
        <v>-0.16737543</v>
      </c>
      <c r="AV1453" s="22">
        <v>0.154473722</v>
      </c>
      <c r="AW1453" s="23">
        <v>-0.265083909</v>
      </c>
      <c r="AY1453" s="28" t="s">
        <v>113</v>
      </c>
      <c r="AZ1453" s="29"/>
      <c r="BA1453" s="30">
        <v>0.128279854</v>
      </c>
      <c r="BB1453" s="31">
        <v>-0.070018713</v>
      </c>
    </row>
    <row r="1454" ht="15.75" customHeight="1">
      <c r="A1454" s="16">
        <v>1450.0</v>
      </c>
      <c r="B1454" s="1" t="s">
        <v>4427</v>
      </c>
      <c r="C1454" s="1" t="s">
        <v>4428</v>
      </c>
      <c r="D1454" s="1" t="s">
        <v>4429</v>
      </c>
      <c r="E1454" s="16">
        <v>1.0</v>
      </c>
      <c r="F1454" s="17">
        <v>9.915886186422187</v>
      </c>
      <c r="G1454" s="18">
        <v>31.95130282022413</v>
      </c>
      <c r="H1454" s="19">
        <v>33.32920944200702</v>
      </c>
      <c r="I1454" s="19">
        <v>32.63039427600324</v>
      </c>
      <c r="J1454" s="19">
        <v>41.16889548354305</v>
      </c>
      <c r="K1454" s="20">
        <v>55.40367895807422</v>
      </c>
      <c r="L1454" s="21">
        <v>46.083005422979674</v>
      </c>
      <c r="M1454" s="22">
        <v>54.56546412026522</v>
      </c>
      <c r="N1454" s="22">
        <v>56.0915334734834</v>
      </c>
      <c r="O1454" s="22">
        <v>69.8502202827774</v>
      </c>
      <c r="P1454" s="23">
        <v>38.83078889949385</v>
      </c>
      <c r="R1454" s="18">
        <v>22.035416633801944</v>
      </c>
      <c r="S1454" s="19">
        <v>23.413323255584835</v>
      </c>
      <c r="T1454" s="19">
        <v>22.714508089581052</v>
      </c>
      <c r="U1454" s="19">
        <v>31.25300929712086</v>
      </c>
      <c r="V1454" s="20">
        <v>45.48779277165203</v>
      </c>
      <c r="W1454" s="21">
        <v>36.16711923655749</v>
      </c>
      <c r="X1454" s="22">
        <v>44.649577933843034</v>
      </c>
      <c r="Y1454" s="22">
        <v>46.17564728706122</v>
      </c>
      <c r="Z1454" s="22">
        <v>59.934334096355215</v>
      </c>
      <c r="AA1454" s="23">
        <v>28.914902713071662</v>
      </c>
      <c r="AC1454" s="18">
        <v>0.760345091339478</v>
      </c>
      <c r="AD1454" s="19">
        <v>0.8078905747586413</v>
      </c>
      <c r="AE1454" s="19">
        <v>0.7837775439022385</v>
      </c>
      <c r="AF1454" s="19">
        <v>1.078403581087765</v>
      </c>
      <c r="AG1454" s="20">
        <v>1.5695832089118773</v>
      </c>
      <c r="AH1454" s="21">
        <v>1.2479678526805051</v>
      </c>
      <c r="AI1454" s="22">
        <v>1.5406601098841817</v>
      </c>
      <c r="AJ1454" s="22">
        <v>1.593318036033085</v>
      </c>
      <c r="AK1454" s="22">
        <v>2.0680696666728426</v>
      </c>
      <c r="AL1454" s="23">
        <v>0.9977258297316477</v>
      </c>
      <c r="AN1454" s="18">
        <v>-0.447719276</v>
      </c>
      <c r="AO1454" s="19">
        <v>-0.368950099</v>
      </c>
      <c r="AP1454" s="19">
        <v>-0.396987915</v>
      </c>
      <c r="AQ1454" s="19">
        <v>0.15984039</v>
      </c>
      <c r="AR1454" s="20">
        <v>0.839793205</v>
      </c>
      <c r="AS1454" s="21">
        <v>0.378620833</v>
      </c>
      <c r="AT1454" s="22">
        <v>0.607965529</v>
      </c>
      <c r="AU1454" s="22">
        <v>0.707241595</v>
      </c>
      <c r="AV1454" s="22">
        <v>1.004202962</v>
      </c>
      <c r="AW1454" s="23">
        <v>0.105564713</v>
      </c>
      <c r="AY1454" s="28" t="s">
        <v>113</v>
      </c>
      <c r="AZ1454" s="29"/>
      <c r="BA1454" s="30">
        <v>1.151085831</v>
      </c>
      <c r="BB1454" s="31">
        <v>0.603523865</v>
      </c>
    </row>
    <row r="1455" ht="15.75" customHeight="1">
      <c r="A1455" s="16">
        <v>1451.0</v>
      </c>
      <c r="B1455" s="1" t="s">
        <v>4430</v>
      </c>
      <c r="C1455" s="1" t="s">
        <v>4431</v>
      </c>
      <c r="D1455" s="1" t="s">
        <v>4432</v>
      </c>
      <c r="E1455" s="16">
        <v>1.0</v>
      </c>
      <c r="F1455" s="17">
        <v>16.185629940338472</v>
      </c>
      <c r="G1455" s="18">
        <v>78.20338704836252</v>
      </c>
      <c r="H1455" s="19">
        <v>84.28988552418913</v>
      </c>
      <c r="I1455" s="19">
        <v>82.85709357154423</v>
      </c>
      <c r="J1455" s="19">
        <v>79.30941515766962</v>
      </c>
      <c r="K1455" s="20">
        <v>77.58422751311791</v>
      </c>
      <c r="L1455" s="21">
        <v>45.55717944923295</v>
      </c>
      <c r="M1455" s="22">
        <v>43.7648753852226</v>
      </c>
      <c r="N1455" s="22">
        <v>51.79555925199583</v>
      </c>
      <c r="O1455" s="22">
        <v>56.99015686085279</v>
      </c>
      <c r="P1455" s="23">
        <v>42.16291535021473</v>
      </c>
      <c r="R1455" s="18">
        <v>62.01775710802404</v>
      </c>
      <c r="S1455" s="19">
        <v>68.10425558385066</v>
      </c>
      <c r="T1455" s="19">
        <v>66.67146363120575</v>
      </c>
      <c r="U1455" s="19">
        <v>63.12378521733115</v>
      </c>
      <c r="V1455" s="20">
        <v>61.39859757277944</v>
      </c>
      <c r="W1455" s="21">
        <v>29.371549508894475</v>
      </c>
      <c r="X1455" s="22">
        <v>27.57924544488413</v>
      </c>
      <c r="Y1455" s="22">
        <v>35.60992931165736</v>
      </c>
      <c r="Z1455" s="22">
        <v>40.80452692051432</v>
      </c>
      <c r="AA1455" s="23">
        <v>25.97728540987626</v>
      </c>
      <c r="AC1455" s="18">
        <v>0.9650590742577825</v>
      </c>
      <c r="AD1455" s="19">
        <v>1.0597711512250525</v>
      </c>
      <c r="AE1455" s="19">
        <v>1.0374754581864438</v>
      </c>
      <c r="AF1455" s="19">
        <v>0.9822699911474695</v>
      </c>
      <c r="AG1455" s="20">
        <v>0.9554243251832512</v>
      </c>
      <c r="AH1455" s="21">
        <v>0.4570510399013274</v>
      </c>
      <c r="AI1455" s="22">
        <v>0.4291609745158687</v>
      </c>
      <c r="AJ1455" s="22">
        <v>0.5541265440482495</v>
      </c>
      <c r="AK1455" s="22">
        <v>0.6349597407537231</v>
      </c>
      <c r="AL1455" s="23">
        <v>0.40423285488571464</v>
      </c>
      <c r="AN1455" s="18">
        <v>-0.103756391</v>
      </c>
      <c r="AO1455" s="19">
        <v>0.022570834</v>
      </c>
      <c r="AP1455" s="19">
        <v>0.007573294</v>
      </c>
      <c r="AQ1455" s="19">
        <v>0.02513466</v>
      </c>
      <c r="AR1455" s="20">
        <v>0.123625249</v>
      </c>
      <c r="AS1455" s="21">
        <v>-1.07053268</v>
      </c>
      <c r="AT1455" s="22">
        <v>-1.235992193</v>
      </c>
      <c r="AU1455" s="22">
        <v>-0.816505313</v>
      </c>
      <c r="AV1455" s="22">
        <v>-0.699344695</v>
      </c>
      <c r="AW1455" s="23">
        <v>-1.19789207</v>
      </c>
      <c r="AY1455" s="28"/>
      <c r="AZ1455" s="29"/>
      <c r="BA1455" s="30">
        <v>4.773122241</v>
      </c>
      <c r="BB1455" s="31">
        <v>-1.019082919</v>
      </c>
    </row>
    <row r="1456" ht="15.75" customHeight="1">
      <c r="A1456" s="16">
        <v>1452.0</v>
      </c>
      <c r="B1456" s="1" t="s">
        <v>4433</v>
      </c>
      <c r="C1456" s="1" t="s">
        <v>4434</v>
      </c>
      <c r="D1456" s="1" t="s">
        <v>4435</v>
      </c>
      <c r="E1456" s="16">
        <v>1.0</v>
      </c>
      <c r="F1456" s="17">
        <v>18.36062086309774</v>
      </c>
      <c r="G1456" s="18">
        <v>63.88332679837466</v>
      </c>
      <c r="H1456" s="19">
        <v>60.254068619881885</v>
      </c>
      <c r="I1456" s="19">
        <v>56.26200709241812</v>
      </c>
      <c r="J1456" s="19">
        <v>54.72041354841109</v>
      </c>
      <c r="K1456" s="20">
        <v>49.459158276744496</v>
      </c>
      <c r="L1456" s="21">
        <v>49.8566444137644</v>
      </c>
      <c r="M1456" s="22">
        <v>47.625350417833126</v>
      </c>
      <c r="N1456" s="22">
        <v>54.078437208262876</v>
      </c>
      <c r="O1456" s="22">
        <v>56.403474370420774</v>
      </c>
      <c r="P1456" s="23">
        <v>45.18154932098105</v>
      </c>
      <c r="R1456" s="18">
        <v>45.52270593527692</v>
      </c>
      <c r="S1456" s="19">
        <v>41.89344775678414</v>
      </c>
      <c r="T1456" s="19">
        <v>37.90138622932038</v>
      </c>
      <c r="U1456" s="19">
        <v>36.35979268531335</v>
      </c>
      <c r="V1456" s="20">
        <v>31.098537413646756</v>
      </c>
      <c r="W1456" s="21">
        <v>31.49602355066666</v>
      </c>
      <c r="X1456" s="22">
        <v>29.264729554735386</v>
      </c>
      <c r="Y1456" s="22">
        <v>35.71781634516513</v>
      </c>
      <c r="Z1456" s="22">
        <v>38.04285350732303</v>
      </c>
      <c r="AA1456" s="23">
        <v>26.82092845788331</v>
      </c>
      <c r="AC1456" s="18">
        <v>1.1807158730621574</v>
      </c>
      <c r="AD1456" s="19">
        <v>1.0865843259419234</v>
      </c>
      <c r="AE1456" s="19">
        <v>0.9830428005673391</v>
      </c>
      <c r="AF1456" s="19">
        <v>0.943058710653898</v>
      </c>
      <c r="AG1456" s="20">
        <v>0.8065982897746814</v>
      </c>
      <c r="AH1456" s="21">
        <v>0.816907830511755</v>
      </c>
      <c r="AI1456" s="22">
        <v>0.7590350792256155</v>
      </c>
      <c r="AJ1456" s="22">
        <v>0.9264078627007679</v>
      </c>
      <c r="AK1456" s="22">
        <v>0.9867120169995544</v>
      </c>
      <c r="AL1456" s="23">
        <v>0.6956505618429626</v>
      </c>
      <c r="AN1456" s="18">
        <v>0.187216282</v>
      </c>
      <c r="AO1456" s="19">
        <v>0.058618214</v>
      </c>
      <c r="AP1456" s="19">
        <v>-0.070178062</v>
      </c>
      <c r="AQ1456" s="19">
        <v>-0.033637308</v>
      </c>
      <c r="AR1456" s="20">
        <v>-0.120665982</v>
      </c>
      <c r="AS1456" s="21">
        <v>-0.232714683</v>
      </c>
      <c r="AT1456" s="22">
        <v>-0.413344592</v>
      </c>
      <c r="AU1456" s="22">
        <v>-0.075073175</v>
      </c>
      <c r="AV1456" s="22">
        <v>-0.063380748</v>
      </c>
      <c r="AW1456" s="23">
        <v>-0.414715916</v>
      </c>
      <c r="AY1456" s="28"/>
      <c r="AZ1456" s="29"/>
      <c r="BA1456" s="30">
        <v>1.491551461</v>
      </c>
      <c r="BB1456" s="31">
        <v>-0.244116452</v>
      </c>
    </row>
    <row r="1457" ht="15.75" customHeight="1">
      <c r="A1457" s="16">
        <v>1453.0</v>
      </c>
      <c r="B1457" s="1" t="s">
        <v>4436</v>
      </c>
      <c r="C1457" s="1" t="s">
        <v>4437</v>
      </c>
      <c r="D1457" s="1" t="s">
        <v>4438</v>
      </c>
      <c r="E1457" s="16">
        <v>4.0</v>
      </c>
      <c r="F1457" s="17">
        <v>34.553706931945655</v>
      </c>
      <c r="G1457" s="18">
        <v>982.5898520346141</v>
      </c>
      <c r="H1457" s="19">
        <v>1062.4495773416793</v>
      </c>
      <c r="I1457" s="19">
        <v>1031.3173139781784</v>
      </c>
      <c r="J1457" s="19">
        <v>944.8506688357362</v>
      </c>
      <c r="K1457" s="20">
        <v>819.0282567325871</v>
      </c>
      <c r="L1457" s="21">
        <v>578.2335237231207</v>
      </c>
      <c r="M1457" s="22">
        <v>510.30010588748587</v>
      </c>
      <c r="N1457" s="22">
        <v>537.457393963496</v>
      </c>
      <c r="O1457" s="22">
        <v>527.7008829310956</v>
      </c>
      <c r="P1457" s="23">
        <v>558.3802695378988</v>
      </c>
      <c r="R1457" s="18">
        <v>948.0361451026685</v>
      </c>
      <c r="S1457" s="19">
        <v>1027.8958704097336</v>
      </c>
      <c r="T1457" s="19">
        <v>996.7636070462328</v>
      </c>
      <c r="U1457" s="19">
        <v>910.2969619037906</v>
      </c>
      <c r="V1457" s="20">
        <v>784.4745498006415</v>
      </c>
      <c r="W1457" s="21">
        <v>543.6798167911751</v>
      </c>
      <c r="X1457" s="22">
        <v>475.7463989555402</v>
      </c>
      <c r="Y1457" s="22">
        <v>502.9036870315503</v>
      </c>
      <c r="Z1457" s="22">
        <v>493.14717599914997</v>
      </c>
      <c r="AA1457" s="23">
        <v>523.8265626059532</v>
      </c>
      <c r="AC1457" s="18">
        <v>1.0155788116249385</v>
      </c>
      <c r="AD1457" s="19">
        <v>1.10112812885615</v>
      </c>
      <c r="AE1457" s="19">
        <v>1.0677778529270876</v>
      </c>
      <c r="AF1457" s="19">
        <v>0.9751509070320586</v>
      </c>
      <c r="AG1457" s="20">
        <v>0.8403642995597654</v>
      </c>
      <c r="AH1457" s="21">
        <v>0.5824141886293273</v>
      </c>
      <c r="AI1457" s="22">
        <v>0.5096408665239102</v>
      </c>
      <c r="AJ1457" s="22">
        <v>0.5387329707581887</v>
      </c>
      <c r="AK1457" s="22">
        <v>0.5282813588327618</v>
      </c>
      <c r="AL1457" s="23">
        <v>0.5611464928811531</v>
      </c>
      <c r="AN1457" s="18">
        <v>-0.030143283</v>
      </c>
      <c r="AO1457" s="19">
        <v>0.077800333</v>
      </c>
      <c r="AP1457" s="19">
        <v>0.049107533</v>
      </c>
      <c r="AQ1457" s="19">
        <v>0.01464047</v>
      </c>
      <c r="AR1457" s="20">
        <v>-0.061501525</v>
      </c>
      <c r="AS1457" s="21">
        <v>-0.720842421</v>
      </c>
      <c r="AT1457" s="22">
        <v>-0.988030076</v>
      </c>
      <c r="AU1457" s="22">
        <v>-0.857150376</v>
      </c>
      <c r="AV1457" s="22">
        <v>-0.9647035</v>
      </c>
      <c r="AW1457" s="23">
        <v>-0.724701285</v>
      </c>
      <c r="AY1457" s="28"/>
      <c r="AZ1457" s="29"/>
      <c r="BA1457" s="30">
        <v>6.141884291</v>
      </c>
      <c r="BB1457" s="31">
        <v>-0.861066237</v>
      </c>
    </row>
    <row r="1458" ht="15.75" customHeight="1">
      <c r="A1458" s="16">
        <v>1454.0</v>
      </c>
      <c r="B1458" s="1" t="s">
        <v>4439</v>
      </c>
      <c r="C1458" s="1" t="s">
        <v>4439</v>
      </c>
      <c r="D1458" s="1" t="s">
        <v>4440</v>
      </c>
      <c r="E1458" s="16">
        <v>8.0</v>
      </c>
      <c r="F1458" s="17">
        <v>21.69867224193805</v>
      </c>
      <c r="G1458" s="18">
        <v>1232.3744392087635</v>
      </c>
      <c r="H1458" s="19">
        <v>1145.2036720950193</v>
      </c>
      <c r="I1458" s="19">
        <v>1026.456142828196</v>
      </c>
      <c r="J1458" s="19">
        <v>919.9271700660178</v>
      </c>
      <c r="K1458" s="20">
        <v>683.6588109484575</v>
      </c>
      <c r="L1458" s="21">
        <v>886.6697746123014</v>
      </c>
      <c r="M1458" s="22">
        <v>722.6235078193853</v>
      </c>
      <c r="N1458" s="22">
        <v>726.6186092941009</v>
      </c>
      <c r="O1458" s="22">
        <v>636.6521602137389</v>
      </c>
      <c r="P1458" s="23">
        <v>777.192304556282</v>
      </c>
      <c r="R1458" s="18">
        <v>1210.6757669668254</v>
      </c>
      <c r="S1458" s="19">
        <v>1123.5049998530812</v>
      </c>
      <c r="T1458" s="19">
        <v>1004.757470586258</v>
      </c>
      <c r="U1458" s="19">
        <v>898.2284978240797</v>
      </c>
      <c r="V1458" s="20">
        <v>661.9601387065194</v>
      </c>
      <c r="W1458" s="21">
        <v>864.9711023703633</v>
      </c>
      <c r="X1458" s="22">
        <v>700.9248355774472</v>
      </c>
      <c r="Y1458" s="22">
        <v>704.9199370521628</v>
      </c>
      <c r="Z1458" s="22">
        <v>614.9534879718008</v>
      </c>
      <c r="AA1458" s="23">
        <v>755.4936323143439</v>
      </c>
      <c r="AC1458" s="18">
        <v>1.2356036066422273</v>
      </c>
      <c r="AD1458" s="19">
        <v>1.1466379915879505</v>
      </c>
      <c r="AE1458" s="19">
        <v>1.02544544817929</v>
      </c>
      <c r="AF1458" s="19">
        <v>0.9167230416124079</v>
      </c>
      <c r="AG1458" s="20">
        <v>0.6755899119781232</v>
      </c>
      <c r="AH1458" s="21">
        <v>0.8827808756821429</v>
      </c>
      <c r="AI1458" s="22">
        <v>0.7153568927826204</v>
      </c>
      <c r="AJ1458" s="22">
        <v>0.7194342534812884</v>
      </c>
      <c r="AK1458" s="22">
        <v>0.6276153933095082</v>
      </c>
      <c r="AL1458" s="23">
        <v>0.7710492621997111</v>
      </c>
      <c r="AN1458" s="18">
        <v>0.252770364</v>
      </c>
      <c r="AO1458" s="19">
        <v>0.136228129</v>
      </c>
      <c r="AP1458" s="19">
        <v>-0.009253299</v>
      </c>
      <c r="AQ1458" s="19">
        <v>-0.074498981</v>
      </c>
      <c r="AR1458" s="20">
        <v>-0.376368642</v>
      </c>
      <c r="AS1458" s="21">
        <v>-0.120832592</v>
      </c>
      <c r="AT1458" s="22">
        <v>-0.498847991</v>
      </c>
      <c r="AU1458" s="22">
        <v>-0.43985787</v>
      </c>
      <c r="AV1458" s="22">
        <v>-0.716129243</v>
      </c>
      <c r="AW1458" s="23">
        <v>-0.266255707</v>
      </c>
      <c r="AY1458" s="28"/>
      <c r="AZ1458" s="29"/>
      <c r="BA1458" s="30">
        <v>1.548022674</v>
      </c>
      <c r="BB1458" s="31">
        <v>-0.394160195</v>
      </c>
    </row>
    <row r="1459" ht="15.75" customHeight="1">
      <c r="A1459" s="16">
        <v>1455.0</v>
      </c>
      <c r="B1459" s="1" t="s">
        <v>4441</v>
      </c>
      <c r="C1459" s="1" t="s">
        <v>4442</v>
      </c>
      <c r="D1459" s="1" t="s">
        <v>4443</v>
      </c>
      <c r="E1459" s="16">
        <v>2.0</v>
      </c>
      <c r="F1459" s="17">
        <v>46.052395372973734</v>
      </c>
      <c r="G1459" s="18">
        <v>992.9823013472823</v>
      </c>
      <c r="H1459" s="19">
        <v>958.5924717154207</v>
      </c>
      <c r="I1459" s="19">
        <v>840.4350181029196</v>
      </c>
      <c r="J1459" s="19">
        <v>813.9806156512085</v>
      </c>
      <c r="K1459" s="20">
        <v>921.6156459773115</v>
      </c>
      <c r="L1459" s="21">
        <v>752.4767980196574</v>
      </c>
      <c r="M1459" s="22">
        <v>699.4632734909341</v>
      </c>
      <c r="N1459" s="22">
        <v>841.4674311841803</v>
      </c>
      <c r="O1459" s="22">
        <v>940.3017458654275</v>
      </c>
      <c r="P1459" s="23">
        <v>742.592826448001</v>
      </c>
      <c r="R1459" s="18">
        <v>946.9299059743086</v>
      </c>
      <c r="S1459" s="19">
        <v>912.540076342447</v>
      </c>
      <c r="T1459" s="19">
        <v>794.3826227299459</v>
      </c>
      <c r="U1459" s="19">
        <v>767.9282202782348</v>
      </c>
      <c r="V1459" s="20">
        <v>875.5632506043378</v>
      </c>
      <c r="W1459" s="21">
        <v>706.4244026466837</v>
      </c>
      <c r="X1459" s="22">
        <v>653.4108781179604</v>
      </c>
      <c r="Y1459" s="22">
        <v>795.4150358112066</v>
      </c>
      <c r="Z1459" s="22">
        <v>894.2493504924538</v>
      </c>
      <c r="AA1459" s="23">
        <v>696.5404310750273</v>
      </c>
      <c r="AC1459" s="18">
        <v>1.1017617966389401</v>
      </c>
      <c r="AD1459" s="19">
        <v>1.061748908417481</v>
      </c>
      <c r="AE1459" s="19">
        <v>0.9242716067111353</v>
      </c>
      <c r="AF1459" s="19">
        <v>0.893491662186923</v>
      </c>
      <c r="AG1459" s="20">
        <v>1.0187260260455204</v>
      </c>
      <c r="AH1459" s="21">
        <v>0.8219313954909739</v>
      </c>
      <c r="AI1459" s="22">
        <v>0.7602496641796879</v>
      </c>
      <c r="AJ1459" s="22">
        <v>0.9254728289812388</v>
      </c>
      <c r="AK1459" s="22">
        <v>1.0404674779259768</v>
      </c>
      <c r="AL1459" s="23">
        <v>0.8104313021809927</v>
      </c>
      <c r="AN1459" s="18">
        <v>0.087366849</v>
      </c>
      <c r="AO1459" s="19">
        <v>0.02526057</v>
      </c>
      <c r="AP1459" s="19">
        <v>-0.1591153</v>
      </c>
      <c r="AQ1459" s="19">
        <v>-0.111530602</v>
      </c>
      <c r="AR1459" s="20">
        <v>0.216177747</v>
      </c>
      <c r="AS1459" s="21">
        <v>-0.223870024</v>
      </c>
      <c r="AT1459" s="22">
        <v>-0.411037922</v>
      </c>
      <c r="AU1459" s="22">
        <v>-0.076530054</v>
      </c>
      <c r="AV1459" s="22">
        <v>0.013150046</v>
      </c>
      <c r="AW1459" s="23">
        <v>-0.194388956</v>
      </c>
      <c r="AY1459" s="28"/>
      <c r="AZ1459" s="29"/>
      <c r="BA1459" s="30">
        <v>1.042389953</v>
      </c>
      <c r="BB1459" s="31">
        <v>-0.190167235</v>
      </c>
    </row>
    <row r="1460" ht="15.75" customHeight="1">
      <c r="A1460" s="16">
        <v>1456.0</v>
      </c>
      <c r="B1460" s="1" t="s">
        <v>4444</v>
      </c>
      <c r="C1460" s="1" t="s">
        <v>4445</v>
      </c>
      <c r="D1460" s="1" t="s">
        <v>4446</v>
      </c>
      <c r="E1460" s="16">
        <v>3.0</v>
      </c>
      <c r="F1460" s="17">
        <v>8.862258754925804</v>
      </c>
      <c r="G1460" s="18">
        <v>130.74185678034743</v>
      </c>
      <c r="H1460" s="19">
        <v>133.8447935942669</v>
      </c>
      <c r="I1460" s="19">
        <v>138.335571101136</v>
      </c>
      <c r="J1460" s="19">
        <v>120.48726132385119</v>
      </c>
      <c r="K1460" s="20">
        <v>101.03414090187441</v>
      </c>
      <c r="L1460" s="21">
        <v>197.03362501822525</v>
      </c>
      <c r="M1460" s="22">
        <v>186.4579249283475</v>
      </c>
      <c r="N1460" s="22">
        <v>196.07540055046636</v>
      </c>
      <c r="O1460" s="22">
        <v>152.1538716075443</v>
      </c>
      <c r="P1460" s="23">
        <v>193.01912340137477</v>
      </c>
      <c r="R1460" s="18">
        <v>121.87959802542163</v>
      </c>
      <c r="S1460" s="19">
        <v>124.98253483934108</v>
      </c>
      <c r="T1460" s="19">
        <v>129.4733123462102</v>
      </c>
      <c r="U1460" s="19">
        <v>111.62500256892538</v>
      </c>
      <c r="V1460" s="20">
        <v>92.1718821469486</v>
      </c>
      <c r="W1460" s="21">
        <v>188.17136626329943</v>
      </c>
      <c r="X1460" s="22">
        <v>177.5956661734217</v>
      </c>
      <c r="Y1460" s="22">
        <v>187.21314179554054</v>
      </c>
      <c r="Z1460" s="22">
        <v>143.29161285261847</v>
      </c>
      <c r="AA1460" s="23">
        <v>184.15686464644898</v>
      </c>
      <c r="AC1460" s="18">
        <v>1.050446525198745</v>
      </c>
      <c r="AD1460" s="19">
        <v>1.0771898788600616</v>
      </c>
      <c r="AE1460" s="19">
        <v>1.1158946473689584</v>
      </c>
      <c r="AF1460" s="19">
        <v>0.9620650049188002</v>
      </c>
      <c r="AG1460" s="20">
        <v>0.7944039436534354</v>
      </c>
      <c r="AH1460" s="21">
        <v>1.6217969293921901</v>
      </c>
      <c r="AI1460" s="22">
        <v>1.5306478971428472</v>
      </c>
      <c r="AJ1460" s="22">
        <v>1.613538257893226</v>
      </c>
      <c r="AK1460" s="22">
        <v>1.2349907552186168</v>
      </c>
      <c r="AL1460" s="23">
        <v>1.5871970509699975</v>
      </c>
      <c r="AN1460" s="18">
        <v>0.018557111</v>
      </c>
      <c r="AO1460" s="19">
        <v>0.046090685</v>
      </c>
      <c r="AP1460" s="19">
        <v>0.112696886</v>
      </c>
      <c r="AQ1460" s="19">
        <v>-0.004850575</v>
      </c>
      <c r="AR1460" s="20">
        <v>-0.142643586</v>
      </c>
      <c r="AS1460" s="21">
        <v>0.756633282</v>
      </c>
      <c r="AT1460" s="22">
        <v>0.59855926</v>
      </c>
      <c r="AU1460" s="22">
        <v>0.725435138</v>
      </c>
      <c r="AV1460" s="22">
        <v>0.260418385</v>
      </c>
      <c r="AW1460" s="23">
        <v>0.775330663</v>
      </c>
      <c r="AY1460" s="28"/>
      <c r="AZ1460" s="29"/>
      <c r="BA1460" s="30">
        <v>3.441338008</v>
      </c>
      <c r="BB1460" s="31">
        <v>0.617305241</v>
      </c>
    </row>
    <row r="1461" ht="15.75" customHeight="1">
      <c r="A1461" s="16">
        <v>1457.0</v>
      </c>
      <c r="B1461" s="1" t="s">
        <v>4447</v>
      </c>
      <c r="C1461" s="1" t="s">
        <v>4448</v>
      </c>
      <c r="D1461" s="1" t="s">
        <v>4449</v>
      </c>
      <c r="E1461" s="16">
        <v>2.0</v>
      </c>
      <c r="F1461" s="17">
        <v>4.101797916684533</v>
      </c>
      <c r="G1461" s="18">
        <v>266.695591977687</v>
      </c>
      <c r="H1461" s="19">
        <v>258.02984759985424</v>
      </c>
      <c r="I1461" s="19">
        <v>255.03262113432322</v>
      </c>
      <c r="J1461" s="19">
        <v>220.0871358224026</v>
      </c>
      <c r="K1461" s="20">
        <v>180.0405436861949</v>
      </c>
      <c r="L1461" s="21">
        <v>229.0850771552919</v>
      </c>
      <c r="M1461" s="22">
        <v>183.6502274541092</v>
      </c>
      <c r="N1461" s="22">
        <v>191.22438096949966</v>
      </c>
      <c r="O1461" s="22">
        <v>188.29699244986213</v>
      </c>
      <c r="P1461" s="23">
        <v>230.93683219185291</v>
      </c>
      <c r="R1461" s="18">
        <v>262.5937940610025</v>
      </c>
      <c r="S1461" s="19">
        <v>253.9280496831697</v>
      </c>
      <c r="T1461" s="19">
        <v>250.93082321763868</v>
      </c>
      <c r="U1461" s="19">
        <v>215.98533790571804</v>
      </c>
      <c r="V1461" s="20">
        <v>175.93874576951035</v>
      </c>
      <c r="W1461" s="21">
        <v>224.98327923860737</v>
      </c>
      <c r="X1461" s="22">
        <v>179.54842953742465</v>
      </c>
      <c r="Y1461" s="22">
        <v>187.12258305281512</v>
      </c>
      <c r="Z1461" s="22">
        <v>184.19519453317758</v>
      </c>
      <c r="AA1461" s="23">
        <v>226.83503427516837</v>
      </c>
      <c r="AC1461" s="18">
        <v>1.1324782643636584</v>
      </c>
      <c r="AD1461" s="19">
        <v>1.0951058383034014</v>
      </c>
      <c r="AE1461" s="19">
        <v>1.0821798137652858</v>
      </c>
      <c r="AF1461" s="19">
        <v>0.931471748881635</v>
      </c>
      <c r="AG1461" s="20">
        <v>0.758764334686019</v>
      </c>
      <c r="AH1461" s="21">
        <v>0.9702768281103897</v>
      </c>
      <c r="AI1461" s="22">
        <v>0.7743316805290804</v>
      </c>
      <c r="AJ1461" s="22">
        <v>0.8069964442102079</v>
      </c>
      <c r="AK1461" s="22">
        <v>0.7943716071241225</v>
      </c>
      <c r="AL1461" s="23">
        <v>0.978262821600183</v>
      </c>
      <c r="AN1461" s="18">
        <v>0.1270376</v>
      </c>
      <c r="AO1461" s="19">
        <v>0.069888458</v>
      </c>
      <c r="AP1461" s="19">
        <v>0.068436183</v>
      </c>
      <c r="AQ1461" s="19">
        <v>-0.051472887</v>
      </c>
      <c r="AR1461" s="20">
        <v>-0.20886454</v>
      </c>
      <c r="AS1461" s="21">
        <v>0.015508465</v>
      </c>
      <c r="AT1461" s="22">
        <v>-0.384559393</v>
      </c>
      <c r="AU1461" s="22">
        <v>-0.274158448</v>
      </c>
      <c r="AV1461" s="22">
        <v>-0.376195967</v>
      </c>
      <c r="AW1461" s="23">
        <v>0.077143319</v>
      </c>
      <c r="AY1461" s="28"/>
      <c r="AZ1461" s="29"/>
      <c r="BA1461" s="30">
        <v>0.858517564</v>
      </c>
      <c r="BB1461" s="31">
        <v>-0.189457368</v>
      </c>
    </row>
    <row r="1462" ht="15.75" customHeight="1">
      <c r="A1462" s="16">
        <v>1458.0</v>
      </c>
      <c r="B1462" s="1" t="s">
        <v>4450</v>
      </c>
      <c r="C1462" s="1" t="s">
        <v>4451</v>
      </c>
      <c r="D1462" s="1" t="s">
        <v>4452</v>
      </c>
      <c r="E1462" s="16">
        <v>4.0</v>
      </c>
      <c r="F1462" s="17">
        <v>105.90379042352805</v>
      </c>
      <c r="G1462" s="18">
        <v>797.096083765233</v>
      </c>
      <c r="H1462" s="19">
        <v>666.7998363424484</v>
      </c>
      <c r="I1462" s="19">
        <v>622.1141374632581</v>
      </c>
      <c r="J1462" s="19">
        <v>934.2851723191395</v>
      </c>
      <c r="K1462" s="20">
        <v>1335.2258078325826</v>
      </c>
      <c r="L1462" s="21">
        <v>479.3686677541418</v>
      </c>
      <c r="M1462" s="22">
        <v>634.4044760385717</v>
      </c>
      <c r="N1462" s="22">
        <v>532.1441110861085</v>
      </c>
      <c r="O1462" s="22">
        <v>751.6851068282452</v>
      </c>
      <c r="P1462" s="23">
        <v>412.2283211655034</v>
      </c>
      <c r="R1462" s="18">
        <v>691.192293341705</v>
      </c>
      <c r="S1462" s="19">
        <v>560.8960459189204</v>
      </c>
      <c r="T1462" s="19">
        <v>516.2103470397301</v>
      </c>
      <c r="U1462" s="19">
        <v>828.3813818956114</v>
      </c>
      <c r="V1462" s="20">
        <v>1229.3220174090545</v>
      </c>
      <c r="W1462" s="21">
        <v>373.4648773306138</v>
      </c>
      <c r="X1462" s="22">
        <v>528.5006856150437</v>
      </c>
      <c r="Y1462" s="22">
        <v>426.2403206625805</v>
      </c>
      <c r="Z1462" s="22">
        <v>645.7813164047172</v>
      </c>
      <c r="AA1462" s="23">
        <v>306.32453074197537</v>
      </c>
      <c r="AC1462" s="18">
        <v>0.9032826928430749</v>
      </c>
      <c r="AD1462" s="19">
        <v>0.7330054105684363</v>
      </c>
      <c r="AE1462" s="19">
        <v>0.6746080314251837</v>
      </c>
      <c r="AF1462" s="19">
        <v>1.0825678650468065</v>
      </c>
      <c r="AG1462" s="20">
        <v>1.6065360001164986</v>
      </c>
      <c r="AH1462" s="21">
        <v>0.4880615182304014</v>
      </c>
      <c r="AI1462" s="22">
        <v>0.6906696256171404</v>
      </c>
      <c r="AJ1462" s="22">
        <v>0.5570309570220442</v>
      </c>
      <c r="AK1462" s="22">
        <v>0.8439374861221451</v>
      </c>
      <c r="AL1462" s="23">
        <v>0.40031934626289545</v>
      </c>
      <c r="AN1462" s="18">
        <v>-0.199196056</v>
      </c>
      <c r="AO1462" s="19">
        <v>-0.509286225</v>
      </c>
      <c r="AP1462" s="19">
        <v>-0.613382578</v>
      </c>
      <c r="AQ1462" s="19">
        <v>0.165400654</v>
      </c>
      <c r="AR1462" s="20">
        <v>0.873365045</v>
      </c>
      <c r="AS1462" s="21">
        <v>-0.975824952</v>
      </c>
      <c r="AT1462" s="22">
        <v>-0.549515247</v>
      </c>
      <c r="AU1462" s="22">
        <v>-0.808963239</v>
      </c>
      <c r="AV1462" s="22">
        <v>-0.288873732</v>
      </c>
      <c r="AW1462" s="23">
        <v>-1.211927414</v>
      </c>
      <c r="AY1462" s="28" t="s">
        <v>364</v>
      </c>
      <c r="AZ1462" s="29"/>
      <c r="BA1462" s="30">
        <v>1.272773177</v>
      </c>
      <c r="BB1462" s="31">
        <v>-0.710401085</v>
      </c>
    </row>
    <row r="1463" ht="15.75" customHeight="1">
      <c r="A1463" s="16">
        <v>1459.0</v>
      </c>
      <c r="B1463" s="1" t="s">
        <v>4453</v>
      </c>
      <c r="C1463" s="1" t="s">
        <v>4454</v>
      </c>
      <c r="D1463" s="1" t="s">
        <v>4455</v>
      </c>
      <c r="E1463" s="16">
        <v>8.0</v>
      </c>
      <c r="F1463" s="17">
        <v>25.132984151663013</v>
      </c>
      <c r="G1463" s="18">
        <v>949.8059339238097</v>
      </c>
      <c r="H1463" s="19">
        <v>996.3206365015674</v>
      </c>
      <c r="I1463" s="19">
        <v>1101.668266214929</v>
      </c>
      <c r="J1463" s="19">
        <v>960.6020247779463</v>
      </c>
      <c r="K1463" s="20">
        <v>844.4479972364586</v>
      </c>
      <c r="L1463" s="21">
        <v>722.2852244893412</v>
      </c>
      <c r="M1463" s="22">
        <v>667.2009112093137</v>
      </c>
      <c r="N1463" s="22">
        <v>775.6734193437312</v>
      </c>
      <c r="O1463" s="22">
        <v>640.1452161991085</v>
      </c>
      <c r="P1463" s="23">
        <v>839.8454668342767</v>
      </c>
      <c r="R1463" s="18">
        <v>924.6729497721467</v>
      </c>
      <c r="S1463" s="19">
        <v>971.1876523499044</v>
      </c>
      <c r="T1463" s="19">
        <v>1076.5352820632659</v>
      </c>
      <c r="U1463" s="19">
        <v>935.4690406262833</v>
      </c>
      <c r="V1463" s="20">
        <v>819.3150130847956</v>
      </c>
      <c r="W1463" s="21">
        <v>697.1522403376782</v>
      </c>
      <c r="X1463" s="22">
        <v>642.0679270576508</v>
      </c>
      <c r="Y1463" s="22">
        <v>750.5404351920682</v>
      </c>
      <c r="Z1463" s="22">
        <v>615.0122320474455</v>
      </c>
      <c r="AA1463" s="23">
        <v>814.7124826826138</v>
      </c>
      <c r="AC1463" s="18">
        <v>0.9780386635584978</v>
      </c>
      <c r="AD1463" s="19">
        <v>1.027237872377336</v>
      </c>
      <c r="AE1463" s="19">
        <v>1.1386654371171727</v>
      </c>
      <c r="AF1463" s="19">
        <v>0.9894578299494231</v>
      </c>
      <c r="AG1463" s="20">
        <v>0.8666001969975702</v>
      </c>
      <c r="AH1463" s="21">
        <v>0.7373870357132124</v>
      </c>
      <c r="AI1463" s="22">
        <v>0.6791236376580285</v>
      </c>
      <c r="AJ1463" s="22">
        <v>0.7938564271429661</v>
      </c>
      <c r="AK1463" s="22">
        <v>0.6505064754538699</v>
      </c>
      <c r="AL1463" s="23">
        <v>0.8617320404405447</v>
      </c>
      <c r="AN1463" s="18">
        <v>-0.084482275</v>
      </c>
      <c r="AO1463" s="19">
        <v>-0.022411566</v>
      </c>
      <c r="AP1463" s="19">
        <v>0.141839907</v>
      </c>
      <c r="AQ1463" s="19">
        <v>0.035653237</v>
      </c>
      <c r="AR1463" s="20">
        <v>-0.017149739</v>
      </c>
      <c r="AS1463" s="21">
        <v>-0.380465865</v>
      </c>
      <c r="AT1463" s="22">
        <v>-0.573836863</v>
      </c>
      <c r="AU1463" s="22">
        <v>-0.297842652</v>
      </c>
      <c r="AV1463" s="22">
        <v>-0.664446473</v>
      </c>
      <c r="AW1463" s="23">
        <v>-0.105839469</v>
      </c>
      <c r="AY1463" s="28" t="s">
        <v>364</v>
      </c>
      <c r="AZ1463" s="29"/>
      <c r="BA1463" s="30">
        <v>2.345161281</v>
      </c>
      <c r="BB1463" s="31">
        <v>-0.415176177</v>
      </c>
    </row>
    <row r="1464" ht="15.75" customHeight="1">
      <c r="A1464" s="16">
        <v>1460.0</v>
      </c>
      <c r="B1464" s="1" t="s">
        <v>4456</v>
      </c>
      <c r="C1464" s="1" t="s">
        <v>4457</v>
      </c>
      <c r="D1464" s="1" t="s">
        <v>4458</v>
      </c>
      <c r="E1464" s="16">
        <v>3.0</v>
      </c>
      <c r="F1464" s="17">
        <v>7.442344230833768</v>
      </c>
      <c r="G1464" s="18">
        <v>219.22020754822873</v>
      </c>
      <c r="H1464" s="19">
        <v>194.26922374097208</v>
      </c>
      <c r="I1464" s="19">
        <v>241.38105404678097</v>
      </c>
      <c r="J1464" s="19">
        <v>199.01796709197006</v>
      </c>
      <c r="K1464" s="20">
        <v>181.54025971017887</v>
      </c>
      <c r="L1464" s="21">
        <v>155.2519991406958</v>
      </c>
      <c r="M1464" s="22">
        <v>156.1127753242058</v>
      </c>
      <c r="N1464" s="22">
        <v>182.59619811136565</v>
      </c>
      <c r="O1464" s="22">
        <v>134.23060624247</v>
      </c>
      <c r="P1464" s="23">
        <v>203.65677768816934</v>
      </c>
      <c r="R1464" s="18">
        <v>211.77786331739497</v>
      </c>
      <c r="S1464" s="19">
        <v>186.82687951013833</v>
      </c>
      <c r="T1464" s="19">
        <v>233.93870981594722</v>
      </c>
      <c r="U1464" s="19">
        <v>191.5756228611363</v>
      </c>
      <c r="V1464" s="20">
        <v>174.0979154793451</v>
      </c>
      <c r="W1464" s="21">
        <v>147.80965490986205</v>
      </c>
      <c r="X1464" s="22">
        <v>148.67043109337203</v>
      </c>
      <c r="Y1464" s="22">
        <v>175.15385388053187</v>
      </c>
      <c r="Z1464" s="22">
        <v>126.78826201163623</v>
      </c>
      <c r="AA1464" s="23">
        <v>196.2144334573356</v>
      </c>
      <c r="AC1464" s="18">
        <v>1.0607806981357901</v>
      </c>
      <c r="AD1464" s="19">
        <v>0.9358029426346441</v>
      </c>
      <c r="AE1464" s="19">
        <v>1.171782848463385</v>
      </c>
      <c r="AF1464" s="19">
        <v>0.9595890702696639</v>
      </c>
      <c r="AG1464" s="20">
        <v>0.8720444404965166</v>
      </c>
      <c r="AH1464" s="21">
        <v>0.7403683580068257</v>
      </c>
      <c r="AI1464" s="22">
        <v>0.7446799264898541</v>
      </c>
      <c r="AJ1464" s="22">
        <v>0.8773335630556603</v>
      </c>
      <c r="AK1464" s="22">
        <v>0.6350736521057339</v>
      </c>
      <c r="AL1464" s="23">
        <v>0.9828245523246564</v>
      </c>
      <c r="AN1464" s="18">
        <v>0.032680728</v>
      </c>
      <c r="AO1464" s="19">
        <v>-0.156905219</v>
      </c>
      <c r="AP1464" s="19">
        <v>0.183201179</v>
      </c>
      <c r="AQ1464" s="19">
        <v>-0.008568201</v>
      </c>
      <c r="AR1464" s="20">
        <v>-0.008114735</v>
      </c>
      <c r="AS1464" s="21">
        <v>-0.374644756</v>
      </c>
      <c r="AT1464" s="22">
        <v>-0.44089067</v>
      </c>
      <c r="AU1464" s="22">
        <v>-0.153595239</v>
      </c>
      <c r="AV1464" s="22">
        <v>-0.699085951</v>
      </c>
      <c r="AW1464" s="23">
        <v>0.083855197</v>
      </c>
      <c r="AY1464" s="28"/>
      <c r="AZ1464" s="29"/>
      <c r="BA1464" s="30">
        <v>1.276098813</v>
      </c>
      <c r="BB1464" s="31">
        <v>-0.325331034</v>
      </c>
    </row>
    <row r="1465" ht="15.75" customHeight="1">
      <c r="A1465" s="16">
        <v>1461.0</v>
      </c>
      <c r="B1465" s="1" t="s">
        <v>4459</v>
      </c>
      <c r="C1465" s="1" t="s">
        <v>4460</v>
      </c>
      <c r="D1465" s="1" t="s">
        <v>4461</v>
      </c>
      <c r="E1465" s="16">
        <v>12.0</v>
      </c>
      <c r="F1465" s="17">
        <v>50.44061377495092</v>
      </c>
      <c r="G1465" s="18">
        <v>1712.4060724915305</v>
      </c>
      <c r="H1465" s="19">
        <v>1761.2185216439307</v>
      </c>
      <c r="I1465" s="19">
        <v>1960.0973741449916</v>
      </c>
      <c r="J1465" s="19">
        <v>1552.3621047861084</v>
      </c>
      <c r="K1465" s="20">
        <v>1424.714000869983</v>
      </c>
      <c r="L1465" s="21">
        <v>1545.5180954756622</v>
      </c>
      <c r="M1465" s="22">
        <v>1277.4151552047003</v>
      </c>
      <c r="N1465" s="22">
        <v>1550.6023861578349</v>
      </c>
      <c r="O1465" s="22">
        <v>1210.905114496211</v>
      </c>
      <c r="P1465" s="23">
        <v>1678.6482582715344</v>
      </c>
      <c r="R1465" s="18">
        <v>1661.9654587165796</v>
      </c>
      <c r="S1465" s="19">
        <v>1710.7779078689798</v>
      </c>
      <c r="T1465" s="19">
        <v>1909.6567603700407</v>
      </c>
      <c r="U1465" s="19">
        <v>1501.9214910111575</v>
      </c>
      <c r="V1465" s="20">
        <v>1374.2733870950321</v>
      </c>
      <c r="W1465" s="21">
        <v>1495.0774817007114</v>
      </c>
      <c r="X1465" s="22">
        <v>1226.9745414297495</v>
      </c>
      <c r="Y1465" s="22">
        <v>1500.161772382884</v>
      </c>
      <c r="Z1465" s="22">
        <v>1160.46450072126</v>
      </c>
      <c r="AA1465" s="23">
        <v>1628.2076444965835</v>
      </c>
      <c r="AC1465" s="18">
        <v>1.0185365603302137</v>
      </c>
      <c r="AD1465" s="19">
        <v>1.0484513000140168</v>
      </c>
      <c r="AE1465" s="19">
        <v>1.1703343278991316</v>
      </c>
      <c r="AF1465" s="19">
        <v>0.920453515635553</v>
      </c>
      <c r="AG1465" s="20">
        <v>0.8422242961210843</v>
      </c>
      <c r="AH1465" s="21">
        <v>0.9162591602923843</v>
      </c>
      <c r="AI1465" s="22">
        <v>0.7519521073594808</v>
      </c>
      <c r="AJ1465" s="22">
        <v>0.9193750709847389</v>
      </c>
      <c r="AK1465" s="22">
        <v>0.7111913877335985</v>
      </c>
      <c r="AL1465" s="23">
        <v>0.9978480629853571</v>
      </c>
      <c r="AN1465" s="18">
        <v>-0.02594783</v>
      </c>
      <c r="AO1465" s="19">
        <v>0.007077925</v>
      </c>
      <c r="AP1465" s="19">
        <v>0.181416631</v>
      </c>
      <c r="AQ1465" s="19">
        <v>-0.068640098</v>
      </c>
      <c r="AR1465" s="20">
        <v>-0.058311876</v>
      </c>
      <c r="AS1465" s="21">
        <v>-0.067132235</v>
      </c>
      <c r="AT1465" s="22">
        <v>-0.426870376</v>
      </c>
      <c r="AU1465" s="22">
        <v>-0.08606717</v>
      </c>
      <c r="AV1465" s="22">
        <v>-0.535771966</v>
      </c>
      <c r="AW1465" s="23">
        <v>0.105741337</v>
      </c>
      <c r="AY1465" s="28" t="s">
        <v>364</v>
      </c>
      <c r="AZ1465" s="29"/>
      <c r="BA1465" s="30">
        <v>0.847595126</v>
      </c>
      <c r="BB1465" s="31">
        <v>-0.209139032</v>
      </c>
    </row>
    <row r="1466" ht="15.75" customHeight="1">
      <c r="A1466" s="16">
        <v>1462.0</v>
      </c>
      <c r="B1466" s="1" t="s">
        <v>4462</v>
      </c>
      <c r="C1466" s="1" t="s">
        <v>4463</v>
      </c>
      <c r="D1466" s="1" t="s">
        <v>4464</v>
      </c>
      <c r="E1466" s="16">
        <v>1.0</v>
      </c>
      <c r="F1466" s="17">
        <v>91.82528151823472</v>
      </c>
      <c r="G1466" s="18">
        <v>240.73671351379397</v>
      </c>
      <c r="H1466" s="19">
        <v>211.79248607557736</v>
      </c>
      <c r="I1466" s="19">
        <v>260.36265970886905</v>
      </c>
      <c r="J1466" s="19">
        <v>472.3561281088074</v>
      </c>
      <c r="K1466" s="20">
        <v>374.0676223197018</v>
      </c>
      <c r="L1466" s="21">
        <v>173.1505956150708</v>
      </c>
      <c r="M1466" s="22">
        <v>233.1184563228127</v>
      </c>
      <c r="N1466" s="22">
        <v>235.1975887962432</v>
      </c>
      <c r="O1466" s="22">
        <v>315.1956395943283</v>
      </c>
      <c r="P1466" s="23">
        <v>215.11733741590086</v>
      </c>
      <c r="R1466" s="18">
        <v>148.91143199555927</v>
      </c>
      <c r="S1466" s="19">
        <v>119.96720455734264</v>
      </c>
      <c r="T1466" s="19">
        <v>168.53737819063434</v>
      </c>
      <c r="U1466" s="19">
        <v>380.5308465905727</v>
      </c>
      <c r="V1466" s="20">
        <v>282.2423408014671</v>
      </c>
      <c r="W1466" s="21">
        <v>81.3253140968361</v>
      </c>
      <c r="X1466" s="22">
        <v>141.29317480457797</v>
      </c>
      <c r="Y1466" s="22">
        <v>143.37230727800846</v>
      </c>
      <c r="Z1466" s="22">
        <v>223.37035807609362</v>
      </c>
      <c r="AA1466" s="23">
        <v>123.29205589766615</v>
      </c>
      <c r="AC1466" s="18">
        <v>0.6767537424767824</v>
      </c>
      <c r="AD1466" s="19">
        <v>0.5452116977901366</v>
      </c>
      <c r="AE1466" s="19">
        <v>0.7659472473620292</v>
      </c>
      <c r="AF1466" s="19">
        <v>1.729388208191485</v>
      </c>
      <c r="AG1466" s="20">
        <v>1.2826991041795666</v>
      </c>
      <c r="AH1466" s="21">
        <v>0.36959694722951114</v>
      </c>
      <c r="AI1466" s="22">
        <v>0.6421312558345144</v>
      </c>
      <c r="AJ1466" s="22">
        <v>0.6515802327440982</v>
      </c>
      <c r="AK1466" s="22">
        <v>1.0151452024911245</v>
      </c>
      <c r="AL1466" s="23">
        <v>0.5603220594164352</v>
      </c>
      <c r="AN1466" s="18">
        <v>-0.615742683</v>
      </c>
      <c r="AO1466" s="19">
        <v>-0.936293542</v>
      </c>
      <c r="AP1466" s="19">
        <v>-0.430187136</v>
      </c>
      <c r="AQ1466" s="19">
        <v>0.841205001</v>
      </c>
      <c r="AR1466" s="20">
        <v>0.548594654</v>
      </c>
      <c r="AS1466" s="21">
        <v>-1.376935005</v>
      </c>
      <c r="AT1466" s="22">
        <v>-0.65464294</v>
      </c>
      <c r="AU1466" s="22">
        <v>-0.582778037</v>
      </c>
      <c r="AV1466" s="22">
        <v>-0.02239576</v>
      </c>
      <c r="AW1466" s="23">
        <v>-0.726822495</v>
      </c>
      <c r="AY1466" s="28" t="s">
        <v>164</v>
      </c>
      <c r="AZ1466" s="29"/>
      <c r="BA1466" s="30">
        <v>0.677441407</v>
      </c>
      <c r="BB1466" s="31">
        <v>-0.554230106</v>
      </c>
    </row>
    <row r="1467" ht="15.75" customHeight="1">
      <c r="A1467" s="16">
        <v>1463.0</v>
      </c>
      <c r="B1467" s="1" t="s">
        <v>4465</v>
      </c>
      <c r="C1467" s="1" t="s">
        <v>4466</v>
      </c>
      <c r="D1467" s="1" t="s">
        <v>4467</v>
      </c>
      <c r="E1467" s="16">
        <v>9.0</v>
      </c>
      <c r="F1467" s="17">
        <v>923.5839470665948</v>
      </c>
      <c r="G1467" s="18">
        <v>1706.1775235139048</v>
      </c>
      <c r="H1467" s="19">
        <v>1606.700743666642</v>
      </c>
      <c r="I1467" s="19">
        <v>1903.2428575516064</v>
      </c>
      <c r="J1467" s="19">
        <v>3352.879578848055</v>
      </c>
      <c r="K1467" s="20">
        <v>4553.353600282339</v>
      </c>
      <c r="L1467" s="21">
        <v>1634.1905431680884</v>
      </c>
      <c r="M1467" s="22">
        <v>3235.827741272794</v>
      </c>
      <c r="N1467" s="22">
        <v>2864.561100950813</v>
      </c>
      <c r="O1467" s="22">
        <v>3500.895186921034</v>
      </c>
      <c r="P1467" s="23">
        <v>2264.655483768458</v>
      </c>
      <c r="R1467" s="18">
        <v>782.59357644731</v>
      </c>
      <c r="S1467" s="19">
        <v>683.1167966000472</v>
      </c>
      <c r="T1467" s="19">
        <v>979.6589104850117</v>
      </c>
      <c r="U1467" s="19">
        <v>2429.2956317814605</v>
      </c>
      <c r="V1467" s="20">
        <v>3629.7696532157447</v>
      </c>
      <c r="W1467" s="21">
        <v>710.6065961014937</v>
      </c>
      <c r="X1467" s="22">
        <v>2312.2437942061993</v>
      </c>
      <c r="Y1467" s="22">
        <v>1940.9771538842183</v>
      </c>
      <c r="Z1467" s="22">
        <v>2577.3112398544395</v>
      </c>
      <c r="AA1467" s="23">
        <v>1341.0715367018634</v>
      </c>
      <c r="AC1467" s="18">
        <v>0.4601091172735199</v>
      </c>
      <c r="AD1467" s="19">
        <v>0.4016238769876025</v>
      </c>
      <c r="AE1467" s="19">
        <v>0.5759694560472088</v>
      </c>
      <c r="AF1467" s="19">
        <v>1.428252291322813</v>
      </c>
      <c r="AG1467" s="20">
        <v>2.1340452583688556</v>
      </c>
      <c r="AH1467" s="21">
        <v>0.417785915321798</v>
      </c>
      <c r="AI1467" s="22">
        <v>1.359434172591905</v>
      </c>
      <c r="AJ1467" s="22">
        <v>1.1411559100394226</v>
      </c>
      <c r="AK1467" s="22">
        <v>1.5152748951656991</v>
      </c>
      <c r="AL1467" s="23">
        <v>0.7884542622412909</v>
      </c>
      <c r="AN1467" s="18">
        <v>-1.172397614</v>
      </c>
      <c r="AO1467" s="19">
        <v>-1.377264977</v>
      </c>
      <c r="AP1467" s="19">
        <v>-0.841439903</v>
      </c>
      <c r="AQ1467" s="19">
        <v>0.565194011</v>
      </c>
      <c r="AR1467" s="20">
        <v>1.283002615</v>
      </c>
      <c r="AS1467" s="21">
        <v>-1.200124025</v>
      </c>
      <c r="AT1467" s="22">
        <v>0.427423209</v>
      </c>
      <c r="AU1467" s="22">
        <v>0.225703314</v>
      </c>
      <c r="AV1467" s="22">
        <v>0.555497706</v>
      </c>
      <c r="AW1467" s="23">
        <v>-0.234051704</v>
      </c>
      <c r="AY1467" s="28" t="s">
        <v>2169</v>
      </c>
      <c r="AZ1467" s="29"/>
      <c r="BA1467" s="30">
        <v>0.168584091</v>
      </c>
      <c r="BB1467" s="31">
        <v>0.263470873</v>
      </c>
    </row>
    <row r="1468" ht="15.75" customHeight="1">
      <c r="A1468" s="16">
        <v>1464.0</v>
      </c>
      <c r="B1468" s="1" t="s">
        <v>4468</v>
      </c>
      <c r="C1468" s="1" t="s">
        <v>4469</v>
      </c>
      <c r="D1468" s="1" t="s">
        <v>4470</v>
      </c>
      <c r="E1468" s="16">
        <v>1.0</v>
      </c>
      <c r="F1468" s="17">
        <v>12.943552318209385</v>
      </c>
      <c r="G1468" s="18">
        <v>67.38383723437151</v>
      </c>
      <c r="H1468" s="19">
        <v>67.33783536775623</v>
      </c>
      <c r="I1468" s="19">
        <v>76.57994279937982</v>
      </c>
      <c r="J1468" s="19">
        <v>77.70373651238316</v>
      </c>
      <c r="K1468" s="20">
        <v>72.43912279351811</v>
      </c>
      <c r="L1468" s="21">
        <v>39.42450325503311</v>
      </c>
      <c r="M1468" s="22">
        <v>31.758807843305934</v>
      </c>
      <c r="N1468" s="22">
        <v>40.628222301289306</v>
      </c>
      <c r="O1468" s="22">
        <v>48.544570013057914</v>
      </c>
      <c r="P1468" s="23">
        <v>36.00068404351942</v>
      </c>
      <c r="R1468" s="18">
        <v>54.44028491616213</v>
      </c>
      <c r="S1468" s="19">
        <v>54.39428304954684</v>
      </c>
      <c r="T1468" s="19">
        <v>63.63639048117044</v>
      </c>
      <c r="U1468" s="19">
        <v>64.76018419417377</v>
      </c>
      <c r="V1468" s="20">
        <v>59.495570475308725</v>
      </c>
      <c r="W1468" s="21">
        <v>26.480950936823724</v>
      </c>
      <c r="X1468" s="22">
        <v>18.81525552509655</v>
      </c>
      <c r="Y1468" s="22">
        <v>27.68466998307992</v>
      </c>
      <c r="Z1468" s="22">
        <v>35.60101769484853</v>
      </c>
      <c r="AA1468" s="23">
        <v>23.057131725310036</v>
      </c>
      <c r="AC1468" s="18">
        <v>0.9173472173166505</v>
      </c>
      <c r="AD1468" s="19">
        <v>0.9165720618523487</v>
      </c>
      <c r="AE1468" s="19">
        <v>1.0723063962262023</v>
      </c>
      <c r="AF1468" s="19">
        <v>1.0912429068827711</v>
      </c>
      <c r="AG1468" s="20">
        <v>1.0025314177220275</v>
      </c>
      <c r="AH1468" s="21">
        <v>0.4462178456854873</v>
      </c>
      <c r="AI1468" s="22">
        <v>0.3170468766948885</v>
      </c>
      <c r="AJ1468" s="22">
        <v>0.4665011399264098</v>
      </c>
      <c r="AK1468" s="22">
        <v>0.5998957310069944</v>
      </c>
      <c r="AL1468" s="23">
        <v>0.38852470482271917</v>
      </c>
      <c r="AN1468" s="18">
        <v>-0.176905796</v>
      </c>
      <c r="AO1468" s="19">
        <v>-0.186861753</v>
      </c>
      <c r="AP1468" s="19">
        <v>0.055213246</v>
      </c>
      <c r="AQ1468" s="19">
        <v>0.176915452</v>
      </c>
      <c r="AR1468" s="20">
        <v>0.193059221</v>
      </c>
      <c r="AS1468" s="21">
        <v>-1.105139732</v>
      </c>
      <c r="AT1468" s="22">
        <v>-1.672815084</v>
      </c>
      <c r="AU1468" s="22">
        <v>-1.064840078</v>
      </c>
      <c r="AV1468" s="22">
        <v>-0.781298101</v>
      </c>
      <c r="AW1468" s="23">
        <v>-1.255072474</v>
      </c>
      <c r="AY1468" s="28"/>
      <c r="AZ1468" s="29"/>
      <c r="BA1468" s="30">
        <v>3.982579629</v>
      </c>
      <c r="BB1468" s="31">
        <v>-1.188117168</v>
      </c>
    </row>
    <row r="1469" ht="15.75" customHeight="1">
      <c r="A1469" s="16">
        <v>1465.0</v>
      </c>
      <c r="B1469" s="1" t="s">
        <v>4471</v>
      </c>
      <c r="C1469" s="1" t="s">
        <v>4472</v>
      </c>
      <c r="D1469" s="1" t="s">
        <v>4473</v>
      </c>
      <c r="E1469" s="16">
        <v>2.0</v>
      </c>
      <c r="F1469" s="17">
        <v>252.0075844798597</v>
      </c>
      <c r="G1469" s="18">
        <v>381.014182181316</v>
      </c>
      <c r="H1469" s="19">
        <v>394.8315490051798</v>
      </c>
      <c r="I1469" s="19">
        <v>424.70821705116947</v>
      </c>
      <c r="J1469" s="19">
        <v>882.1479073251879</v>
      </c>
      <c r="K1469" s="20">
        <v>795.3410167301923</v>
      </c>
      <c r="L1469" s="21">
        <v>289.346511571806</v>
      </c>
      <c r="M1469" s="22">
        <v>382.95315033816263</v>
      </c>
      <c r="N1469" s="22">
        <v>390.7684032619926</v>
      </c>
      <c r="O1469" s="22">
        <v>419.6550963089263</v>
      </c>
      <c r="P1469" s="23">
        <v>356.93104656553646</v>
      </c>
      <c r="R1469" s="18">
        <v>129.00659770145631</v>
      </c>
      <c r="S1469" s="19">
        <v>142.8239645253201</v>
      </c>
      <c r="T1469" s="19">
        <v>172.70063257130977</v>
      </c>
      <c r="U1469" s="19">
        <v>630.1403228453282</v>
      </c>
      <c r="V1469" s="20">
        <v>543.3334322503326</v>
      </c>
      <c r="W1469" s="21">
        <v>37.33892709194629</v>
      </c>
      <c r="X1469" s="22">
        <v>130.94556585830293</v>
      </c>
      <c r="Y1469" s="22">
        <v>138.7608187821329</v>
      </c>
      <c r="Z1469" s="22">
        <v>167.64751182906662</v>
      </c>
      <c r="AA1469" s="23">
        <v>104.92346208567676</v>
      </c>
      <c r="AC1469" s="18">
        <v>0.39865946550388504</v>
      </c>
      <c r="AD1469" s="19">
        <v>0.44135824347972236</v>
      </c>
      <c r="AE1469" s="19">
        <v>0.5336838820630643</v>
      </c>
      <c r="AF1469" s="19">
        <v>1.9472756337572048</v>
      </c>
      <c r="AG1469" s="20">
        <v>1.6790227751961229</v>
      </c>
      <c r="AH1469" s="21">
        <v>0.11538570105857308</v>
      </c>
      <c r="AI1469" s="22">
        <v>0.4046513141597681</v>
      </c>
      <c r="AJ1469" s="22">
        <v>0.42880220728386886</v>
      </c>
      <c r="AK1469" s="22">
        <v>0.5180685999757784</v>
      </c>
      <c r="AL1469" s="23">
        <v>0.32423714801542164</v>
      </c>
      <c r="AN1469" s="18">
        <v>-1.37921679</v>
      </c>
      <c r="AO1469" s="19">
        <v>-1.241159797</v>
      </c>
      <c r="AP1469" s="19">
        <v>-0.951446772</v>
      </c>
      <c r="AQ1469" s="19">
        <v>1.012400389</v>
      </c>
      <c r="AR1469" s="20">
        <v>0.937033474</v>
      </c>
      <c r="AS1469" s="21">
        <v>-3.056423426</v>
      </c>
      <c r="AT1469" s="22">
        <v>-1.320832014</v>
      </c>
      <c r="AU1469" s="22">
        <v>-1.18640852</v>
      </c>
      <c r="AV1469" s="22">
        <v>-0.992866814</v>
      </c>
      <c r="AW1469" s="23">
        <v>-1.516029477</v>
      </c>
      <c r="AY1469" s="28" t="s">
        <v>164</v>
      </c>
      <c r="AZ1469" s="29"/>
      <c r="BA1469" s="30">
        <v>1.082284246</v>
      </c>
      <c r="BB1469" s="31">
        <v>-1.290034151</v>
      </c>
    </row>
    <row r="1470" ht="15.75" customHeight="1">
      <c r="A1470" s="16">
        <v>1466.0</v>
      </c>
      <c r="B1470" s="1" t="s">
        <v>4474</v>
      </c>
      <c r="C1470" s="1" t="s">
        <v>4475</v>
      </c>
      <c r="D1470" s="1" t="s">
        <v>4476</v>
      </c>
      <c r="E1470" s="16">
        <v>2.0</v>
      </c>
      <c r="F1470" s="17">
        <v>11.361514794732665</v>
      </c>
      <c r="G1470" s="18">
        <v>159.56636210323228</v>
      </c>
      <c r="H1470" s="19">
        <v>184.06148579348633</v>
      </c>
      <c r="I1470" s="19">
        <v>173.7819483981482</v>
      </c>
      <c r="J1470" s="19">
        <v>141.4613867231737</v>
      </c>
      <c r="K1470" s="20">
        <v>132.08775241850557</v>
      </c>
      <c r="L1470" s="21">
        <v>160.28461184131464</v>
      </c>
      <c r="M1470" s="22">
        <v>129.00040161625623</v>
      </c>
      <c r="N1470" s="22">
        <v>159.13057125196352</v>
      </c>
      <c r="O1470" s="22">
        <v>144.10611375826318</v>
      </c>
      <c r="P1470" s="23">
        <v>155.39608374483686</v>
      </c>
      <c r="R1470" s="18">
        <v>148.2048473084996</v>
      </c>
      <c r="S1470" s="19">
        <v>172.69997099875366</v>
      </c>
      <c r="T1470" s="19">
        <v>162.42043360341552</v>
      </c>
      <c r="U1470" s="19">
        <v>130.09987192844102</v>
      </c>
      <c r="V1470" s="20">
        <v>120.7262376237729</v>
      </c>
      <c r="W1470" s="21">
        <v>148.92309704658197</v>
      </c>
      <c r="X1470" s="22">
        <v>117.63888682152356</v>
      </c>
      <c r="Y1470" s="22">
        <v>147.76905645723085</v>
      </c>
      <c r="Z1470" s="22">
        <v>132.7445989635305</v>
      </c>
      <c r="AA1470" s="23">
        <v>144.0345689501042</v>
      </c>
      <c r="AC1470" s="18">
        <v>1.0093616595165338</v>
      </c>
      <c r="AD1470" s="19">
        <v>1.1761877731495907</v>
      </c>
      <c r="AE1470" s="19">
        <v>1.1061781134599664</v>
      </c>
      <c r="AF1470" s="19">
        <v>0.8860561919356913</v>
      </c>
      <c r="AG1470" s="20">
        <v>0.8222162619382174</v>
      </c>
      <c r="AH1470" s="21">
        <v>1.0142533601642802</v>
      </c>
      <c r="AI1470" s="22">
        <v>0.8011895979264703</v>
      </c>
      <c r="AJ1470" s="22">
        <v>1.0063936690302095</v>
      </c>
      <c r="AK1470" s="22">
        <v>0.9040683293089677</v>
      </c>
      <c r="AL1470" s="23">
        <v>0.9809596257037404</v>
      </c>
      <c r="AN1470" s="18">
        <v>-0.039002486</v>
      </c>
      <c r="AO1470" s="19">
        <v>0.172936365</v>
      </c>
      <c r="AP1470" s="19">
        <v>0.100079678</v>
      </c>
      <c r="AQ1470" s="19">
        <v>-0.123586759</v>
      </c>
      <c r="AR1470" s="20">
        <v>-0.092998423</v>
      </c>
      <c r="AS1470" s="21">
        <v>0.079458252</v>
      </c>
      <c r="AT1470" s="22">
        <v>-0.335367382</v>
      </c>
      <c r="AU1470" s="22">
        <v>0.044402122</v>
      </c>
      <c r="AV1470" s="22">
        <v>-0.189578012</v>
      </c>
      <c r="AW1470" s="23">
        <v>0.081115082</v>
      </c>
      <c r="AY1470" s="28"/>
      <c r="AZ1470" s="29"/>
      <c r="BA1470" s="30">
        <v>0.27829979</v>
      </c>
      <c r="BB1470" s="31">
        <v>-0.067479663</v>
      </c>
    </row>
    <row r="1471" ht="15.75" customHeight="1">
      <c r="A1471" s="16">
        <v>1467.0</v>
      </c>
      <c r="B1471" s="1" t="s">
        <v>4477</v>
      </c>
      <c r="C1471" s="1" t="s">
        <v>4478</v>
      </c>
      <c r="D1471" s="1" t="s">
        <v>4479</v>
      </c>
      <c r="E1471" s="16">
        <v>4.0</v>
      </c>
      <c r="F1471" s="17">
        <v>17.64100887054591</v>
      </c>
      <c r="G1471" s="18">
        <v>451.8482730411507</v>
      </c>
      <c r="H1471" s="19">
        <v>461.6315341318855</v>
      </c>
      <c r="I1471" s="19">
        <v>444.86257012333897</v>
      </c>
      <c r="J1471" s="19">
        <v>391.2850894227679</v>
      </c>
      <c r="K1471" s="20">
        <v>332.0471852972363</v>
      </c>
      <c r="L1471" s="21">
        <v>386.8670582242879</v>
      </c>
      <c r="M1471" s="22">
        <v>323.80294295095797</v>
      </c>
      <c r="N1471" s="22">
        <v>382.3664109954564</v>
      </c>
      <c r="O1471" s="22">
        <v>303.16120758712754</v>
      </c>
      <c r="P1471" s="23">
        <v>359.17802190126844</v>
      </c>
      <c r="R1471" s="18">
        <v>434.2072641706048</v>
      </c>
      <c r="S1471" s="19">
        <v>443.99052526133954</v>
      </c>
      <c r="T1471" s="19">
        <v>427.22156125279304</v>
      </c>
      <c r="U1471" s="19">
        <v>373.64408055222196</v>
      </c>
      <c r="V1471" s="20">
        <v>314.40617642669037</v>
      </c>
      <c r="W1471" s="21">
        <v>369.226049353742</v>
      </c>
      <c r="X1471" s="22">
        <v>306.16193408041204</v>
      </c>
      <c r="Y1471" s="22">
        <v>364.7254021249105</v>
      </c>
      <c r="Z1471" s="22">
        <v>285.5201987165816</v>
      </c>
      <c r="AA1471" s="23">
        <v>341.5370130307225</v>
      </c>
      <c r="AC1471" s="18">
        <v>1.0890742013355714</v>
      </c>
      <c r="AD1471" s="19">
        <v>1.1136124763439392</v>
      </c>
      <c r="AE1471" s="19">
        <v>1.0715527330098038</v>
      </c>
      <c r="AF1471" s="19">
        <v>0.9371702460769733</v>
      </c>
      <c r="AG1471" s="20">
        <v>0.7885903432337126</v>
      </c>
      <c r="AH1471" s="21">
        <v>0.9260889855914975</v>
      </c>
      <c r="AI1471" s="22">
        <v>0.767912219236777</v>
      </c>
      <c r="AJ1471" s="22">
        <v>0.9148005084270369</v>
      </c>
      <c r="AK1471" s="22">
        <v>0.7161388305568698</v>
      </c>
      <c r="AL1471" s="23">
        <v>0.8566396290109599</v>
      </c>
      <c r="AN1471" s="18">
        <v>0.070656709</v>
      </c>
      <c r="AO1471" s="19">
        <v>0.094065443</v>
      </c>
      <c r="AP1471" s="19">
        <v>0.054198883</v>
      </c>
      <c r="AQ1471" s="19">
        <v>-0.042673763</v>
      </c>
      <c r="AR1471" s="20">
        <v>-0.153240308</v>
      </c>
      <c r="AS1471" s="21">
        <v>-0.051737137</v>
      </c>
      <c r="AT1471" s="22">
        <v>-0.396569818</v>
      </c>
      <c r="AU1471" s="22">
        <v>-0.093263507</v>
      </c>
      <c r="AV1471" s="22">
        <v>-0.525770605</v>
      </c>
      <c r="AW1471" s="23">
        <v>-0.114390291</v>
      </c>
      <c r="AY1471" s="28"/>
      <c r="AZ1471" s="29"/>
      <c r="BA1471" s="30">
        <v>1.29219373</v>
      </c>
      <c r="BB1471" s="31">
        <v>-0.240947665</v>
      </c>
    </row>
    <row r="1472" ht="15.75" customHeight="1">
      <c r="A1472" s="16">
        <v>1468.0</v>
      </c>
      <c r="B1472" s="1" t="s">
        <v>4480</v>
      </c>
      <c r="C1472" s="1" t="s">
        <v>4481</v>
      </c>
      <c r="D1472" s="1" t="s">
        <v>4482</v>
      </c>
      <c r="E1472" s="16">
        <v>1.0</v>
      </c>
      <c r="F1472" s="17">
        <v>11.371647482194208</v>
      </c>
      <c r="G1472" s="18">
        <v>20.79033624745955</v>
      </c>
      <c r="H1472" s="19">
        <v>24.6554863447629</v>
      </c>
      <c r="I1472" s="19">
        <v>28.395653159184995</v>
      </c>
      <c r="J1472" s="19">
        <v>90.10652212192271</v>
      </c>
      <c r="K1472" s="20">
        <v>67.35298473424477</v>
      </c>
      <c r="L1472" s="21">
        <v>32.173028025404925</v>
      </c>
      <c r="M1472" s="22">
        <v>32.794146286931316</v>
      </c>
      <c r="N1472" s="22">
        <v>31.04586651063831</v>
      </c>
      <c r="O1472" s="22">
        <v>37.91123807991672</v>
      </c>
      <c r="P1472" s="23">
        <v>20.439887085825976</v>
      </c>
      <c r="R1472" s="18">
        <v>9.418688765265342</v>
      </c>
      <c r="S1472" s="19">
        <v>13.283838862568691</v>
      </c>
      <c r="T1472" s="19">
        <v>17.02400567699079</v>
      </c>
      <c r="U1472" s="19">
        <v>78.7348746397285</v>
      </c>
      <c r="V1472" s="20">
        <v>55.981337252050565</v>
      </c>
      <c r="W1472" s="21">
        <v>20.80138054321072</v>
      </c>
      <c r="X1472" s="22">
        <v>21.42249880473711</v>
      </c>
      <c r="Y1472" s="22">
        <v>19.6742190284441</v>
      </c>
      <c r="Z1472" s="22">
        <v>26.539590597722515</v>
      </c>
      <c r="AA1472" s="23">
        <v>9.068239603631769</v>
      </c>
      <c r="AC1472" s="18">
        <v>0.26996504654435777</v>
      </c>
      <c r="AD1472" s="19">
        <v>0.3807506826264766</v>
      </c>
      <c r="AE1472" s="19">
        <v>0.487953960418476</v>
      </c>
      <c r="AF1472" s="19">
        <v>2.2567540585018646</v>
      </c>
      <c r="AG1472" s="20">
        <v>1.6045762519088247</v>
      </c>
      <c r="AH1472" s="21">
        <v>0.5962237214212244</v>
      </c>
      <c r="AI1472" s="22">
        <v>0.6140266475568561</v>
      </c>
      <c r="AJ1472" s="22">
        <v>0.563916229541976</v>
      </c>
      <c r="AK1472" s="22">
        <v>0.7606963123577121</v>
      </c>
      <c r="AL1472" s="23">
        <v>0.2599202275053486</v>
      </c>
      <c r="AN1472" s="18">
        <v>-1.941600919</v>
      </c>
      <c r="AO1472" s="19">
        <v>-1.45426333</v>
      </c>
      <c r="AP1472" s="19">
        <v>-1.080687165</v>
      </c>
      <c r="AQ1472" s="19">
        <v>1.225192428</v>
      </c>
      <c r="AR1472" s="20">
        <v>0.871604085</v>
      </c>
      <c r="AS1472" s="21">
        <v>-0.687034249</v>
      </c>
      <c r="AT1472" s="22">
        <v>-0.71920985</v>
      </c>
      <c r="AU1472" s="22">
        <v>-0.791239917</v>
      </c>
      <c r="AV1472" s="22">
        <v>-0.438689321</v>
      </c>
      <c r="AW1472" s="23">
        <v>-1.835009813</v>
      </c>
      <c r="AY1472" s="28"/>
      <c r="AZ1472" s="29"/>
      <c r="BA1472" s="30">
        <v>0.253497644</v>
      </c>
      <c r="BB1472" s="31">
        <v>-0.41828565</v>
      </c>
    </row>
    <row r="1473" ht="15.75" customHeight="1">
      <c r="A1473" s="16">
        <v>1469.0</v>
      </c>
      <c r="B1473" s="1" t="s">
        <v>4483</v>
      </c>
      <c r="C1473" s="1" t="s">
        <v>4484</v>
      </c>
      <c r="D1473" s="1" t="s">
        <v>4485</v>
      </c>
      <c r="E1473" s="16">
        <v>3.0</v>
      </c>
      <c r="F1473" s="17">
        <v>144.24645332635265</v>
      </c>
      <c r="G1473" s="18">
        <v>320.0732680573717</v>
      </c>
      <c r="H1473" s="19">
        <v>303.45789673311634</v>
      </c>
      <c r="I1473" s="19">
        <v>336.81583464901496</v>
      </c>
      <c r="J1473" s="19">
        <v>670.6986416243452</v>
      </c>
      <c r="K1473" s="20">
        <v>816.5787475966048</v>
      </c>
      <c r="L1473" s="21">
        <v>320.8194867598612</v>
      </c>
      <c r="M1473" s="22">
        <v>444.9720921012195</v>
      </c>
      <c r="N1473" s="22">
        <v>405.08099724974744</v>
      </c>
      <c r="O1473" s="22">
        <v>599.5469555446675</v>
      </c>
      <c r="P1473" s="23">
        <v>311.9117130955472</v>
      </c>
      <c r="R1473" s="18">
        <v>175.82681473101906</v>
      </c>
      <c r="S1473" s="19">
        <v>159.2114434067637</v>
      </c>
      <c r="T1473" s="19">
        <v>192.5693813226623</v>
      </c>
      <c r="U1473" s="19">
        <v>526.4521882979925</v>
      </c>
      <c r="V1473" s="20">
        <v>672.3322942702521</v>
      </c>
      <c r="W1473" s="21">
        <v>176.57303343350856</v>
      </c>
      <c r="X1473" s="22">
        <v>300.72563877486687</v>
      </c>
      <c r="Y1473" s="22">
        <v>260.8345439233948</v>
      </c>
      <c r="Z1473" s="22">
        <v>455.3005022183149</v>
      </c>
      <c r="AA1473" s="23">
        <v>167.66525976919456</v>
      </c>
      <c r="AC1473" s="18">
        <v>0.5092319771605662</v>
      </c>
      <c r="AD1473" s="19">
        <v>0.46111031606097036</v>
      </c>
      <c r="AE1473" s="19">
        <v>0.5577220228981736</v>
      </c>
      <c r="AF1473" s="19">
        <v>1.524717882978279</v>
      </c>
      <c r="AG1473" s="20">
        <v>1.9472178009020105</v>
      </c>
      <c r="AH1473" s="21">
        <v>0.5113931857671389</v>
      </c>
      <c r="AI1473" s="22">
        <v>0.8709656251833536</v>
      </c>
      <c r="AJ1473" s="22">
        <v>0.7554325016754802</v>
      </c>
      <c r="AK1473" s="22">
        <v>1.3186474162176134</v>
      </c>
      <c r="AL1473" s="23">
        <v>0.4855943723033516</v>
      </c>
      <c r="AN1473" s="18">
        <v>-1.026050687</v>
      </c>
      <c r="AO1473" s="19">
        <v>-1.177997947</v>
      </c>
      <c r="AP1473" s="19">
        <v>-0.887885869</v>
      </c>
      <c r="AQ1473" s="19">
        <v>0.659485519</v>
      </c>
      <c r="AR1473" s="20">
        <v>1.150825977</v>
      </c>
      <c r="AS1473" s="21">
        <v>-0.908455014</v>
      </c>
      <c r="AT1473" s="22">
        <v>-0.214895502</v>
      </c>
      <c r="AU1473" s="22">
        <v>-0.369417906</v>
      </c>
      <c r="AV1473" s="22">
        <v>0.354977041</v>
      </c>
      <c r="AW1473" s="23">
        <v>-0.933327079</v>
      </c>
      <c r="AY1473" s="28"/>
      <c r="AZ1473" s="29"/>
      <c r="BA1473" s="30">
        <v>0.109607806</v>
      </c>
      <c r="BB1473" s="31">
        <v>-0.157899091</v>
      </c>
    </row>
    <row r="1474" ht="15.75" customHeight="1">
      <c r="A1474" s="16">
        <v>1470.0</v>
      </c>
      <c r="B1474" s="1" t="s">
        <v>4486</v>
      </c>
      <c r="C1474" s="1" t="s">
        <v>4487</v>
      </c>
      <c r="D1474" s="1" t="s">
        <v>4488</v>
      </c>
      <c r="E1474" s="16">
        <v>3.0</v>
      </c>
      <c r="F1474" s="17">
        <v>7.113223071115921</v>
      </c>
      <c r="G1474" s="18">
        <v>140.7586158372223</v>
      </c>
      <c r="H1474" s="19">
        <v>118.57339858964505</v>
      </c>
      <c r="I1474" s="19">
        <v>116.6160112190651</v>
      </c>
      <c r="J1474" s="19">
        <v>100.94985890062831</v>
      </c>
      <c r="K1474" s="20">
        <v>82.47059269153281</v>
      </c>
      <c r="L1474" s="21">
        <v>140.33194355271965</v>
      </c>
      <c r="M1474" s="22">
        <v>148.9376695505603</v>
      </c>
      <c r="N1474" s="22">
        <v>132.87709045048933</v>
      </c>
      <c r="O1474" s="22">
        <v>111.50844998120364</v>
      </c>
      <c r="P1474" s="23">
        <v>137.723819832404</v>
      </c>
      <c r="R1474" s="18">
        <v>133.64539276610637</v>
      </c>
      <c r="S1474" s="19">
        <v>111.46017551852913</v>
      </c>
      <c r="T1474" s="19">
        <v>109.50278814794918</v>
      </c>
      <c r="U1474" s="19">
        <v>93.83663582951239</v>
      </c>
      <c r="V1474" s="20">
        <v>75.35736962041689</v>
      </c>
      <c r="W1474" s="21">
        <v>133.21872048160373</v>
      </c>
      <c r="X1474" s="22">
        <v>141.82444647944436</v>
      </c>
      <c r="Y1474" s="22">
        <v>125.76386737937341</v>
      </c>
      <c r="Z1474" s="22">
        <v>104.39522691008771</v>
      </c>
      <c r="AA1474" s="23">
        <v>130.61059676128806</v>
      </c>
      <c r="AC1474" s="18">
        <v>1.2757234645314781</v>
      </c>
      <c r="AD1474" s="19">
        <v>1.0639525862192374</v>
      </c>
      <c r="AE1474" s="19">
        <v>1.045268178577916</v>
      </c>
      <c r="AF1474" s="19">
        <v>0.8957255890587167</v>
      </c>
      <c r="AG1474" s="20">
        <v>0.7193301816126512</v>
      </c>
      <c r="AH1474" s="21">
        <v>1.2716506279469961</v>
      </c>
      <c r="AI1474" s="22">
        <v>1.3537973174627915</v>
      </c>
      <c r="AJ1474" s="22">
        <v>1.2004896935495448</v>
      </c>
      <c r="AK1474" s="22">
        <v>0.9965135183325403</v>
      </c>
      <c r="AL1474" s="23">
        <v>1.2467545611276118</v>
      </c>
      <c r="AN1474" s="18">
        <v>0.298870027</v>
      </c>
      <c r="AO1474" s="19">
        <v>0.028251935</v>
      </c>
      <c r="AP1474" s="19">
        <v>0.018369146</v>
      </c>
      <c r="AQ1474" s="19">
        <v>-0.10792806</v>
      </c>
      <c r="AR1474" s="20">
        <v>-0.285862237</v>
      </c>
      <c r="AS1474" s="21">
        <v>0.405742526</v>
      </c>
      <c r="AT1474" s="22">
        <v>0.42142874</v>
      </c>
      <c r="AU1474" s="22">
        <v>0.298830301</v>
      </c>
      <c r="AV1474" s="22">
        <v>-0.049120486</v>
      </c>
      <c r="AW1474" s="23">
        <v>0.427026719</v>
      </c>
      <c r="AY1474" s="28"/>
      <c r="AZ1474" s="29"/>
      <c r="BA1474" s="30">
        <v>1.334795164</v>
      </c>
      <c r="BB1474" s="31">
        <v>0.310441398</v>
      </c>
    </row>
    <row r="1475" ht="15.75" customHeight="1">
      <c r="A1475" s="16">
        <v>1471.0</v>
      </c>
      <c r="B1475" s="1" t="s">
        <v>4489</v>
      </c>
      <c r="C1475" s="1" t="s">
        <v>4490</v>
      </c>
      <c r="D1475" s="1" t="s">
        <v>4491</v>
      </c>
      <c r="E1475" s="16">
        <v>5.0</v>
      </c>
      <c r="F1475" s="17">
        <v>48.38511209112493</v>
      </c>
      <c r="G1475" s="18">
        <v>656.4346860205186</v>
      </c>
      <c r="H1475" s="19">
        <v>665.0163046468892</v>
      </c>
      <c r="I1475" s="19">
        <v>607.8038405866375</v>
      </c>
      <c r="J1475" s="19">
        <v>495.9582477508607</v>
      </c>
      <c r="K1475" s="20">
        <v>419.3721859950126</v>
      </c>
      <c r="L1475" s="21">
        <v>547.747925266002</v>
      </c>
      <c r="M1475" s="22">
        <v>489.0091266709597</v>
      </c>
      <c r="N1475" s="22">
        <v>471.206608889529</v>
      </c>
      <c r="O1475" s="22">
        <v>431.6193108690765</v>
      </c>
      <c r="P1475" s="23">
        <v>520.5611122972335</v>
      </c>
      <c r="R1475" s="18">
        <v>608.0495739293937</v>
      </c>
      <c r="S1475" s="19">
        <v>616.6311925557643</v>
      </c>
      <c r="T1475" s="19">
        <v>559.4187284955126</v>
      </c>
      <c r="U1475" s="19">
        <v>447.5731356597358</v>
      </c>
      <c r="V1475" s="20">
        <v>370.9870739038877</v>
      </c>
      <c r="W1475" s="21">
        <v>499.36281317487703</v>
      </c>
      <c r="X1475" s="22">
        <v>440.62401457983475</v>
      </c>
      <c r="Y1475" s="22">
        <v>422.82149679840404</v>
      </c>
      <c r="Z1475" s="22">
        <v>383.2341987779516</v>
      </c>
      <c r="AA1475" s="23">
        <v>472.1760002061086</v>
      </c>
      <c r="AC1475" s="18">
        <v>1.1681311484319816</v>
      </c>
      <c r="AD1475" s="19">
        <v>1.184617396348655</v>
      </c>
      <c r="AE1475" s="19">
        <v>1.0747058624659165</v>
      </c>
      <c r="AF1475" s="19">
        <v>0.8598379858847172</v>
      </c>
      <c r="AG1475" s="20">
        <v>0.7127076068687295</v>
      </c>
      <c r="AH1475" s="21">
        <v>0.959331741108874</v>
      </c>
      <c r="AI1475" s="22">
        <v>0.8464879480988173</v>
      </c>
      <c r="AJ1475" s="22">
        <v>0.8122873229645611</v>
      </c>
      <c r="AK1475" s="22">
        <v>0.7362357017108638</v>
      </c>
      <c r="AL1475" s="23">
        <v>0.9071028367282903</v>
      </c>
      <c r="AN1475" s="18">
        <v>0.17175664</v>
      </c>
      <c r="AO1475" s="19">
        <v>0.183239192</v>
      </c>
      <c r="AP1475" s="19">
        <v>0.058437712</v>
      </c>
      <c r="AQ1475" s="19">
        <v>-0.166919991</v>
      </c>
      <c r="AR1475" s="20">
        <v>-0.299206108</v>
      </c>
      <c r="AS1475" s="21">
        <v>-8.58105E-4</v>
      </c>
      <c r="AT1475" s="22">
        <v>-0.256021619</v>
      </c>
      <c r="AU1475" s="22">
        <v>-0.264730632</v>
      </c>
      <c r="AV1475" s="22">
        <v>-0.485842317</v>
      </c>
      <c r="AW1475" s="23">
        <v>-0.031812668</v>
      </c>
      <c r="AY1475" s="28"/>
      <c r="AZ1475" s="29"/>
      <c r="BA1475" s="30">
        <v>0.773017039</v>
      </c>
      <c r="BB1475" s="31">
        <v>-0.197314557</v>
      </c>
    </row>
    <row r="1476" ht="15.75" customHeight="1">
      <c r="A1476" s="16">
        <v>1472.0</v>
      </c>
      <c r="B1476" s="1" t="s">
        <v>4492</v>
      </c>
      <c r="C1476" s="1" t="s">
        <v>4493</v>
      </c>
      <c r="D1476" s="1" t="s">
        <v>4494</v>
      </c>
      <c r="E1476" s="16">
        <v>2.0</v>
      </c>
      <c r="F1476" s="17">
        <v>12.67369782100245</v>
      </c>
      <c r="G1476" s="18">
        <v>300.44509995645166</v>
      </c>
      <c r="H1476" s="19">
        <v>281.539230895586</v>
      </c>
      <c r="I1476" s="19">
        <v>271.5437006630314</v>
      </c>
      <c r="J1476" s="19">
        <v>224.39084549518918</v>
      </c>
      <c r="K1476" s="20">
        <v>191.748710698747</v>
      </c>
      <c r="L1476" s="21">
        <v>204.21877369459804</v>
      </c>
      <c r="M1476" s="22">
        <v>225.96405949792904</v>
      </c>
      <c r="N1476" s="22">
        <v>213.14290810287594</v>
      </c>
      <c r="O1476" s="22">
        <v>163.28176493267352</v>
      </c>
      <c r="P1476" s="23">
        <v>229.9946793756425</v>
      </c>
      <c r="R1476" s="18">
        <v>287.7714021354492</v>
      </c>
      <c r="S1476" s="19">
        <v>268.86553307458354</v>
      </c>
      <c r="T1476" s="19">
        <v>258.87000284202895</v>
      </c>
      <c r="U1476" s="19">
        <v>211.71714767418672</v>
      </c>
      <c r="V1476" s="20">
        <v>179.07501287774454</v>
      </c>
      <c r="W1476" s="21">
        <v>191.54507587359558</v>
      </c>
      <c r="X1476" s="22">
        <v>213.29036167692658</v>
      </c>
      <c r="Y1476" s="22">
        <v>200.46921028187347</v>
      </c>
      <c r="Z1476" s="22">
        <v>150.60806711167106</v>
      </c>
      <c r="AA1476" s="23">
        <v>217.32098155464004</v>
      </c>
      <c r="AC1476" s="18">
        <v>1.1927862769211914</v>
      </c>
      <c r="AD1476" s="19">
        <v>1.1144231699490286</v>
      </c>
      <c r="AE1476" s="19">
        <v>1.0729926066495863</v>
      </c>
      <c r="AF1476" s="19">
        <v>0.8775483125171836</v>
      </c>
      <c r="AG1476" s="20">
        <v>0.74224963396301</v>
      </c>
      <c r="AH1476" s="21">
        <v>0.7939369104033315</v>
      </c>
      <c r="AI1476" s="22">
        <v>0.8840691414084614</v>
      </c>
      <c r="AJ1476" s="22">
        <v>0.8309266354997255</v>
      </c>
      <c r="AK1476" s="22">
        <v>0.6242567340304093</v>
      </c>
      <c r="AL1476" s="23">
        <v>0.900775694046932</v>
      </c>
      <c r="AN1476" s="18">
        <v>0.201889992</v>
      </c>
      <c r="AO1476" s="19">
        <v>0.095115125</v>
      </c>
      <c r="AP1476" s="19">
        <v>0.056136087</v>
      </c>
      <c r="AQ1476" s="19">
        <v>-0.137506321</v>
      </c>
      <c r="AR1476" s="20">
        <v>-0.240612</v>
      </c>
      <c r="AS1476" s="21">
        <v>-0.273863554</v>
      </c>
      <c r="AT1476" s="22">
        <v>-0.193351954</v>
      </c>
      <c r="AU1476" s="22">
        <v>-0.231999576</v>
      </c>
      <c r="AV1476" s="22">
        <v>-0.723870337</v>
      </c>
      <c r="AW1476" s="23">
        <v>-0.04191082</v>
      </c>
      <c r="AY1476" s="28"/>
      <c r="AZ1476" s="29"/>
      <c r="BA1476" s="30">
        <v>1.132017943</v>
      </c>
      <c r="BB1476" s="31">
        <v>-0.288003825</v>
      </c>
    </row>
    <row r="1477" ht="15.75" customHeight="1">
      <c r="A1477" s="16">
        <v>1473.0</v>
      </c>
      <c r="B1477" s="1" t="s">
        <v>4495</v>
      </c>
      <c r="C1477" s="1" t="s">
        <v>4493</v>
      </c>
      <c r="D1477" s="1" t="s">
        <v>4496</v>
      </c>
      <c r="E1477" s="16">
        <v>1.0</v>
      </c>
      <c r="F1477" s="17">
        <v>6.612505805150761</v>
      </c>
      <c r="G1477" s="18">
        <v>282.46140060676714</v>
      </c>
      <c r="H1477" s="19">
        <v>294.395627577302</v>
      </c>
      <c r="I1477" s="19">
        <v>235.88662244930174</v>
      </c>
      <c r="J1477" s="19">
        <v>208.94861106678349</v>
      </c>
      <c r="K1477" s="20">
        <v>181.98636236739424</v>
      </c>
      <c r="L1477" s="21">
        <v>192.84889815303674</v>
      </c>
      <c r="M1477" s="22">
        <v>166.6699794140631</v>
      </c>
      <c r="N1477" s="22">
        <v>192.58591656940882</v>
      </c>
      <c r="O1477" s="22">
        <v>161.53890501558084</v>
      </c>
      <c r="P1477" s="23">
        <v>200.36022834693088</v>
      </c>
      <c r="R1477" s="18">
        <v>275.8488948016164</v>
      </c>
      <c r="S1477" s="19">
        <v>287.7831217721512</v>
      </c>
      <c r="T1477" s="19">
        <v>229.27411664415098</v>
      </c>
      <c r="U1477" s="19">
        <v>202.33610526163272</v>
      </c>
      <c r="V1477" s="20">
        <v>175.37385656224347</v>
      </c>
      <c r="W1477" s="21">
        <v>186.23639234788598</v>
      </c>
      <c r="X1477" s="22">
        <v>160.05747360891235</v>
      </c>
      <c r="Y1477" s="22">
        <v>185.97341076425806</v>
      </c>
      <c r="Z1477" s="22">
        <v>154.92639921043008</v>
      </c>
      <c r="AA1477" s="23">
        <v>193.74772254178012</v>
      </c>
      <c r="AC1477" s="18">
        <v>1.1782210067416155</v>
      </c>
      <c r="AD1477" s="19">
        <v>1.229195134899783</v>
      </c>
      <c r="AE1477" s="19">
        <v>0.9792882466559849</v>
      </c>
      <c r="AF1477" s="19">
        <v>0.8642291273741999</v>
      </c>
      <c r="AG1477" s="20">
        <v>0.7490664843284172</v>
      </c>
      <c r="AH1477" s="21">
        <v>0.7954631460164434</v>
      </c>
      <c r="AI1477" s="22">
        <v>0.6836463050817603</v>
      </c>
      <c r="AJ1477" s="22">
        <v>0.7943398845785484</v>
      </c>
      <c r="AK1477" s="22">
        <v>0.6617301772401255</v>
      </c>
      <c r="AL1477" s="23">
        <v>0.8275459536324875</v>
      </c>
      <c r="AN1477" s="18">
        <v>0.184164524</v>
      </c>
      <c r="AO1477" s="19">
        <v>0.236532062</v>
      </c>
      <c r="AP1477" s="19">
        <v>-0.075698704</v>
      </c>
      <c r="AQ1477" s="19">
        <v>-0.159570977</v>
      </c>
      <c r="AR1477" s="20">
        <v>-0.22742264</v>
      </c>
      <c r="AS1477" s="21">
        <v>-0.271092892</v>
      </c>
      <c r="AT1477" s="22">
        <v>-0.564261079</v>
      </c>
      <c r="AU1477" s="22">
        <v>-0.296964258</v>
      </c>
      <c r="AV1477" s="22">
        <v>-0.639766812</v>
      </c>
      <c r="AW1477" s="23">
        <v>-0.164239377</v>
      </c>
      <c r="AY1477" s="28"/>
      <c r="AZ1477" s="29"/>
      <c r="BA1477" s="30">
        <v>1.708302025</v>
      </c>
      <c r="BB1477" s="31">
        <v>-0.378865737</v>
      </c>
    </row>
    <row r="1478" ht="15.75" customHeight="1">
      <c r="A1478" s="16">
        <v>1474.0</v>
      </c>
      <c r="B1478" s="1" t="s">
        <v>4497</v>
      </c>
      <c r="C1478" s="1" t="s">
        <v>4498</v>
      </c>
      <c r="D1478" s="1" t="s">
        <v>4499</v>
      </c>
      <c r="E1478" s="16">
        <v>3.0</v>
      </c>
      <c r="F1478" s="17">
        <v>28.571788856771867</v>
      </c>
      <c r="G1478" s="18">
        <v>792.5499021172781</v>
      </c>
      <c r="H1478" s="19">
        <v>746.4448015183949</v>
      </c>
      <c r="I1478" s="19">
        <v>842.5779158877772</v>
      </c>
      <c r="J1478" s="19">
        <v>626.2986419833774</v>
      </c>
      <c r="K1478" s="20">
        <v>549.9780664958229</v>
      </c>
      <c r="L1478" s="21">
        <v>339.58101220545655</v>
      </c>
      <c r="M1478" s="22">
        <v>257.63785165684425</v>
      </c>
      <c r="N1478" s="22">
        <v>312.80731401622637</v>
      </c>
      <c r="O1478" s="22">
        <v>294.3525860578649</v>
      </c>
      <c r="P1478" s="23">
        <v>317.88492252970156</v>
      </c>
      <c r="R1478" s="18">
        <v>763.9781132605062</v>
      </c>
      <c r="S1478" s="19">
        <v>717.8730126616231</v>
      </c>
      <c r="T1478" s="19">
        <v>814.0061270310053</v>
      </c>
      <c r="U1478" s="19">
        <v>597.7268531266055</v>
      </c>
      <c r="V1478" s="20">
        <v>521.406277639051</v>
      </c>
      <c r="W1478" s="21">
        <v>311.00922334868466</v>
      </c>
      <c r="X1478" s="22">
        <v>229.0660628000724</v>
      </c>
      <c r="Y1478" s="22">
        <v>284.2355251594545</v>
      </c>
      <c r="Z1478" s="22">
        <v>265.78079720109304</v>
      </c>
      <c r="AA1478" s="23">
        <v>289.31313367292967</v>
      </c>
      <c r="AC1478" s="18">
        <v>1.1185655410668593</v>
      </c>
      <c r="AD1478" s="19">
        <v>1.0510615433708592</v>
      </c>
      <c r="AE1478" s="19">
        <v>1.1918132052608952</v>
      </c>
      <c r="AF1478" s="19">
        <v>0.8751515904353797</v>
      </c>
      <c r="AG1478" s="20">
        <v>0.7634081198660067</v>
      </c>
      <c r="AH1478" s="21">
        <v>0.45535885669172477</v>
      </c>
      <c r="AI1478" s="22">
        <v>0.3353831739792901</v>
      </c>
      <c r="AJ1478" s="22">
        <v>0.4161586025462436</v>
      </c>
      <c r="AK1478" s="22">
        <v>0.38913842696047085</v>
      </c>
      <c r="AL1478" s="23">
        <v>0.42359289656019317</v>
      </c>
      <c r="AN1478" s="18">
        <v>0.109204173</v>
      </c>
      <c r="AO1478" s="19">
        <v>0.010665197</v>
      </c>
      <c r="AP1478" s="19">
        <v>0.207654104</v>
      </c>
      <c r="AQ1478" s="19">
        <v>-0.14145197</v>
      </c>
      <c r="AR1478" s="20">
        <v>-0.200061917</v>
      </c>
      <c r="AS1478" s="21">
        <v>-1.075883985</v>
      </c>
      <c r="AT1478" s="22">
        <v>-1.591701031</v>
      </c>
      <c r="AU1478" s="22">
        <v>-1.229587197</v>
      </c>
      <c r="AV1478" s="22">
        <v>-1.405726552</v>
      </c>
      <c r="AW1478" s="23">
        <v>-1.1304003</v>
      </c>
      <c r="AY1478" s="28"/>
      <c r="AZ1478" s="29"/>
      <c r="BA1478" s="30">
        <v>5.254795776</v>
      </c>
      <c r="BB1478" s="31">
        <v>-1.28386173</v>
      </c>
    </row>
    <row r="1479" ht="15.75" customHeight="1">
      <c r="A1479" s="16">
        <v>1475.0</v>
      </c>
      <c r="B1479" s="1" t="s">
        <v>4500</v>
      </c>
      <c r="C1479" s="1" t="s">
        <v>4501</v>
      </c>
      <c r="D1479" s="1" t="s">
        <v>4502</v>
      </c>
      <c r="E1479" s="16">
        <v>1.0</v>
      </c>
      <c r="F1479" s="17">
        <v>21.557961714170208</v>
      </c>
      <c r="G1479" s="18">
        <v>34.415534300657804</v>
      </c>
      <c r="H1479" s="19">
        <v>40.582322904929114</v>
      </c>
      <c r="I1479" s="19">
        <v>43.53775557790179</v>
      </c>
      <c r="J1479" s="19">
        <v>115.6686567116531</v>
      </c>
      <c r="K1479" s="20">
        <v>83.81538942910203</v>
      </c>
      <c r="L1479" s="21">
        <v>35.064045212662634</v>
      </c>
      <c r="M1479" s="22">
        <v>47.57009022297913</v>
      </c>
      <c r="N1479" s="22">
        <v>40.51446819794206</v>
      </c>
      <c r="O1479" s="22">
        <v>59.29590917810809</v>
      </c>
      <c r="P1479" s="23">
        <v>37.99093259198909</v>
      </c>
      <c r="R1479" s="18">
        <v>12.857572586487596</v>
      </c>
      <c r="S1479" s="19">
        <v>19.024361190758906</v>
      </c>
      <c r="T1479" s="19">
        <v>21.979793863731583</v>
      </c>
      <c r="U1479" s="19">
        <v>94.1106949974829</v>
      </c>
      <c r="V1479" s="20">
        <v>62.25742771493182</v>
      </c>
      <c r="W1479" s="21">
        <v>13.506083498492426</v>
      </c>
      <c r="X1479" s="22">
        <v>26.012128508808924</v>
      </c>
      <c r="Y1479" s="22">
        <v>18.95650648377185</v>
      </c>
      <c r="Z1479" s="22">
        <v>37.737947463937886</v>
      </c>
      <c r="AA1479" s="23">
        <v>16.432970877818885</v>
      </c>
      <c r="AC1479" s="18">
        <v>0.3057979769493779</v>
      </c>
      <c r="AD1479" s="19">
        <v>0.45246574543955764</v>
      </c>
      <c r="AE1479" s="19">
        <v>0.5227562552792556</v>
      </c>
      <c r="AF1479" s="19">
        <v>2.238280977684292</v>
      </c>
      <c r="AG1479" s="20">
        <v>1.4806990446475166</v>
      </c>
      <c r="AH1479" s="21">
        <v>0.3212218311478824</v>
      </c>
      <c r="AI1479" s="22">
        <v>0.6186592547414883</v>
      </c>
      <c r="AJ1479" s="22">
        <v>0.4508519235471624</v>
      </c>
      <c r="AK1479" s="22">
        <v>0.8975401780598957</v>
      </c>
      <c r="AL1479" s="23">
        <v>0.3908334342196253</v>
      </c>
      <c r="AN1479" s="18">
        <v>-1.761794806</v>
      </c>
      <c r="AO1479" s="19">
        <v>-1.205301404</v>
      </c>
      <c r="AP1479" s="19">
        <v>-0.981293678</v>
      </c>
      <c r="AQ1479" s="19">
        <v>1.213334441</v>
      </c>
      <c r="AR1479" s="20">
        <v>0.755690277</v>
      </c>
      <c r="AS1479" s="21">
        <v>-1.579318047</v>
      </c>
      <c r="AT1479" s="22">
        <v>-0.708366096</v>
      </c>
      <c r="AU1479" s="22">
        <v>-1.114067078</v>
      </c>
      <c r="AV1479" s="22">
        <v>-0.200033471</v>
      </c>
      <c r="AW1479" s="23">
        <v>-1.24652493</v>
      </c>
      <c r="AY1479" s="28" t="s">
        <v>164</v>
      </c>
      <c r="AZ1479" s="29"/>
      <c r="BA1479" s="30">
        <v>0.410937547</v>
      </c>
      <c r="BB1479" s="31">
        <v>-0.57378889</v>
      </c>
    </row>
    <row r="1480" ht="15.75" customHeight="1">
      <c r="A1480" s="16">
        <v>1476.0</v>
      </c>
      <c r="B1480" s="1" t="s">
        <v>4503</v>
      </c>
      <c r="C1480" s="1" t="s">
        <v>4504</v>
      </c>
      <c r="D1480" s="1" t="s">
        <v>4505</v>
      </c>
      <c r="E1480" s="16">
        <v>1.0</v>
      </c>
      <c r="F1480" s="17">
        <v>16.326531650888608</v>
      </c>
      <c r="G1480" s="18">
        <v>104.11662244170523</v>
      </c>
      <c r="H1480" s="19">
        <v>90.71897182535072</v>
      </c>
      <c r="I1480" s="19">
        <v>121.34520487176272</v>
      </c>
      <c r="J1480" s="19">
        <v>112.04409161844858</v>
      </c>
      <c r="K1480" s="20">
        <v>116.40197189507325</v>
      </c>
      <c r="L1480" s="21">
        <v>177.0194166286716</v>
      </c>
      <c r="M1480" s="22">
        <v>189.92394898427835</v>
      </c>
      <c r="N1480" s="22">
        <v>220.92232723622791</v>
      </c>
      <c r="O1480" s="22">
        <v>148.09069187298738</v>
      </c>
      <c r="P1480" s="23">
        <v>196.04859804262048</v>
      </c>
      <c r="R1480" s="18">
        <v>87.79009079081662</v>
      </c>
      <c r="S1480" s="19">
        <v>74.39244017446211</v>
      </c>
      <c r="T1480" s="19">
        <v>105.0186732208741</v>
      </c>
      <c r="U1480" s="19">
        <v>95.71755996755996</v>
      </c>
      <c r="V1480" s="20">
        <v>100.07544024418463</v>
      </c>
      <c r="W1480" s="21">
        <v>160.692884977783</v>
      </c>
      <c r="X1480" s="22">
        <v>173.59741733338976</v>
      </c>
      <c r="Y1480" s="22">
        <v>204.59579558533932</v>
      </c>
      <c r="Z1480" s="22">
        <v>131.76416022209878</v>
      </c>
      <c r="AA1480" s="23">
        <v>179.7220663917319</v>
      </c>
      <c r="AC1480" s="18">
        <v>0.9480690034228785</v>
      </c>
      <c r="AD1480" s="19">
        <v>0.8033841403177611</v>
      </c>
      <c r="AE1480" s="19">
        <v>1.134125138320533</v>
      </c>
      <c r="AF1480" s="19">
        <v>1.0336798933804823</v>
      </c>
      <c r="AG1480" s="20">
        <v>1.0807418245583453</v>
      </c>
      <c r="AH1480" s="21">
        <v>1.7353660526567138</v>
      </c>
      <c r="AI1480" s="22">
        <v>1.8747255979061896</v>
      </c>
      <c r="AJ1480" s="22">
        <v>2.2094854929275702</v>
      </c>
      <c r="AK1480" s="22">
        <v>1.4229569071329087</v>
      </c>
      <c r="AL1480" s="23">
        <v>1.940867344392055</v>
      </c>
      <c r="AN1480" s="18">
        <v>-0.129381672</v>
      </c>
      <c r="AO1480" s="19">
        <v>-0.377020091</v>
      </c>
      <c r="AP1480" s="19">
        <v>0.136075705</v>
      </c>
      <c r="AQ1480" s="19">
        <v>0.098732494</v>
      </c>
      <c r="AR1480" s="20">
        <v>0.301433802</v>
      </c>
      <c r="AS1480" s="21">
        <v>0.854280233</v>
      </c>
      <c r="AT1480" s="22">
        <v>0.891096413</v>
      </c>
      <c r="AU1480" s="22">
        <v>1.178917885</v>
      </c>
      <c r="AV1480" s="22">
        <v>0.464810193</v>
      </c>
      <c r="AW1480" s="23">
        <v>1.065550923</v>
      </c>
      <c r="AY1480" s="28"/>
      <c r="AZ1480" s="29"/>
      <c r="BA1480" s="30">
        <v>3.097061922</v>
      </c>
      <c r="BB1480" s="31">
        <v>0.884963082</v>
      </c>
    </row>
    <row r="1481" ht="15.75" customHeight="1">
      <c r="A1481" s="16">
        <v>1477.0</v>
      </c>
      <c r="B1481" s="1" t="s">
        <v>4506</v>
      </c>
      <c r="C1481" s="1" t="s">
        <v>4507</v>
      </c>
      <c r="D1481" s="1" t="s">
        <v>4508</v>
      </c>
      <c r="E1481" s="16">
        <v>5.0</v>
      </c>
      <c r="F1481" s="17">
        <v>164.30726267238435</v>
      </c>
      <c r="G1481" s="18">
        <v>331.4082385380826</v>
      </c>
      <c r="H1481" s="19">
        <v>339.994926197691</v>
      </c>
      <c r="I1481" s="19">
        <v>342.0023187528302</v>
      </c>
      <c r="J1481" s="19">
        <v>471.878143200895</v>
      </c>
      <c r="K1481" s="20">
        <v>432.11531117230436</v>
      </c>
      <c r="L1481" s="21">
        <v>351.6797960539281</v>
      </c>
      <c r="M1481" s="22">
        <v>372.1419891398048</v>
      </c>
      <c r="N1481" s="22">
        <v>423.8855607046217</v>
      </c>
      <c r="O1481" s="22">
        <v>461.91866328222494</v>
      </c>
      <c r="P1481" s="23">
        <v>396.2472018478584</v>
      </c>
      <c r="R1481" s="18">
        <v>167.10097586569827</v>
      </c>
      <c r="S1481" s="19">
        <v>175.68766352530662</v>
      </c>
      <c r="T1481" s="19">
        <v>177.69505608044585</v>
      </c>
      <c r="U1481" s="19">
        <v>307.57088052851066</v>
      </c>
      <c r="V1481" s="20">
        <v>267.80804849992</v>
      </c>
      <c r="W1481" s="21">
        <v>187.37253338154375</v>
      </c>
      <c r="X1481" s="22">
        <v>207.83472646742047</v>
      </c>
      <c r="Y1481" s="22">
        <v>259.57829803223734</v>
      </c>
      <c r="Z1481" s="22">
        <v>297.6114006098406</v>
      </c>
      <c r="AA1481" s="23">
        <v>231.93993917547402</v>
      </c>
      <c r="AC1481" s="18">
        <v>0.7624175335934926</v>
      </c>
      <c r="AD1481" s="19">
        <v>0.8015952893980902</v>
      </c>
      <c r="AE1481" s="19">
        <v>0.8107542501576807</v>
      </c>
      <c r="AF1481" s="19">
        <v>1.4033277239876518</v>
      </c>
      <c r="AG1481" s="20">
        <v>1.2219052028630848</v>
      </c>
      <c r="AH1481" s="21">
        <v>0.8549088598904215</v>
      </c>
      <c r="AI1481" s="22">
        <v>0.948269983029442</v>
      </c>
      <c r="AJ1481" s="22">
        <v>1.1843560142892045</v>
      </c>
      <c r="AK1481" s="22">
        <v>1.357886444688546</v>
      </c>
      <c r="AL1481" s="23">
        <v>1.0582528046402002</v>
      </c>
      <c r="AN1481" s="18">
        <v>-0.443792403</v>
      </c>
      <c r="AO1481" s="19">
        <v>-0.38023597</v>
      </c>
      <c r="AP1481" s="19">
        <v>-0.348167539</v>
      </c>
      <c r="AQ1481" s="19">
        <v>0.539795041</v>
      </c>
      <c r="AR1481" s="20">
        <v>0.478544116</v>
      </c>
      <c r="AS1481" s="21">
        <v>-0.167117327</v>
      </c>
      <c r="AT1481" s="22">
        <v>-0.092213355</v>
      </c>
      <c r="AU1481" s="22">
        <v>0.279310197</v>
      </c>
      <c r="AV1481" s="22">
        <v>0.39728111</v>
      </c>
      <c r="AW1481" s="23">
        <v>0.190533653</v>
      </c>
      <c r="AY1481" s="28"/>
      <c r="AZ1481" s="29"/>
      <c r="BA1481" s="30">
        <v>0.256935822</v>
      </c>
      <c r="BB1481" s="31">
        <v>0.152330206</v>
      </c>
    </row>
    <row r="1482" ht="15.75" customHeight="1">
      <c r="A1482" s="16">
        <v>1478.0</v>
      </c>
      <c r="B1482" s="1" t="s">
        <v>4509</v>
      </c>
      <c r="C1482" s="1" t="s">
        <v>4510</v>
      </c>
      <c r="D1482" s="1" t="s">
        <v>4511</v>
      </c>
      <c r="E1482" s="16">
        <v>2.0</v>
      </c>
      <c r="F1482" s="17">
        <v>28.167628455003914</v>
      </c>
      <c r="G1482" s="18">
        <v>139.13243726949244</v>
      </c>
      <c r="H1482" s="19">
        <v>137.74420784188354</v>
      </c>
      <c r="I1482" s="19">
        <v>117.43218784700926</v>
      </c>
      <c r="J1482" s="19">
        <v>100.71363469903456</v>
      </c>
      <c r="K1482" s="20">
        <v>82.83071920026667</v>
      </c>
      <c r="L1482" s="21">
        <v>136.26414287935253</v>
      </c>
      <c r="M1482" s="22">
        <v>101.82186826673589</v>
      </c>
      <c r="N1482" s="22">
        <v>126.6766134079998</v>
      </c>
      <c r="O1482" s="22">
        <v>94.34070338596219</v>
      </c>
      <c r="P1482" s="23">
        <v>96.22100276283547</v>
      </c>
      <c r="R1482" s="18">
        <v>110.96480881448852</v>
      </c>
      <c r="S1482" s="19">
        <v>109.57657938687962</v>
      </c>
      <c r="T1482" s="19">
        <v>89.26455939200534</v>
      </c>
      <c r="U1482" s="19">
        <v>72.54600624403065</v>
      </c>
      <c r="V1482" s="20">
        <v>54.66309074526276</v>
      </c>
      <c r="W1482" s="21">
        <v>108.09651442434861</v>
      </c>
      <c r="X1482" s="22">
        <v>73.65423981173197</v>
      </c>
      <c r="Y1482" s="22">
        <v>98.50898495299589</v>
      </c>
      <c r="Z1482" s="22">
        <v>66.17307493095828</v>
      </c>
      <c r="AA1482" s="23">
        <v>68.05337430783155</v>
      </c>
      <c r="AC1482" s="18">
        <v>1.2695765304882785</v>
      </c>
      <c r="AD1482" s="19">
        <v>1.2536934453998165</v>
      </c>
      <c r="AE1482" s="19">
        <v>1.0212984712831759</v>
      </c>
      <c r="AF1482" s="19">
        <v>0.8300172630590943</v>
      </c>
      <c r="AG1482" s="20">
        <v>0.6254142897696345</v>
      </c>
      <c r="AH1482" s="21">
        <v>1.2367596466567503</v>
      </c>
      <c r="AI1482" s="22">
        <v>0.8426968444767048</v>
      </c>
      <c r="AJ1482" s="22">
        <v>1.1270662895263515</v>
      </c>
      <c r="AK1482" s="22">
        <v>0.757102939032123</v>
      </c>
      <c r="AL1482" s="23">
        <v>0.7786159212530084</v>
      </c>
      <c r="AN1482" s="18">
        <v>0.291901797</v>
      </c>
      <c r="AO1482" s="19">
        <v>0.265002757</v>
      </c>
      <c r="AP1482" s="19">
        <v>-0.015099362</v>
      </c>
      <c r="AQ1482" s="19">
        <v>-0.217843503</v>
      </c>
      <c r="AR1482" s="20">
        <v>-0.487704158</v>
      </c>
      <c r="AS1482" s="21">
        <v>0.365605325</v>
      </c>
      <c r="AT1482" s="22">
        <v>-0.262497425</v>
      </c>
      <c r="AU1482" s="22">
        <v>0.207779646</v>
      </c>
      <c r="AV1482" s="22">
        <v>-0.445520401</v>
      </c>
      <c r="AW1482" s="23">
        <v>-0.252166897</v>
      </c>
      <c r="AY1482" s="28"/>
      <c r="AZ1482" s="29"/>
      <c r="BA1482" s="30">
        <v>0.075788836</v>
      </c>
      <c r="BB1482" s="31">
        <v>-0.044611457</v>
      </c>
    </row>
    <row r="1483" ht="15.75" customHeight="1">
      <c r="A1483" s="16">
        <v>1479.0</v>
      </c>
      <c r="B1483" s="1" t="s">
        <v>4512</v>
      </c>
      <c r="C1483" s="1" t="s">
        <v>4513</v>
      </c>
      <c r="D1483" s="1" t="s">
        <v>4514</v>
      </c>
      <c r="E1483" s="16">
        <v>6.0</v>
      </c>
      <c r="F1483" s="17">
        <v>60.69776122776657</v>
      </c>
      <c r="G1483" s="18">
        <v>1075.021189309724</v>
      </c>
      <c r="H1483" s="19">
        <v>1101.2914980515106</v>
      </c>
      <c r="I1483" s="19">
        <v>1103.4071276265208</v>
      </c>
      <c r="J1483" s="19">
        <v>997.6596964029701</v>
      </c>
      <c r="K1483" s="20">
        <v>875.4156326046084</v>
      </c>
      <c r="L1483" s="21">
        <v>1022.8894718631836</v>
      </c>
      <c r="M1483" s="22">
        <v>925.4916397244921</v>
      </c>
      <c r="N1483" s="22">
        <v>1076.6145114017172</v>
      </c>
      <c r="O1483" s="22">
        <v>941.8968347372345</v>
      </c>
      <c r="P1483" s="23">
        <v>1138.2605451829602</v>
      </c>
      <c r="R1483" s="18">
        <v>1014.3234280819573</v>
      </c>
      <c r="S1483" s="19">
        <v>1040.5937368237442</v>
      </c>
      <c r="T1483" s="19">
        <v>1042.7093663987544</v>
      </c>
      <c r="U1483" s="19">
        <v>936.9619351752035</v>
      </c>
      <c r="V1483" s="20">
        <v>814.7178713768418</v>
      </c>
      <c r="W1483" s="21">
        <v>962.191710635417</v>
      </c>
      <c r="X1483" s="22">
        <v>864.7938784967255</v>
      </c>
      <c r="Y1483" s="22">
        <v>1015.9167501739506</v>
      </c>
      <c r="Z1483" s="22">
        <v>881.1990735094679</v>
      </c>
      <c r="AA1483" s="23">
        <v>1077.5627839551937</v>
      </c>
      <c r="AC1483" s="18">
        <v>1.0458438356054758</v>
      </c>
      <c r="AD1483" s="19">
        <v>1.0729305021424045</v>
      </c>
      <c r="AE1483" s="19">
        <v>1.0751118755467761</v>
      </c>
      <c r="AF1483" s="19">
        <v>0.9660783108923585</v>
      </c>
      <c r="AG1483" s="20">
        <v>0.8400354758129849</v>
      </c>
      <c r="AH1483" s="21">
        <v>0.9920921092610605</v>
      </c>
      <c r="AI1483" s="22">
        <v>0.8916676100101599</v>
      </c>
      <c r="AJ1483" s="22">
        <v>1.0474866706637138</v>
      </c>
      <c r="AK1483" s="22">
        <v>0.9085826014231316</v>
      </c>
      <c r="AL1483" s="23">
        <v>1.1110483736025427</v>
      </c>
      <c r="AN1483" s="18">
        <v>0.012221799</v>
      </c>
      <c r="AO1483" s="19">
        <v>0.040374681</v>
      </c>
      <c r="AP1483" s="19">
        <v>0.058982622</v>
      </c>
      <c r="AQ1483" s="19">
        <v>0.001155089</v>
      </c>
      <c r="AR1483" s="20">
        <v>-0.062066078</v>
      </c>
      <c r="AS1483" s="21">
        <v>0.047586087</v>
      </c>
      <c r="AT1483" s="22">
        <v>-0.181005105</v>
      </c>
      <c r="AU1483" s="22">
        <v>0.102139272</v>
      </c>
      <c r="AV1483" s="22">
        <v>-0.18239212</v>
      </c>
      <c r="AW1483" s="23">
        <v>0.260770828</v>
      </c>
      <c r="AY1483" s="28" t="s">
        <v>154</v>
      </c>
      <c r="AZ1483" s="29"/>
      <c r="BA1483" s="30">
        <v>0.002733105</v>
      </c>
      <c r="BB1483" s="31">
        <v>-7.1383E-4</v>
      </c>
    </row>
    <row r="1484" ht="15.75" customHeight="1">
      <c r="A1484" s="16">
        <v>1480.0</v>
      </c>
      <c r="B1484" s="1" t="s">
        <v>4515</v>
      </c>
      <c r="C1484" s="1" t="s">
        <v>4516</v>
      </c>
      <c r="D1484" s="1" t="s">
        <v>4517</v>
      </c>
      <c r="E1484" s="16">
        <v>1.0</v>
      </c>
      <c r="F1484" s="17">
        <v>2.184683889821532</v>
      </c>
      <c r="G1484" s="18">
        <v>19.09940054353375</v>
      </c>
      <c r="H1484" s="19">
        <v>27.702585552375126</v>
      </c>
      <c r="I1484" s="19">
        <v>33.126351818430564</v>
      </c>
      <c r="J1484" s="19">
        <v>26.53988132413965</v>
      </c>
      <c r="K1484" s="20">
        <v>25.112335218263024</v>
      </c>
      <c r="L1484" s="21">
        <v>26.594075984053084</v>
      </c>
      <c r="M1484" s="22">
        <v>17.508326233473294</v>
      </c>
      <c r="N1484" s="22">
        <v>21.15738481252387</v>
      </c>
      <c r="O1484" s="22">
        <v>18.04567428769396</v>
      </c>
      <c r="P1484" s="23">
        <v>19.983297755543237</v>
      </c>
      <c r="R1484" s="18">
        <v>16.91471665371222</v>
      </c>
      <c r="S1484" s="19">
        <v>25.517901662553594</v>
      </c>
      <c r="T1484" s="19">
        <v>30.941667928609032</v>
      </c>
      <c r="U1484" s="19">
        <v>24.355197434318118</v>
      </c>
      <c r="V1484" s="20">
        <v>22.927651328441492</v>
      </c>
      <c r="W1484" s="21">
        <v>24.409392094231553</v>
      </c>
      <c r="X1484" s="22">
        <v>15.323642343651763</v>
      </c>
      <c r="Y1484" s="22">
        <v>18.972700922702337</v>
      </c>
      <c r="Z1484" s="22">
        <v>15.860990397872428</v>
      </c>
      <c r="AA1484" s="23">
        <v>17.798613865721705</v>
      </c>
      <c r="AC1484" s="18">
        <v>0.7009414177057145</v>
      </c>
      <c r="AD1484" s="19">
        <v>1.057455145977856</v>
      </c>
      <c r="AE1484" s="19">
        <v>1.2822145962048257</v>
      </c>
      <c r="AF1484" s="19">
        <v>1.0092729879910156</v>
      </c>
      <c r="AG1484" s="20">
        <v>0.9501158521205881</v>
      </c>
      <c r="AH1484" s="21">
        <v>1.0115188004707336</v>
      </c>
      <c r="AI1484" s="22">
        <v>0.6350077159830695</v>
      </c>
      <c r="AJ1484" s="22">
        <v>0.7862237455539558</v>
      </c>
      <c r="AK1484" s="22">
        <v>0.6572752782862298</v>
      </c>
      <c r="AL1484" s="23">
        <v>0.7375698861321179</v>
      </c>
      <c r="AN1484" s="18">
        <v>-0.565079749</v>
      </c>
      <c r="AO1484" s="19">
        <v>0.019414607</v>
      </c>
      <c r="AP1484" s="19">
        <v>0.313133806</v>
      </c>
      <c r="AQ1484" s="19">
        <v>0.064259574</v>
      </c>
      <c r="AR1484" s="20">
        <v>0.115587123</v>
      </c>
      <c r="AS1484" s="21">
        <v>0.075563364</v>
      </c>
      <c r="AT1484" s="22">
        <v>-0.670737028</v>
      </c>
      <c r="AU1484" s="22">
        <v>-0.311780751</v>
      </c>
      <c r="AV1484" s="22">
        <v>-0.649512231</v>
      </c>
      <c r="AW1484" s="23">
        <v>-0.33029905</v>
      </c>
      <c r="AY1484" s="28"/>
      <c r="AZ1484" s="29"/>
      <c r="BA1484" s="30">
        <v>0.978123806</v>
      </c>
      <c r="BB1484" s="31">
        <v>-0.366816211</v>
      </c>
    </row>
    <row r="1485" ht="15.75" customHeight="1">
      <c r="A1485" s="16">
        <v>1481.0</v>
      </c>
      <c r="B1485" s="1" t="s">
        <v>4518</v>
      </c>
      <c r="C1485" s="1" t="s">
        <v>4519</v>
      </c>
      <c r="D1485" s="1" t="s">
        <v>4520</v>
      </c>
      <c r="E1485" s="16">
        <v>1.0</v>
      </c>
      <c r="F1485" s="17">
        <v>0.0</v>
      </c>
      <c r="G1485" s="18">
        <v>58.51738242122169</v>
      </c>
      <c r="H1485" s="19">
        <v>65.86356756080109</v>
      </c>
      <c r="I1485" s="19">
        <v>70.62532650742143</v>
      </c>
      <c r="J1485" s="19">
        <v>53.173514128286826</v>
      </c>
      <c r="K1485" s="20">
        <v>49.71335568178321</v>
      </c>
      <c r="L1485" s="21">
        <v>46.177503666896186</v>
      </c>
      <c r="M1485" s="22">
        <v>47.87963450973522</v>
      </c>
      <c r="N1485" s="22">
        <v>44.95120763225894</v>
      </c>
      <c r="O1485" s="22">
        <v>37.98512360255955</v>
      </c>
      <c r="P1485" s="23">
        <v>43.529825346118386</v>
      </c>
      <c r="R1485" s="18">
        <v>58.51738242122169</v>
      </c>
      <c r="S1485" s="19">
        <v>65.86356756080109</v>
      </c>
      <c r="T1485" s="19">
        <v>70.62532650742143</v>
      </c>
      <c r="U1485" s="19">
        <v>53.173514128286826</v>
      </c>
      <c r="V1485" s="20">
        <v>49.71335568178321</v>
      </c>
      <c r="W1485" s="21">
        <v>46.177503666896186</v>
      </c>
      <c r="X1485" s="22">
        <v>47.87963450973522</v>
      </c>
      <c r="Y1485" s="22">
        <v>44.95120763225894</v>
      </c>
      <c r="Z1485" s="22">
        <v>37.98512360255955</v>
      </c>
      <c r="AA1485" s="23">
        <v>43.529825346118386</v>
      </c>
      <c r="AC1485" s="18">
        <v>0.9821874579549048</v>
      </c>
      <c r="AD1485" s="19">
        <v>1.1054898103392266</v>
      </c>
      <c r="AE1485" s="19">
        <v>1.1854137529638191</v>
      </c>
      <c r="AF1485" s="19">
        <v>0.8924930766084821</v>
      </c>
      <c r="AG1485" s="20">
        <v>0.8344159021335678</v>
      </c>
      <c r="AH1485" s="21">
        <v>0.775068245787491</v>
      </c>
      <c r="AI1485" s="22">
        <v>0.8036377322624776</v>
      </c>
      <c r="AJ1485" s="22">
        <v>0.7544854285949754</v>
      </c>
      <c r="AK1485" s="22">
        <v>0.6375628992210468</v>
      </c>
      <c r="AL1485" s="23">
        <v>0.7306281780372295</v>
      </c>
      <c r="AN1485" s="18">
        <v>-0.078375317</v>
      </c>
      <c r="AO1485" s="19">
        <v>0.083503835</v>
      </c>
      <c r="AP1485" s="19">
        <v>0.19988662</v>
      </c>
      <c r="AQ1485" s="19">
        <v>-0.113144018</v>
      </c>
      <c r="AR1485" s="20">
        <v>-0.071749747</v>
      </c>
      <c r="AS1485" s="21">
        <v>-0.308564663</v>
      </c>
      <c r="AT1485" s="22">
        <v>-0.330965847</v>
      </c>
      <c r="AU1485" s="22">
        <v>-0.371227652</v>
      </c>
      <c r="AV1485" s="22">
        <v>-0.693442345</v>
      </c>
      <c r="AW1485" s="23">
        <v>-0.343941271</v>
      </c>
      <c r="AY1485" s="28"/>
      <c r="AZ1485" s="29"/>
      <c r="BA1485" s="30">
        <v>2.663316484</v>
      </c>
      <c r="BB1485" s="31">
        <v>-0.41365263</v>
      </c>
    </row>
    <row r="1486" ht="15.75" customHeight="1">
      <c r="A1486" s="16">
        <v>1482.0</v>
      </c>
      <c r="B1486" s="1" t="s">
        <v>4521</v>
      </c>
      <c r="C1486" s="1" t="s">
        <v>4522</v>
      </c>
      <c r="D1486" s="1" t="s">
        <v>4523</v>
      </c>
      <c r="E1486" s="16">
        <v>1.0</v>
      </c>
      <c r="F1486" s="17">
        <v>3.6994346330701404</v>
      </c>
      <c r="G1486" s="18">
        <v>24.390536422384006</v>
      </c>
      <c r="H1486" s="19">
        <v>19.692168801936063</v>
      </c>
      <c r="I1486" s="19">
        <v>18.012497214922043</v>
      </c>
      <c r="J1486" s="19">
        <v>21.84612489348704</v>
      </c>
      <c r="K1486" s="20">
        <v>19.644414393987375</v>
      </c>
      <c r="L1486" s="21">
        <v>14.859062510137115</v>
      </c>
      <c r="M1486" s="22">
        <v>14.54149683717023</v>
      </c>
      <c r="N1486" s="22">
        <v>17.586647900504047</v>
      </c>
      <c r="O1486" s="22">
        <v>18.356936702231852</v>
      </c>
      <c r="P1486" s="23">
        <v>15.746566629090585</v>
      </c>
      <c r="R1486" s="18">
        <v>20.691101789313866</v>
      </c>
      <c r="S1486" s="19">
        <v>15.992734168865923</v>
      </c>
      <c r="T1486" s="19">
        <v>14.313062581851902</v>
      </c>
      <c r="U1486" s="19">
        <v>18.1466902604169</v>
      </c>
      <c r="V1486" s="20">
        <v>15.944979760917235</v>
      </c>
      <c r="W1486" s="21">
        <v>11.159627877066974</v>
      </c>
      <c r="X1486" s="22">
        <v>10.84206220410009</v>
      </c>
      <c r="Y1486" s="22">
        <v>13.887213267433907</v>
      </c>
      <c r="Z1486" s="22">
        <v>14.657502069161712</v>
      </c>
      <c r="AA1486" s="23">
        <v>12.047131996020445</v>
      </c>
      <c r="AC1486" s="18">
        <v>1.215856732528733</v>
      </c>
      <c r="AD1486" s="19">
        <v>0.9397698444845722</v>
      </c>
      <c r="AE1486" s="19">
        <v>0.84106847863643</v>
      </c>
      <c r="AF1486" s="19">
        <v>1.0663412587161765</v>
      </c>
      <c r="AG1486" s="20">
        <v>0.9369636856340888</v>
      </c>
      <c r="AH1486" s="21">
        <v>0.6557654022008055</v>
      </c>
      <c r="AI1486" s="22">
        <v>0.6371045128277603</v>
      </c>
      <c r="AJ1486" s="22">
        <v>0.8160445934296366</v>
      </c>
      <c r="AK1486" s="22">
        <v>0.8613085351524471</v>
      </c>
      <c r="AL1486" s="23">
        <v>0.7079171855695316</v>
      </c>
      <c r="AN1486" s="18">
        <v>0.229527652</v>
      </c>
      <c r="AO1486" s="19">
        <v>-0.150802523</v>
      </c>
      <c r="AP1486" s="19">
        <v>-0.295208871</v>
      </c>
      <c r="AQ1486" s="19">
        <v>0.1436124</v>
      </c>
      <c r="AR1486" s="20">
        <v>0.095476702</v>
      </c>
      <c r="AS1486" s="21">
        <v>-0.549708247</v>
      </c>
      <c r="AT1486" s="22">
        <v>-0.665981174</v>
      </c>
      <c r="AU1486" s="22">
        <v>-0.258072853</v>
      </c>
      <c r="AV1486" s="22">
        <v>-0.259479821</v>
      </c>
      <c r="AW1486" s="23">
        <v>-0.389498115</v>
      </c>
      <c r="AY1486" s="28"/>
      <c r="AZ1486" s="29"/>
      <c r="BA1486" s="30">
        <v>2.015637318</v>
      </c>
      <c r="BB1486" s="31">
        <v>-0.429069114</v>
      </c>
    </row>
    <row r="1487" ht="15.75" customHeight="1">
      <c r="A1487" s="16">
        <v>1483.0</v>
      </c>
      <c r="B1487" s="1" t="s">
        <v>4524</v>
      </c>
      <c r="C1487" s="1" t="s">
        <v>4525</v>
      </c>
      <c r="D1487" s="1" t="s">
        <v>4526</v>
      </c>
      <c r="E1487" s="16">
        <v>1.0</v>
      </c>
      <c r="F1487" s="17">
        <v>8.864705894539158</v>
      </c>
      <c r="G1487" s="18">
        <v>14.109854960814403</v>
      </c>
      <c r="H1487" s="19">
        <v>15.482095299523925</v>
      </c>
      <c r="I1487" s="19">
        <v>16.224086356981466</v>
      </c>
      <c r="J1487" s="19">
        <v>54.3968971223221</v>
      </c>
      <c r="K1487" s="20">
        <v>110.51747229853248</v>
      </c>
      <c r="L1487" s="21">
        <v>17.70836918452284</v>
      </c>
      <c r="M1487" s="22">
        <v>42.64790008568867</v>
      </c>
      <c r="N1487" s="22">
        <v>32.885586589386534</v>
      </c>
      <c r="O1487" s="22">
        <v>64.68274019064943</v>
      </c>
      <c r="P1487" s="23">
        <v>23.95384114595149</v>
      </c>
      <c r="R1487" s="18">
        <v>5.2451490662752445</v>
      </c>
      <c r="S1487" s="19">
        <v>6.617389404984767</v>
      </c>
      <c r="T1487" s="19">
        <v>7.359380462442308</v>
      </c>
      <c r="U1487" s="19">
        <v>45.532191227782945</v>
      </c>
      <c r="V1487" s="20">
        <v>101.65276640399333</v>
      </c>
      <c r="W1487" s="21">
        <v>8.843663289983683</v>
      </c>
      <c r="X1487" s="22">
        <v>33.78319419114951</v>
      </c>
      <c r="Y1487" s="22">
        <v>24.020880694847378</v>
      </c>
      <c r="Z1487" s="22">
        <v>55.81803429611027</v>
      </c>
      <c r="AA1487" s="23">
        <v>15.089135251412332</v>
      </c>
      <c r="AC1487" s="18">
        <v>0.1576001297101252</v>
      </c>
      <c r="AD1487" s="19">
        <v>0.19883160905255387</v>
      </c>
      <c r="AE1487" s="19">
        <v>0.22112609209230913</v>
      </c>
      <c r="AF1487" s="19">
        <v>1.3680982471258245</v>
      </c>
      <c r="AG1487" s="20">
        <v>3.0543439220191866</v>
      </c>
      <c r="AH1487" s="21">
        <v>0.265724093634551</v>
      </c>
      <c r="AI1487" s="22">
        <v>1.0150780691402597</v>
      </c>
      <c r="AJ1487" s="22">
        <v>0.7217514441296398</v>
      </c>
      <c r="AK1487" s="22">
        <v>1.677155278921022</v>
      </c>
      <c r="AL1487" s="23">
        <v>0.4533807605443211</v>
      </c>
      <c r="AN1487" s="18">
        <v>-2.718104839</v>
      </c>
      <c r="AO1487" s="19">
        <v>-2.391562939</v>
      </c>
      <c r="AP1487" s="19">
        <v>-2.22256279</v>
      </c>
      <c r="AQ1487" s="19">
        <v>0.503114939</v>
      </c>
      <c r="AR1487" s="20">
        <v>1.800274253</v>
      </c>
      <c r="AS1487" s="21">
        <v>-1.852958918</v>
      </c>
      <c r="AT1487" s="22">
        <v>0.006007726</v>
      </c>
      <c r="AU1487" s="22">
        <v>-0.435218573</v>
      </c>
      <c r="AV1487" s="22">
        <v>0.701934397</v>
      </c>
      <c r="AW1487" s="23">
        <v>-1.032355547</v>
      </c>
      <c r="AY1487" s="28" t="s">
        <v>109</v>
      </c>
      <c r="AZ1487" s="29"/>
      <c r="BA1487" s="30">
        <v>0.190909357</v>
      </c>
      <c r="BB1487" s="31">
        <v>0.483250093</v>
      </c>
    </row>
    <row r="1488" ht="15.75" customHeight="1">
      <c r="A1488" s="16">
        <v>1484.0</v>
      </c>
      <c r="B1488" s="1" t="s">
        <v>4527</v>
      </c>
      <c r="C1488" s="1" t="s">
        <v>4528</v>
      </c>
      <c r="D1488" s="1" t="s">
        <v>4529</v>
      </c>
      <c r="E1488" s="16">
        <v>8.0</v>
      </c>
      <c r="F1488" s="17">
        <v>1373.332839186284</v>
      </c>
      <c r="G1488" s="18">
        <v>2120.886837452753</v>
      </c>
      <c r="H1488" s="19">
        <v>2555.8415122073743</v>
      </c>
      <c r="I1488" s="19">
        <v>2751.2214315519504</v>
      </c>
      <c r="J1488" s="19">
        <v>4101.32274256959</v>
      </c>
      <c r="K1488" s="20">
        <v>3407.1536547480096</v>
      </c>
      <c r="L1488" s="21">
        <v>2875.7278910639766</v>
      </c>
      <c r="M1488" s="22">
        <v>3653.4509416723095</v>
      </c>
      <c r="N1488" s="22">
        <v>2981.78492405267</v>
      </c>
      <c r="O1488" s="22">
        <v>3507.015633052016</v>
      </c>
      <c r="P1488" s="23">
        <v>3034.4219290463448</v>
      </c>
      <c r="R1488" s="18">
        <v>747.5539982664689</v>
      </c>
      <c r="S1488" s="19">
        <v>1182.5086730210903</v>
      </c>
      <c r="T1488" s="19">
        <v>1377.8885923656665</v>
      </c>
      <c r="U1488" s="19">
        <v>2727.9899033833062</v>
      </c>
      <c r="V1488" s="20">
        <v>2033.8208155617256</v>
      </c>
      <c r="W1488" s="21">
        <v>1502.3950518776926</v>
      </c>
      <c r="X1488" s="22">
        <v>2280.1181024860252</v>
      </c>
      <c r="Y1488" s="22">
        <v>1608.4520848663858</v>
      </c>
      <c r="Z1488" s="22">
        <v>2133.6827938657316</v>
      </c>
      <c r="AA1488" s="23">
        <v>1661.0890898600608</v>
      </c>
      <c r="AC1488" s="18">
        <v>0.4631821854712099</v>
      </c>
      <c r="AD1488" s="19">
        <v>0.7326787800997525</v>
      </c>
      <c r="AE1488" s="19">
        <v>0.853735584356121</v>
      </c>
      <c r="AF1488" s="19">
        <v>1.6902542536359684</v>
      </c>
      <c r="AG1488" s="20">
        <v>1.2601491964369482</v>
      </c>
      <c r="AH1488" s="21">
        <v>0.9308794082882973</v>
      </c>
      <c r="AI1488" s="22">
        <v>1.4127542469052385</v>
      </c>
      <c r="AJ1488" s="22">
        <v>0.9965920236153639</v>
      </c>
      <c r="AK1488" s="22">
        <v>1.3220233747084695</v>
      </c>
      <c r="AL1488" s="23">
        <v>1.0292057519429045</v>
      </c>
      <c r="AN1488" s="18">
        <v>-1.162793994</v>
      </c>
      <c r="AO1488" s="19">
        <v>-0.50992918</v>
      </c>
      <c r="AP1488" s="19">
        <v>-0.273642838</v>
      </c>
      <c r="AQ1488" s="19">
        <v>0.808183432</v>
      </c>
      <c r="AR1488" s="20">
        <v>0.52300638</v>
      </c>
      <c r="AS1488" s="21">
        <v>-0.044293694</v>
      </c>
      <c r="AT1488" s="22">
        <v>0.482927442</v>
      </c>
      <c r="AU1488" s="22">
        <v>0.030282371</v>
      </c>
      <c r="AV1488" s="22">
        <v>0.358665824</v>
      </c>
      <c r="AW1488" s="23">
        <v>0.15038088</v>
      </c>
      <c r="AY1488" s="28"/>
      <c r="AZ1488" s="29"/>
      <c r="BA1488" s="30">
        <v>0.38310924</v>
      </c>
      <c r="BB1488" s="31">
        <v>0.318627805</v>
      </c>
    </row>
    <row r="1489" ht="15.75" customHeight="1">
      <c r="A1489" s="16">
        <v>1485.0</v>
      </c>
      <c r="B1489" s="1" t="s">
        <v>4530</v>
      </c>
      <c r="C1489" s="1" t="s">
        <v>4531</v>
      </c>
      <c r="D1489" s="1" t="s">
        <v>4532</v>
      </c>
      <c r="E1489" s="16">
        <v>4.0</v>
      </c>
      <c r="F1489" s="17">
        <v>50.197333684482736</v>
      </c>
      <c r="G1489" s="18">
        <v>381.6634013075554</v>
      </c>
      <c r="H1489" s="19">
        <v>404.7538711407873</v>
      </c>
      <c r="I1489" s="19">
        <v>381.8653114194975</v>
      </c>
      <c r="J1489" s="19">
        <v>390.58287607349894</v>
      </c>
      <c r="K1489" s="20">
        <v>438.1133641725</v>
      </c>
      <c r="L1489" s="21">
        <v>686.7109434618413</v>
      </c>
      <c r="M1489" s="22">
        <v>778.1812575687445</v>
      </c>
      <c r="N1489" s="22">
        <v>607.152644502717</v>
      </c>
      <c r="O1489" s="22">
        <v>758.3463321036756</v>
      </c>
      <c r="P1489" s="23">
        <v>608.2976150335847</v>
      </c>
      <c r="R1489" s="18">
        <v>331.46606762307266</v>
      </c>
      <c r="S1489" s="19">
        <v>354.55653745630457</v>
      </c>
      <c r="T1489" s="19">
        <v>331.6679777350148</v>
      </c>
      <c r="U1489" s="19">
        <v>340.3855423890162</v>
      </c>
      <c r="V1489" s="20">
        <v>387.91603048801727</v>
      </c>
      <c r="W1489" s="21">
        <v>636.5136097773586</v>
      </c>
      <c r="X1489" s="22">
        <v>727.9839238842618</v>
      </c>
      <c r="Y1489" s="22">
        <v>556.9553108182342</v>
      </c>
      <c r="Z1489" s="22">
        <v>708.1489984191929</v>
      </c>
      <c r="AA1489" s="23">
        <v>558.100281349102</v>
      </c>
      <c r="AC1489" s="18">
        <v>0.9492198076107901</v>
      </c>
      <c r="AD1489" s="19">
        <v>1.0153440160099048</v>
      </c>
      <c r="AE1489" s="19">
        <v>0.9497980178601431</v>
      </c>
      <c r="AF1489" s="19">
        <v>0.9747625190624671</v>
      </c>
      <c r="AG1489" s="20">
        <v>1.1108756394566954</v>
      </c>
      <c r="AH1489" s="21">
        <v>1.822784849583974</v>
      </c>
      <c r="AI1489" s="22">
        <v>2.084728506686718</v>
      </c>
      <c r="AJ1489" s="22">
        <v>1.594953645704313</v>
      </c>
      <c r="AK1489" s="22">
        <v>2.027927204915651</v>
      </c>
      <c r="AL1489" s="23">
        <v>1.5982324992980577</v>
      </c>
      <c r="AN1489" s="18">
        <v>-0.127631441</v>
      </c>
      <c r="AO1489" s="19">
        <v>-0.03921321</v>
      </c>
      <c r="AP1489" s="19">
        <v>-0.119811334</v>
      </c>
      <c r="AQ1489" s="19">
        <v>0.014065774</v>
      </c>
      <c r="AR1489" s="20">
        <v>0.341109008</v>
      </c>
      <c r="AS1489" s="21">
        <v>0.925184429</v>
      </c>
      <c r="AT1489" s="22">
        <v>1.044276357</v>
      </c>
      <c r="AU1489" s="22">
        <v>0.708721876</v>
      </c>
      <c r="AV1489" s="22">
        <v>0.975924015</v>
      </c>
      <c r="AW1489" s="23">
        <v>0.78532666</v>
      </c>
      <c r="AY1489" s="28"/>
      <c r="AZ1489" s="29"/>
      <c r="BA1489" s="30">
        <v>4.460126721</v>
      </c>
      <c r="BB1489" s="31">
        <v>0.874182908</v>
      </c>
    </row>
    <row r="1490" ht="15.75" customHeight="1">
      <c r="A1490" s="16">
        <v>1486.0</v>
      </c>
      <c r="B1490" s="1" t="s">
        <v>4533</v>
      </c>
      <c r="C1490" s="1" t="s">
        <v>4534</v>
      </c>
      <c r="D1490" s="1" t="s">
        <v>4535</v>
      </c>
      <c r="E1490" s="16">
        <v>13.0</v>
      </c>
      <c r="F1490" s="17">
        <v>35.15067516965635</v>
      </c>
      <c r="G1490" s="18">
        <v>1427.3708640797233</v>
      </c>
      <c r="H1490" s="19">
        <v>1494.8558008519512</v>
      </c>
      <c r="I1490" s="19">
        <v>1665.0118979794863</v>
      </c>
      <c r="J1490" s="19">
        <v>1313.591111018898</v>
      </c>
      <c r="K1490" s="20">
        <v>1158.5204898308775</v>
      </c>
      <c r="L1490" s="21">
        <v>1711.8131238439385</v>
      </c>
      <c r="M1490" s="22">
        <v>1363.9676615825206</v>
      </c>
      <c r="N1490" s="22">
        <v>1726.3722400557847</v>
      </c>
      <c r="O1490" s="22">
        <v>1477.7418935046062</v>
      </c>
      <c r="P1490" s="23">
        <v>1839.0704710568245</v>
      </c>
      <c r="R1490" s="18">
        <v>1392.220188910067</v>
      </c>
      <c r="S1490" s="19">
        <v>1459.705125682295</v>
      </c>
      <c r="T1490" s="19">
        <v>1629.86122280983</v>
      </c>
      <c r="U1490" s="19">
        <v>1278.4404358492416</v>
      </c>
      <c r="V1490" s="20">
        <v>1123.3698146612212</v>
      </c>
      <c r="W1490" s="21">
        <v>1676.6624486742821</v>
      </c>
      <c r="X1490" s="22">
        <v>1328.8169864128643</v>
      </c>
      <c r="Y1490" s="22">
        <v>1691.2215648861284</v>
      </c>
      <c r="Z1490" s="22">
        <v>1442.5912183349499</v>
      </c>
      <c r="AA1490" s="23">
        <v>1803.9197958871682</v>
      </c>
      <c r="AC1490" s="18">
        <v>1.0112592528333115</v>
      </c>
      <c r="AD1490" s="19">
        <v>1.0602779118654102</v>
      </c>
      <c r="AE1490" s="19">
        <v>1.18387325189631</v>
      </c>
      <c r="AF1490" s="19">
        <v>0.9286136849954201</v>
      </c>
      <c r="AG1490" s="20">
        <v>0.8159758984095478</v>
      </c>
      <c r="AH1490" s="21">
        <v>1.2178679986155205</v>
      </c>
      <c r="AI1490" s="22">
        <v>0.9652054204759773</v>
      </c>
      <c r="AJ1490" s="22">
        <v>1.228443223066066</v>
      </c>
      <c r="AK1490" s="22">
        <v>1.0478469779549606</v>
      </c>
      <c r="AL1490" s="23">
        <v>1.310303211727033</v>
      </c>
      <c r="AN1490" s="18">
        <v>-0.036292844</v>
      </c>
      <c r="AO1490" s="19">
        <v>0.023260619</v>
      </c>
      <c r="AP1490" s="19">
        <v>0.198010623</v>
      </c>
      <c r="AQ1490" s="19">
        <v>-0.055906467</v>
      </c>
      <c r="AR1490" s="20">
        <v>-0.103989825</v>
      </c>
      <c r="AS1490" s="21">
        <v>0.343397737</v>
      </c>
      <c r="AT1490" s="22">
        <v>-0.066675209</v>
      </c>
      <c r="AU1490" s="22">
        <v>0.332038611</v>
      </c>
      <c r="AV1490" s="22">
        <v>0.023346417</v>
      </c>
      <c r="AW1490" s="23">
        <v>0.49875012</v>
      </c>
      <c r="AY1490" s="28" t="s">
        <v>3643</v>
      </c>
      <c r="AZ1490" s="29"/>
      <c r="BA1490" s="30">
        <v>1.004095029</v>
      </c>
      <c r="BB1490" s="31">
        <v>0.221155114</v>
      </c>
    </row>
    <row r="1491" ht="15.75" customHeight="1">
      <c r="A1491" s="16">
        <v>1487.0</v>
      </c>
      <c r="B1491" s="1" t="s">
        <v>4536</v>
      </c>
      <c r="C1491" s="1" t="s">
        <v>4537</v>
      </c>
      <c r="D1491" s="1" t="s">
        <v>4538</v>
      </c>
      <c r="E1491" s="16">
        <v>8.0</v>
      </c>
      <c r="F1491" s="17">
        <v>78.31152655183568</v>
      </c>
      <c r="G1491" s="18">
        <v>1493.194103764701</v>
      </c>
      <c r="H1491" s="19">
        <v>1495.4773730644858</v>
      </c>
      <c r="I1491" s="19">
        <v>1446.033445248091</v>
      </c>
      <c r="J1491" s="19">
        <v>1238.1839166663842</v>
      </c>
      <c r="K1491" s="20">
        <v>1195.2631268706152</v>
      </c>
      <c r="L1491" s="21">
        <v>1396.946616183478</v>
      </c>
      <c r="M1491" s="22">
        <v>1267.8345415406652</v>
      </c>
      <c r="N1491" s="22">
        <v>1264.4383474091856</v>
      </c>
      <c r="O1491" s="22">
        <v>1159.0909267024279</v>
      </c>
      <c r="P1491" s="23">
        <v>1312.9727326911075</v>
      </c>
      <c r="R1491" s="18">
        <v>1414.8825772128653</v>
      </c>
      <c r="S1491" s="19">
        <v>1417.1658465126502</v>
      </c>
      <c r="T1491" s="19">
        <v>1367.7219186962554</v>
      </c>
      <c r="U1491" s="19">
        <v>1159.8723901145486</v>
      </c>
      <c r="V1491" s="20">
        <v>1116.9516003187796</v>
      </c>
      <c r="W1491" s="21">
        <v>1318.6350896316424</v>
      </c>
      <c r="X1491" s="22">
        <v>1189.5230149888296</v>
      </c>
      <c r="Y1491" s="22">
        <v>1186.12682085735</v>
      </c>
      <c r="Z1491" s="22">
        <v>1080.7794001505922</v>
      </c>
      <c r="AA1491" s="23">
        <v>1234.6612061392718</v>
      </c>
      <c r="AC1491" s="18">
        <v>1.0923044616483937</v>
      </c>
      <c r="AD1491" s="19">
        <v>1.0940671699349096</v>
      </c>
      <c r="AE1491" s="19">
        <v>1.0558959295612684</v>
      </c>
      <c r="AF1491" s="19">
        <v>0.8954338735024941</v>
      </c>
      <c r="AG1491" s="20">
        <v>0.8622985653529346</v>
      </c>
      <c r="AH1491" s="21">
        <v>1.0180003732380936</v>
      </c>
      <c r="AI1491" s="22">
        <v>0.9183244725970418</v>
      </c>
      <c r="AJ1491" s="22">
        <v>0.9157025744535598</v>
      </c>
      <c r="AK1491" s="22">
        <v>0.8343732404760239</v>
      </c>
      <c r="AL1491" s="23">
        <v>0.9531716382759703</v>
      </c>
      <c r="AN1491" s="18">
        <v>0.074929334</v>
      </c>
      <c r="AO1491" s="19">
        <v>0.068519503</v>
      </c>
      <c r="AP1491" s="19">
        <v>0.032963663</v>
      </c>
      <c r="AQ1491" s="19">
        <v>-0.108397983</v>
      </c>
      <c r="AR1491" s="20">
        <v>-0.024328852</v>
      </c>
      <c r="AS1491" s="21">
        <v>0.084778227</v>
      </c>
      <c r="AT1491" s="22">
        <v>-0.138507158</v>
      </c>
      <c r="AU1491" s="22">
        <v>-0.09184169</v>
      </c>
      <c r="AV1491" s="22">
        <v>-0.305317044</v>
      </c>
      <c r="AW1491" s="23">
        <v>0.039657224</v>
      </c>
      <c r="AY1491" s="28" t="s">
        <v>3643</v>
      </c>
      <c r="AZ1491" s="29"/>
      <c r="BA1491" s="30">
        <v>0.564913516</v>
      </c>
      <c r="BB1491" s="31">
        <v>-0.090983221</v>
      </c>
    </row>
    <row r="1492" ht="15.75" customHeight="1">
      <c r="A1492" s="16">
        <v>1488.0</v>
      </c>
      <c r="B1492" s="1" t="s">
        <v>4539</v>
      </c>
      <c r="C1492" s="1" t="s">
        <v>4540</v>
      </c>
      <c r="D1492" s="1" t="s">
        <v>4541</v>
      </c>
      <c r="E1492" s="16">
        <v>2.0</v>
      </c>
      <c r="F1492" s="17">
        <v>15.912238561659118</v>
      </c>
      <c r="G1492" s="18">
        <v>215.7879145534154</v>
      </c>
      <c r="H1492" s="19">
        <v>211.00600694951282</v>
      </c>
      <c r="I1492" s="19">
        <v>193.97219008800033</v>
      </c>
      <c r="J1492" s="19">
        <v>146.9157666279425</v>
      </c>
      <c r="K1492" s="20">
        <v>133.80970867535686</v>
      </c>
      <c r="L1492" s="21">
        <v>273.27770743260163</v>
      </c>
      <c r="M1492" s="22">
        <v>230.4851499960426</v>
      </c>
      <c r="N1492" s="22">
        <v>257.49163623217515</v>
      </c>
      <c r="O1492" s="22">
        <v>218.54394378312202</v>
      </c>
      <c r="P1492" s="23">
        <v>275.4831182227406</v>
      </c>
      <c r="R1492" s="18">
        <v>199.87567599175628</v>
      </c>
      <c r="S1492" s="19">
        <v>195.09376838785371</v>
      </c>
      <c r="T1492" s="19">
        <v>178.05995152634122</v>
      </c>
      <c r="U1492" s="19">
        <v>131.0035280662834</v>
      </c>
      <c r="V1492" s="20">
        <v>117.89747011369774</v>
      </c>
      <c r="W1492" s="21">
        <v>257.3654688709425</v>
      </c>
      <c r="X1492" s="22">
        <v>214.57291143438349</v>
      </c>
      <c r="Y1492" s="22">
        <v>241.57939767051604</v>
      </c>
      <c r="Z1492" s="22">
        <v>202.6317052214629</v>
      </c>
      <c r="AA1492" s="23">
        <v>259.57087966108145</v>
      </c>
      <c r="AC1492" s="18">
        <v>1.2158917435705596</v>
      </c>
      <c r="AD1492" s="19">
        <v>1.1868022510885319</v>
      </c>
      <c r="AE1492" s="19">
        <v>1.0831814519060428</v>
      </c>
      <c r="AF1492" s="19">
        <v>0.7969259258989457</v>
      </c>
      <c r="AG1492" s="20">
        <v>0.7171986275359201</v>
      </c>
      <c r="AH1492" s="21">
        <v>1.565615961660344</v>
      </c>
      <c r="AI1492" s="22">
        <v>1.3052985567774855</v>
      </c>
      <c r="AJ1492" s="22">
        <v>1.4695854990201218</v>
      </c>
      <c r="AK1492" s="22">
        <v>1.2326573313231064</v>
      </c>
      <c r="AL1492" s="23">
        <v>1.5790320051964368</v>
      </c>
      <c r="AN1492" s="18">
        <v>0.229569018</v>
      </c>
      <c r="AO1492" s="19">
        <v>0.185897753</v>
      </c>
      <c r="AP1492" s="19">
        <v>0.069770977</v>
      </c>
      <c r="AQ1492" s="19">
        <v>-0.276539356</v>
      </c>
      <c r="AR1492" s="20">
        <v>-0.290143669</v>
      </c>
      <c r="AS1492" s="21">
        <v>0.705770433</v>
      </c>
      <c r="AT1492" s="22">
        <v>0.368796706</v>
      </c>
      <c r="AU1492" s="22">
        <v>0.590616763</v>
      </c>
      <c r="AV1492" s="22">
        <v>0.257689804</v>
      </c>
      <c r="AW1492" s="23">
        <v>0.767889857</v>
      </c>
      <c r="AY1492" s="28"/>
      <c r="AZ1492" s="29"/>
      <c r="BA1492" s="30">
        <v>2.236107212</v>
      </c>
      <c r="BB1492" s="31">
        <v>0.554441768</v>
      </c>
    </row>
    <row r="1493" ht="15.75" customHeight="1">
      <c r="A1493" s="16">
        <v>1489.0</v>
      </c>
      <c r="B1493" s="1" t="s">
        <v>4542</v>
      </c>
      <c r="C1493" s="1" t="s">
        <v>4543</v>
      </c>
      <c r="D1493" s="1" t="s">
        <v>4544</v>
      </c>
      <c r="E1493" s="16">
        <v>1.0</v>
      </c>
      <c r="F1493" s="17">
        <v>6.1537818373163145</v>
      </c>
      <c r="G1493" s="18">
        <v>33.17690989153577</v>
      </c>
      <c r="H1493" s="19">
        <v>30.376741432466428</v>
      </c>
      <c r="I1493" s="19">
        <v>31.70956180810711</v>
      </c>
      <c r="J1493" s="19">
        <v>54.379918507832556</v>
      </c>
      <c r="K1493" s="20">
        <v>48.22434612157239</v>
      </c>
      <c r="L1493" s="21">
        <v>14.661040140830151</v>
      </c>
      <c r="M1493" s="22">
        <v>20.210626057960507</v>
      </c>
      <c r="N1493" s="22">
        <v>12.029496428971589</v>
      </c>
      <c r="O1493" s="22">
        <v>15.87061026368067</v>
      </c>
      <c r="P1493" s="23">
        <v>15.197437393533614</v>
      </c>
      <c r="R1493" s="18">
        <v>27.023128054219455</v>
      </c>
      <c r="S1493" s="19">
        <v>24.222959595150115</v>
      </c>
      <c r="T1493" s="19">
        <v>25.555779970790795</v>
      </c>
      <c r="U1493" s="19">
        <v>48.22613667051624</v>
      </c>
      <c r="V1493" s="20">
        <v>42.07056428425607</v>
      </c>
      <c r="W1493" s="21">
        <v>8.507258303513836</v>
      </c>
      <c r="X1493" s="22">
        <v>14.056844220644193</v>
      </c>
      <c r="Y1493" s="22">
        <v>5.875714591655274</v>
      </c>
      <c r="Z1493" s="22">
        <v>9.716828426364355</v>
      </c>
      <c r="AA1493" s="23">
        <v>9.043655556217299</v>
      </c>
      <c r="AC1493" s="18">
        <v>0.8085984303959303</v>
      </c>
      <c r="AD1493" s="19">
        <v>0.7248105056114744</v>
      </c>
      <c r="AE1493" s="19">
        <v>0.7646917681204047</v>
      </c>
      <c r="AF1493" s="19">
        <v>1.4430445778741068</v>
      </c>
      <c r="AG1493" s="20">
        <v>1.2588547179980838</v>
      </c>
      <c r="AH1493" s="21">
        <v>0.25455808437098887</v>
      </c>
      <c r="AI1493" s="22">
        <v>0.42061533921341243</v>
      </c>
      <c r="AJ1493" s="22">
        <v>0.17581582660357753</v>
      </c>
      <c r="AK1493" s="22">
        <v>0.29075139629358937</v>
      </c>
      <c r="AL1493" s="23">
        <v>0.27060840895719035</v>
      </c>
      <c r="AN1493" s="18">
        <v>-0.358950317</v>
      </c>
      <c r="AO1493" s="19">
        <v>-0.525506318</v>
      </c>
      <c r="AP1493" s="19">
        <v>-0.432553768</v>
      </c>
      <c r="AQ1493" s="19">
        <v>0.580058992</v>
      </c>
      <c r="AR1493" s="20">
        <v>0.521523535</v>
      </c>
      <c r="AS1493" s="21">
        <v>-1.91489315</v>
      </c>
      <c r="AT1493" s="22">
        <v>-1.265009761</v>
      </c>
      <c r="AU1493" s="22">
        <v>-2.472655773</v>
      </c>
      <c r="AV1493" s="22">
        <v>-1.826223731</v>
      </c>
      <c r="AW1493" s="23">
        <v>-1.776872277</v>
      </c>
      <c r="AY1493" s="28" t="s">
        <v>164</v>
      </c>
      <c r="AZ1493" s="29"/>
      <c r="BA1493" s="30">
        <v>3.401435254</v>
      </c>
      <c r="BB1493" s="31">
        <v>-1.808045363</v>
      </c>
    </row>
    <row r="1494" ht="15.75" customHeight="1">
      <c r="A1494" s="16">
        <v>1490.0</v>
      </c>
      <c r="B1494" s="1" t="s">
        <v>4545</v>
      </c>
      <c r="C1494" s="1" t="s">
        <v>4546</v>
      </c>
      <c r="D1494" s="1" t="s">
        <v>4547</v>
      </c>
      <c r="E1494" s="16">
        <v>1.0</v>
      </c>
      <c r="F1494" s="17">
        <v>2.855888401896707</v>
      </c>
      <c r="G1494" s="18">
        <v>142.4170905848361</v>
      </c>
      <c r="H1494" s="19">
        <v>139.4757304339449</v>
      </c>
      <c r="I1494" s="19">
        <v>139.65187298194803</v>
      </c>
      <c r="J1494" s="19">
        <v>112.45748397123769</v>
      </c>
      <c r="K1494" s="20">
        <v>99.21079767747418</v>
      </c>
      <c r="L1494" s="21">
        <v>210.7980942659778</v>
      </c>
      <c r="M1494" s="22">
        <v>176.8838509323423</v>
      </c>
      <c r="N1494" s="22">
        <v>205.7686556117551</v>
      </c>
      <c r="O1494" s="22">
        <v>176.54133418766827</v>
      </c>
      <c r="P1494" s="23">
        <v>224.40976304775057</v>
      </c>
      <c r="R1494" s="18">
        <v>139.56120218293938</v>
      </c>
      <c r="S1494" s="19">
        <v>136.61984203204818</v>
      </c>
      <c r="T1494" s="19">
        <v>136.7959845800513</v>
      </c>
      <c r="U1494" s="19">
        <v>109.60159556934099</v>
      </c>
      <c r="V1494" s="20">
        <v>96.35490927557747</v>
      </c>
      <c r="W1494" s="21">
        <v>207.94220586408107</v>
      </c>
      <c r="X1494" s="22">
        <v>174.0279625304456</v>
      </c>
      <c r="Y1494" s="22">
        <v>202.91276720985837</v>
      </c>
      <c r="Z1494" s="22">
        <v>173.68544578577155</v>
      </c>
      <c r="AA1494" s="23">
        <v>221.55387464585385</v>
      </c>
      <c r="AC1494" s="18">
        <v>1.1274328712016772</v>
      </c>
      <c r="AD1494" s="19">
        <v>1.10367135246805</v>
      </c>
      <c r="AE1494" s="19">
        <v>1.1050943045172565</v>
      </c>
      <c r="AF1494" s="19">
        <v>0.8854068297509458</v>
      </c>
      <c r="AG1494" s="20">
        <v>0.778394642062071</v>
      </c>
      <c r="AH1494" s="21">
        <v>1.679842782480777</v>
      </c>
      <c r="AI1494" s="22">
        <v>1.4058695568406558</v>
      </c>
      <c r="AJ1494" s="22">
        <v>1.639212905596869</v>
      </c>
      <c r="AK1494" s="22">
        <v>1.403102565507518</v>
      </c>
      <c r="AL1494" s="23">
        <v>1.7898034490302395</v>
      </c>
      <c r="AN1494" s="18">
        <v>0.120595753</v>
      </c>
      <c r="AO1494" s="19">
        <v>0.081128575</v>
      </c>
      <c r="AP1494" s="19">
        <v>0.098665521</v>
      </c>
      <c r="AQ1494" s="19">
        <v>-0.124644347</v>
      </c>
      <c r="AR1494" s="20">
        <v>-0.172014639</v>
      </c>
      <c r="AS1494" s="21">
        <v>0.807366312</v>
      </c>
      <c r="AT1494" s="22">
        <v>0.475879729</v>
      </c>
      <c r="AU1494" s="22">
        <v>0.748210549</v>
      </c>
      <c r="AV1494" s="22">
        <v>0.444538623</v>
      </c>
      <c r="AW1494" s="23">
        <v>0.948650539</v>
      </c>
      <c r="AY1494" s="28"/>
      <c r="AZ1494" s="29"/>
      <c r="BA1494" s="30">
        <v>3.457445838</v>
      </c>
      <c r="BB1494" s="31">
        <v>0.684182978</v>
      </c>
    </row>
    <row r="1495" ht="15.75" customHeight="1">
      <c r="A1495" s="16">
        <v>1491.0</v>
      </c>
      <c r="B1495" s="1" t="s">
        <v>4548</v>
      </c>
      <c r="C1495" s="1" t="s">
        <v>4549</v>
      </c>
      <c r="D1495" s="1" t="s">
        <v>4550</v>
      </c>
      <c r="E1495" s="16">
        <v>6.0</v>
      </c>
      <c r="F1495" s="17">
        <v>35.35963795070289</v>
      </c>
      <c r="G1495" s="18">
        <v>1071.5163946865996</v>
      </c>
      <c r="H1495" s="19">
        <v>1206.4983033392734</v>
      </c>
      <c r="I1495" s="19">
        <v>1107.9371973359468</v>
      </c>
      <c r="J1495" s="19">
        <v>936.0937638625918</v>
      </c>
      <c r="K1495" s="20">
        <v>769.1361355496218</v>
      </c>
      <c r="L1495" s="21">
        <v>1125.0200558563686</v>
      </c>
      <c r="M1495" s="22">
        <v>961.2058567813115</v>
      </c>
      <c r="N1495" s="22">
        <v>1082.2879424055322</v>
      </c>
      <c r="O1495" s="22">
        <v>845.372997560956</v>
      </c>
      <c r="P1495" s="23">
        <v>1106.9901384273558</v>
      </c>
      <c r="R1495" s="18">
        <v>1036.1567567358968</v>
      </c>
      <c r="S1495" s="19">
        <v>1171.1386653885706</v>
      </c>
      <c r="T1495" s="19">
        <v>1072.577559385244</v>
      </c>
      <c r="U1495" s="19">
        <v>900.7341259118889</v>
      </c>
      <c r="V1495" s="20">
        <v>733.7764975989189</v>
      </c>
      <c r="W1495" s="21">
        <v>1089.6604179056658</v>
      </c>
      <c r="X1495" s="22">
        <v>925.8462188306086</v>
      </c>
      <c r="Y1495" s="22">
        <v>1046.9283044548295</v>
      </c>
      <c r="Z1495" s="22">
        <v>810.0133596102531</v>
      </c>
      <c r="AA1495" s="23">
        <v>1071.630500476653</v>
      </c>
      <c r="AC1495" s="18">
        <v>1.0542082588723458</v>
      </c>
      <c r="AD1495" s="19">
        <v>1.1915417675088886</v>
      </c>
      <c r="AE1495" s="19">
        <v>1.0912635699515827</v>
      </c>
      <c r="AF1495" s="19">
        <v>0.9164263499818184</v>
      </c>
      <c r="AG1495" s="20">
        <v>0.7465600536853646</v>
      </c>
      <c r="AH1495" s="21">
        <v>1.1086440390942132</v>
      </c>
      <c r="AI1495" s="22">
        <v>0.9419759355830168</v>
      </c>
      <c r="AJ1495" s="22">
        <v>1.0651674641203128</v>
      </c>
      <c r="AK1495" s="22">
        <v>0.8241250833397966</v>
      </c>
      <c r="AL1495" s="23">
        <v>1.0903000117673747</v>
      </c>
      <c r="AN1495" s="18">
        <v>0.023714259</v>
      </c>
      <c r="AO1495" s="19">
        <v>0.191647679</v>
      </c>
      <c r="AP1495" s="19">
        <v>0.080495514</v>
      </c>
      <c r="AQ1495" s="19">
        <v>-0.074965924</v>
      </c>
      <c r="AR1495" s="20">
        <v>-0.232258037</v>
      </c>
      <c r="AS1495" s="21">
        <v>0.207836226</v>
      </c>
      <c r="AT1495" s="22">
        <v>-0.101821005</v>
      </c>
      <c r="AU1495" s="22">
        <v>0.126287609</v>
      </c>
      <c r="AV1495" s="22">
        <v>-0.323146433</v>
      </c>
      <c r="AW1495" s="23">
        <v>0.23357448</v>
      </c>
      <c r="AY1495" s="28"/>
      <c r="AZ1495" s="29"/>
      <c r="BA1495" s="30">
        <v>0.088418147</v>
      </c>
      <c r="BB1495" s="31">
        <v>0.030819477</v>
      </c>
    </row>
    <row r="1496" ht="15.75" customHeight="1">
      <c r="A1496" s="16">
        <v>1492.0</v>
      </c>
      <c r="B1496" s="1" t="s">
        <v>4551</v>
      </c>
      <c r="C1496" s="1" t="s">
        <v>4552</v>
      </c>
      <c r="D1496" s="1" t="s">
        <v>4553</v>
      </c>
      <c r="E1496" s="16">
        <v>2.0</v>
      </c>
      <c r="F1496" s="17">
        <v>6.8506144013579</v>
      </c>
      <c r="G1496" s="18">
        <v>363.10463222422237</v>
      </c>
      <c r="H1496" s="19">
        <v>403.90016073459145</v>
      </c>
      <c r="I1496" s="19">
        <v>363.8677485003209</v>
      </c>
      <c r="J1496" s="19">
        <v>355.21291563876815</v>
      </c>
      <c r="K1496" s="20">
        <v>285.3686254377022</v>
      </c>
      <c r="L1496" s="21">
        <v>278.28707165063616</v>
      </c>
      <c r="M1496" s="22">
        <v>253.82849502933536</v>
      </c>
      <c r="N1496" s="22">
        <v>317.11591538239054</v>
      </c>
      <c r="O1496" s="22">
        <v>251.7505081084863</v>
      </c>
      <c r="P1496" s="23">
        <v>322.9563852830687</v>
      </c>
      <c r="R1496" s="18">
        <v>356.25401782286445</v>
      </c>
      <c r="S1496" s="19">
        <v>397.04954633323354</v>
      </c>
      <c r="T1496" s="19">
        <v>357.01713409896297</v>
      </c>
      <c r="U1496" s="19">
        <v>348.36230123741024</v>
      </c>
      <c r="V1496" s="20">
        <v>278.51801103634426</v>
      </c>
      <c r="W1496" s="21">
        <v>271.43645724927825</v>
      </c>
      <c r="X1496" s="22">
        <v>246.97788062797747</v>
      </c>
      <c r="Y1496" s="22">
        <v>310.2653009810326</v>
      </c>
      <c r="Z1496" s="22">
        <v>244.8998937071284</v>
      </c>
      <c r="AA1496" s="23">
        <v>316.1057708817108</v>
      </c>
      <c r="AC1496" s="18">
        <v>1.0253678637753565</v>
      </c>
      <c r="AD1496" s="19">
        <v>1.1427852733414225</v>
      </c>
      <c r="AE1496" s="19">
        <v>1.027564259792494</v>
      </c>
      <c r="AF1496" s="19">
        <v>1.00265397937849</v>
      </c>
      <c r="AG1496" s="20">
        <v>0.8016286237122368</v>
      </c>
      <c r="AH1496" s="21">
        <v>0.781246544309375</v>
      </c>
      <c r="AI1496" s="22">
        <v>0.7108500373045367</v>
      </c>
      <c r="AJ1496" s="22">
        <v>0.8930034552725301</v>
      </c>
      <c r="AK1496" s="22">
        <v>0.7048691896413855</v>
      </c>
      <c r="AL1496" s="23">
        <v>0.9098134555697907</v>
      </c>
      <c r="AN1496" s="18">
        <v>-0.016303983</v>
      </c>
      <c r="AO1496" s="19">
        <v>0.131372496</v>
      </c>
      <c r="AP1496" s="19">
        <v>-0.006275431</v>
      </c>
      <c r="AQ1496" s="19">
        <v>0.054766923</v>
      </c>
      <c r="AR1496" s="20">
        <v>-0.129582316</v>
      </c>
      <c r="AS1496" s="21">
        <v>-0.297110051</v>
      </c>
      <c r="AT1496" s="22">
        <v>-0.507965922</v>
      </c>
      <c r="AU1496" s="22">
        <v>-0.128054917</v>
      </c>
      <c r="AV1496" s="22">
        <v>-0.548654437</v>
      </c>
      <c r="AW1496" s="23">
        <v>-0.027507972</v>
      </c>
      <c r="AY1496" s="28"/>
      <c r="AZ1496" s="29"/>
      <c r="BA1496" s="30">
        <v>1.623152288</v>
      </c>
      <c r="BB1496" s="31">
        <v>-0.308654198</v>
      </c>
    </row>
    <row r="1497" ht="15.75" customHeight="1">
      <c r="A1497" s="16">
        <v>1493.0</v>
      </c>
      <c r="B1497" s="1" t="s">
        <v>4554</v>
      </c>
      <c r="C1497" s="1" t="s">
        <v>4555</v>
      </c>
      <c r="D1497" s="1" t="s">
        <v>4556</v>
      </c>
      <c r="E1497" s="16">
        <v>4.0</v>
      </c>
      <c r="F1497" s="17">
        <v>74.06755555909878</v>
      </c>
      <c r="G1497" s="18">
        <v>195.9224683962049</v>
      </c>
      <c r="H1497" s="19">
        <v>199.8773273156999</v>
      </c>
      <c r="I1497" s="19">
        <v>233.32348052835377</v>
      </c>
      <c r="J1497" s="19">
        <v>255.9203171524462</v>
      </c>
      <c r="K1497" s="20">
        <v>304.1333253916609</v>
      </c>
      <c r="L1497" s="21">
        <v>159.19193315984876</v>
      </c>
      <c r="M1497" s="22">
        <v>190.05038256619278</v>
      </c>
      <c r="N1497" s="22">
        <v>213.5447807073653</v>
      </c>
      <c r="O1497" s="22">
        <v>288.2090834517331</v>
      </c>
      <c r="P1497" s="23">
        <v>154.13560942273108</v>
      </c>
      <c r="R1497" s="18">
        <v>121.85491283710611</v>
      </c>
      <c r="S1497" s="19">
        <v>125.80977175660111</v>
      </c>
      <c r="T1497" s="19">
        <v>159.25592496925498</v>
      </c>
      <c r="U1497" s="19">
        <v>181.8527615933474</v>
      </c>
      <c r="V1497" s="20">
        <v>230.06576983256213</v>
      </c>
      <c r="W1497" s="21">
        <v>85.12437760074998</v>
      </c>
      <c r="X1497" s="22">
        <v>115.982827007094</v>
      </c>
      <c r="Y1497" s="22">
        <v>139.47722514826654</v>
      </c>
      <c r="Z1497" s="22">
        <v>214.14152789263431</v>
      </c>
      <c r="AA1497" s="23">
        <v>80.0680538636323</v>
      </c>
      <c r="AC1497" s="18">
        <v>0.7440711290983717</v>
      </c>
      <c r="AD1497" s="19">
        <v>0.7682203100639939</v>
      </c>
      <c r="AE1497" s="19">
        <v>0.9724493920559869</v>
      </c>
      <c r="AF1497" s="19">
        <v>1.1104303183024005</v>
      </c>
      <c r="AG1497" s="20">
        <v>1.4048288504792468</v>
      </c>
      <c r="AH1497" s="21">
        <v>0.519786935795164</v>
      </c>
      <c r="AI1497" s="22">
        <v>0.7082149667822868</v>
      </c>
      <c r="AJ1497" s="22">
        <v>0.8516765880281856</v>
      </c>
      <c r="AK1497" s="22">
        <v>1.3075921580521062</v>
      </c>
      <c r="AL1497" s="23">
        <v>0.4889119843913302</v>
      </c>
      <c r="AN1497" s="18">
        <v>-0.478933156</v>
      </c>
      <c r="AO1497" s="19">
        <v>-0.441589922</v>
      </c>
      <c r="AP1497" s="19">
        <v>-0.085809149</v>
      </c>
      <c r="AQ1497" s="19">
        <v>0.202062085</v>
      </c>
      <c r="AR1497" s="20">
        <v>0.679806173</v>
      </c>
      <c r="AS1497" s="21">
        <v>-0.884967625</v>
      </c>
      <c r="AT1497" s="22">
        <v>-0.513323903</v>
      </c>
      <c r="AU1497" s="22">
        <v>-0.196415037</v>
      </c>
      <c r="AV1497" s="22">
        <v>0.342830747</v>
      </c>
      <c r="AW1497" s="23">
        <v>-0.923504055</v>
      </c>
      <c r="AY1497" s="28"/>
      <c r="AZ1497" s="29"/>
      <c r="BA1497" s="30">
        <v>0.628839516</v>
      </c>
      <c r="BB1497" s="31">
        <v>-0.410183181</v>
      </c>
    </row>
    <row r="1498" ht="15.75" customHeight="1">
      <c r="A1498" s="16">
        <v>1494.0</v>
      </c>
      <c r="B1498" s="1" t="s">
        <v>4557</v>
      </c>
      <c r="C1498" s="1" t="s">
        <v>4558</v>
      </c>
      <c r="D1498" s="1" t="s">
        <v>4559</v>
      </c>
      <c r="E1498" s="16">
        <v>1.0</v>
      </c>
      <c r="F1498" s="17">
        <v>0.0</v>
      </c>
      <c r="G1498" s="18">
        <v>21.605485236674223</v>
      </c>
      <c r="H1498" s="19">
        <v>25.514651364252416</v>
      </c>
      <c r="I1498" s="19">
        <v>26.132007541285457</v>
      </c>
      <c r="J1498" s="19">
        <v>20.87843614266128</v>
      </c>
      <c r="K1498" s="20">
        <v>21.973556922095774</v>
      </c>
      <c r="L1498" s="21">
        <v>22.674108308766666</v>
      </c>
      <c r="M1498" s="22">
        <v>18.839693649925977</v>
      </c>
      <c r="N1498" s="22">
        <v>22.374092553055597</v>
      </c>
      <c r="O1498" s="22">
        <v>16.059778162078278</v>
      </c>
      <c r="P1498" s="23">
        <v>20.50690213969869</v>
      </c>
      <c r="R1498" s="18">
        <v>21.605485236674223</v>
      </c>
      <c r="S1498" s="19">
        <v>25.514651364252416</v>
      </c>
      <c r="T1498" s="19">
        <v>26.132007541285457</v>
      </c>
      <c r="U1498" s="19">
        <v>20.87843614266128</v>
      </c>
      <c r="V1498" s="20">
        <v>21.973556922095774</v>
      </c>
      <c r="W1498" s="21">
        <v>22.674108308766666</v>
      </c>
      <c r="X1498" s="22">
        <v>18.839693649925977</v>
      </c>
      <c r="Y1498" s="22">
        <v>22.374092553055597</v>
      </c>
      <c r="Z1498" s="22">
        <v>16.059778162078278</v>
      </c>
      <c r="AA1498" s="23">
        <v>20.50690213969869</v>
      </c>
      <c r="AC1498" s="18">
        <v>0.9304356311679025</v>
      </c>
      <c r="AD1498" s="19">
        <v>1.0987830398657359</v>
      </c>
      <c r="AE1498" s="19">
        <v>1.1253693524590818</v>
      </c>
      <c r="AF1498" s="19">
        <v>0.8991254164114337</v>
      </c>
      <c r="AG1498" s="20">
        <v>0.9462865600958451</v>
      </c>
      <c r="AH1498" s="21">
        <v>0.9764556567156355</v>
      </c>
      <c r="AI1498" s="22">
        <v>0.8113274041364273</v>
      </c>
      <c r="AJ1498" s="22">
        <v>0.9635355419407307</v>
      </c>
      <c r="AK1498" s="22">
        <v>0.6916109343050304</v>
      </c>
      <c r="AL1498" s="23">
        <v>0.8831253835142301</v>
      </c>
      <c r="AN1498" s="18">
        <v>-0.156467348</v>
      </c>
      <c r="AO1498" s="19">
        <v>0.07472457</v>
      </c>
      <c r="AP1498" s="19">
        <v>0.124894507</v>
      </c>
      <c r="AQ1498" s="19">
        <v>-0.102462582</v>
      </c>
      <c r="AR1498" s="20">
        <v>0.109760843</v>
      </c>
      <c r="AS1498" s="21">
        <v>0.024666591</v>
      </c>
      <c r="AT1498" s="22">
        <v>-0.317226976</v>
      </c>
      <c r="AU1498" s="22">
        <v>-0.018382812</v>
      </c>
      <c r="AV1498" s="22">
        <v>-0.576049209</v>
      </c>
      <c r="AW1498" s="23">
        <v>-0.070460565</v>
      </c>
      <c r="AY1498" s="28"/>
      <c r="AZ1498" s="29"/>
      <c r="BA1498" s="30">
        <v>0.820436588</v>
      </c>
      <c r="BB1498" s="31">
        <v>-0.201580592</v>
      </c>
    </row>
    <row r="1499" ht="15.75" customHeight="1">
      <c r="A1499" s="16">
        <v>1495.0</v>
      </c>
      <c r="B1499" s="1" t="s">
        <v>4560</v>
      </c>
      <c r="C1499" s="1" t="s">
        <v>4561</v>
      </c>
      <c r="D1499" s="1" t="s">
        <v>4562</v>
      </c>
      <c r="E1499" s="16">
        <v>1.0</v>
      </c>
      <c r="F1499" s="17">
        <v>0.0</v>
      </c>
      <c r="G1499" s="18">
        <v>47.19098031476569</v>
      </c>
      <c r="H1499" s="19">
        <v>37.24511438097664</v>
      </c>
      <c r="I1499" s="19">
        <v>38.65817704014045</v>
      </c>
      <c r="J1499" s="19">
        <v>38.98437526927309</v>
      </c>
      <c r="K1499" s="20">
        <v>29.910453180123323</v>
      </c>
      <c r="L1499" s="21">
        <v>29.82643559796146</v>
      </c>
      <c r="M1499" s="22">
        <v>22.152689473953455</v>
      </c>
      <c r="N1499" s="22">
        <v>25.12395525983987</v>
      </c>
      <c r="O1499" s="22">
        <v>21.674763476454302</v>
      </c>
      <c r="P1499" s="23">
        <v>23.25806720427306</v>
      </c>
      <c r="R1499" s="18">
        <v>47.19098031476569</v>
      </c>
      <c r="S1499" s="19">
        <v>37.24511438097664</v>
      </c>
      <c r="T1499" s="19">
        <v>38.65817704014045</v>
      </c>
      <c r="U1499" s="19">
        <v>38.98437526927309</v>
      </c>
      <c r="V1499" s="20">
        <v>29.910453180123323</v>
      </c>
      <c r="W1499" s="21">
        <v>29.82643559796146</v>
      </c>
      <c r="X1499" s="22">
        <v>22.152689473953455</v>
      </c>
      <c r="Y1499" s="22">
        <v>25.12395525983987</v>
      </c>
      <c r="Z1499" s="22">
        <v>21.674763476454302</v>
      </c>
      <c r="AA1499" s="23">
        <v>23.25806720427306</v>
      </c>
      <c r="AC1499" s="18">
        <v>1.229001549286496</v>
      </c>
      <c r="AD1499" s="19">
        <v>0.9699799193035755</v>
      </c>
      <c r="AE1499" s="19">
        <v>1.006780515217618</v>
      </c>
      <c r="AF1499" s="19">
        <v>1.015275743040912</v>
      </c>
      <c r="AG1499" s="20">
        <v>0.7789622731513983</v>
      </c>
      <c r="AH1499" s="21">
        <v>0.7767741910654679</v>
      </c>
      <c r="AI1499" s="22">
        <v>0.5769257070473008</v>
      </c>
      <c r="AJ1499" s="22">
        <v>0.6543068131366307</v>
      </c>
      <c r="AK1499" s="22">
        <v>0.5644790109317941</v>
      </c>
      <c r="AL1499" s="23">
        <v>0.6057132197043439</v>
      </c>
      <c r="AN1499" s="18">
        <v>0.245040968</v>
      </c>
      <c r="AO1499" s="19">
        <v>-0.105155133</v>
      </c>
      <c r="AP1499" s="19">
        <v>-0.035754859</v>
      </c>
      <c r="AQ1499" s="19">
        <v>0.0728148</v>
      </c>
      <c r="AR1499" s="20">
        <v>-0.1709629</v>
      </c>
      <c r="AS1499" s="21">
        <v>-0.305392802</v>
      </c>
      <c r="AT1499" s="22">
        <v>-0.809125662</v>
      </c>
      <c r="AU1499" s="22">
        <v>-0.576753378</v>
      </c>
      <c r="AV1499" s="22">
        <v>-0.869089961</v>
      </c>
      <c r="AW1499" s="23">
        <v>-0.614443779</v>
      </c>
      <c r="AY1499" s="28"/>
      <c r="AZ1499" s="29"/>
      <c r="BA1499" s="30">
        <v>3.061455363</v>
      </c>
      <c r="BB1499" s="31">
        <v>-0.636157691</v>
      </c>
    </row>
    <row r="1500" ht="15.75" customHeight="1">
      <c r="A1500" s="16">
        <v>1496.0</v>
      </c>
      <c r="B1500" s="1" t="s">
        <v>4563</v>
      </c>
      <c r="C1500" s="1" t="s">
        <v>4564</v>
      </c>
      <c r="D1500" s="1" t="s">
        <v>4565</v>
      </c>
      <c r="E1500" s="16">
        <v>1.0</v>
      </c>
      <c r="F1500" s="17">
        <v>6.815876489815215</v>
      </c>
      <c r="G1500" s="18">
        <v>54.027059982351886</v>
      </c>
      <c r="H1500" s="19">
        <v>61.466641840212645</v>
      </c>
      <c r="I1500" s="19">
        <v>49.85357344137589</v>
      </c>
      <c r="J1500" s="19">
        <v>52.32707483093538</v>
      </c>
      <c r="K1500" s="20">
        <v>55.090190454412884</v>
      </c>
      <c r="L1500" s="21">
        <v>48.93108129534623</v>
      </c>
      <c r="M1500" s="22">
        <v>48.46122898654173</v>
      </c>
      <c r="N1500" s="22">
        <v>45.49988451877072</v>
      </c>
      <c r="O1500" s="22">
        <v>46.11483674078635</v>
      </c>
      <c r="P1500" s="23">
        <v>53.51132341425929</v>
      </c>
      <c r="R1500" s="18">
        <v>47.21118349253667</v>
      </c>
      <c r="S1500" s="19">
        <v>54.65076535039743</v>
      </c>
      <c r="T1500" s="19">
        <v>43.037696951560676</v>
      </c>
      <c r="U1500" s="19">
        <v>45.51119834112016</v>
      </c>
      <c r="V1500" s="20">
        <v>48.27431396459767</v>
      </c>
      <c r="W1500" s="21">
        <v>42.115204805531015</v>
      </c>
      <c r="X1500" s="22">
        <v>41.64535249672651</v>
      </c>
      <c r="Y1500" s="22">
        <v>38.6840080289555</v>
      </c>
      <c r="Z1500" s="22">
        <v>39.298960250971135</v>
      </c>
      <c r="AA1500" s="23">
        <v>46.69544692444407</v>
      </c>
      <c r="AC1500" s="18">
        <v>0.9889844820748119</v>
      </c>
      <c r="AD1500" s="19">
        <v>1.1448295693243769</v>
      </c>
      <c r="AE1500" s="19">
        <v>0.9015578784645502</v>
      </c>
      <c r="AF1500" s="19">
        <v>0.9533730271157491</v>
      </c>
      <c r="AG1500" s="20">
        <v>1.0112550430205127</v>
      </c>
      <c r="AH1500" s="21">
        <v>0.8822334229061876</v>
      </c>
      <c r="AI1500" s="22">
        <v>0.8723909108592668</v>
      </c>
      <c r="AJ1500" s="22">
        <v>0.8103563777667718</v>
      </c>
      <c r="AK1500" s="22">
        <v>0.8232384569649565</v>
      </c>
      <c r="AL1500" s="23">
        <v>0.978180782083628</v>
      </c>
      <c r="AN1500" s="18">
        <v>-0.068425842</v>
      </c>
      <c r="AO1500" s="19">
        <v>0.133950874</v>
      </c>
      <c r="AP1500" s="19">
        <v>-0.195012122</v>
      </c>
      <c r="AQ1500" s="19">
        <v>-0.017944099</v>
      </c>
      <c r="AR1500" s="20">
        <v>0.205558509</v>
      </c>
      <c r="AS1500" s="21">
        <v>-0.121727519</v>
      </c>
      <c r="AT1500" s="22">
        <v>-0.212536395</v>
      </c>
      <c r="AU1500" s="22">
        <v>-0.268164128</v>
      </c>
      <c r="AV1500" s="22">
        <v>-0.32469964</v>
      </c>
      <c r="AW1500" s="23">
        <v>0.077022351</v>
      </c>
      <c r="AY1500" s="28"/>
      <c r="AZ1500" s="29"/>
      <c r="BA1500" s="30">
        <v>0.96745938</v>
      </c>
      <c r="BB1500" s="31">
        <v>-0.18164653</v>
      </c>
    </row>
    <row r="1501" ht="15.75" customHeight="1">
      <c r="A1501" s="16">
        <v>1497.0</v>
      </c>
      <c r="B1501" s="1" t="s">
        <v>4566</v>
      </c>
      <c r="C1501" s="1" t="s">
        <v>4567</v>
      </c>
      <c r="D1501" s="1" t="s">
        <v>4568</v>
      </c>
      <c r="E1501" s="16">
        <v>4.0</v>
      </c>
      <c r="F1501" s="17">
        <v>21.764439119046926</v>
      </c>
      <c r="G1501" s="18">
        <v>163.64622646000512</v>
      </c>
      <c r="H1501" s="19">
        <v>139.60131339117135</v>
      </c>
      <c r="I1501" s="19">
        <v>151.9813497019552</v>
      </c>
      <c r="J1501" s="19">
        <v>127.76591953545945</v>
      </c>
      <c r="K1501" s="20">
        <v>116.98758301963595</v>
      </c>
      <c r="L1501" s="21">
        <v>323.69409325352996</v>
      </c>
      <c r="M1501" s="22">
        <v>283.19269442896825</v>
      </c>
      <c r="N1501" s="22">
        <v>263.08601033018897</v>
      </c>
      <c r="O1501" s="22">
        <v>256.11342202000566</v>
      </c>
      <c r="P1501" s="23">
        <v>288.69493899064577</v>
      </c>
      <c r="R1501" s="18">
        <v>141.8817873409582</v>
      </c>
      <c r="S1501" s="19">
        <v>117.83687427212442</v>
      </c>
      <c r="T1501" s="19">
        <v>130.21691058290827</v>
      </c>
      <c r="U1501" s="19">
        <v>106.00148041641252</v>
      </c>
      <c r="V1501" s="20">
        <v>95.22314390058902</v>
      </c>
      <c r="W1501" s="21">
        <v>301.92965413448303</v>
      </c>
      <c r="X1501" s="22">
        <v>261.4282553099213</v>
      </c>
      <c r="Y1501" s="22">
        <v>241.32157121114204</v>
      </c>
      <c r="Z1501" s="22">
        <v>234.34898290095873</v>
      </c>
      <c r="AA1501" s="23">
        <v>266.93049987159884</v>
      </c>
      <c r="AC1501" s="18">
        <v>1.2000282510380411</v>
      </c>
      <c r="AD1501" s="19">
        <v>0.9966577161926243</v>
      </c>
      <c r="AE1501" s="19">
        <v>1.10136737343789</v>
      </c>
      <c r="AF1501" s="19">
        <v>0.8965546144824285</v>
      </c>
      <c r="AG1501" s="20">
        <v>0.8053920448490159</v>
      </c>
      <c r="AH1501" s="21">
        <v>2.55370418979018</v>
      </c>
      <c r="AI1501" s="22">
        <v>2.2111456154522715</v>
      </c>
      <c r="AJ1501" s="22">
        <v>2.0410844017797323</v>
      </c>
      <c r="AK1501" s="22">
        <v>1.9821106383962053</v>
      </c>
      <c r="AL1501" s="23">
        <v>2.2576832933451083</v>
      </c>
      <c r="AN1501" s="18">
        <v>0.210622892</v>
      </c>
      <c r="AO1501" s="19">
        <v>-0.066011898</v>
      </c>
      <c r="AP1501" s="19">
        <v>0.093791656</v>
      </c>
      <c r="AQ1501" s="19">
        <v>-0.106593475</v>
      </c>
      <c r="AR1501" s="20">
        <v>-0.122825228</v>
      </c>
      <c r="AS1501" s="21">
        <v>1.411631584</v>
      </c>
      <c r="AT1501" s="22">
        <v>1.129210949</v>
      </c>
      <c r="AU1501" s="22">
        <v>1.064543128</v>
      </c>
      <c r="AV1501" s="22">
        <v>0.942955613</v>
      </c>
      <c r="AW1501" s="23">
        <v>1.283692479</v>
      </c>
      <c r="AY1501" s="28"/>
      <c r="AZ1501" s="29"/>
      <c r="BA1501" s="30">
        <v>5.416504795</v>
      </c>
      <c r="BB1501" s="31">
        <v>1.164609961</v>
      </c>
    </row>
    <row r="1502" ht="15.75" customHeight="1">
      <c r="A1502" s="16">
        <v>1498.0</v>
      </c>
      <c r="B1502" s="1" t="s">
        <v>4569</v>
      </c>
      <c r="C1502" s="1" t="s">
        <v>4570</v>
      </c>
      <c r="D1502" s="1" t="s">
        <v>4571</v>
      </c>
      <c r="E1502" s="16">
        <v>2.0</v>
      </c>
      <c r="F1502" s="17">
        <v>59.91630160514287</v>
      </c>
      <c r="G1502" s="18">
        <v>296.79859760526494</v>
      </c>
      <c r="H1502" s="19">
        <v>270.6388839112757</v>
      </c>
      <c r="I1502" s="19">
        <v>257.86087574718493</v>
      </c>
      <c r="J1502" s="19">
        <v>265.1791985539773</v>
      </c>
      <c r="K1502" s="20">
        <v>277.7702805417141</v>
      </c>
      <c r="L1502" s="21">
        <v>407.07956249470834</v>
      </c>
      <c r="M1502" s="22">
        <v>378.73397451410347</v>
      </c>
      <c r="N1502" s="22">
        <v>377.78550250931045</v>
      </c>
      <c r="O1502" s="22">
        <v>357.3376360622856</v>
      </c>
      <c r="P1502" s="23">
        <v>381.35803370213927</v>
      </c>
      <c r="R1502" s="18">
        <v>236.88229600012207</v>
      </c>
      <c r="S1502" s="19">
        <v>210.7225823061328</v>
      </c>
      <c r="T1502" s="19">
        <v>197.94457414204206</v>
      </c>
      <c r="U1502" s="19">
        <v>205.26289694883442</v>
      </c>
      <c r="V1502" s="20">
        <v>217.85397893657122</v>
      </c>
      <c r="W1502" s="21">
        <v>347.1632608895655</v>
      </c>
      <c r="X1502" s="22">
        <v>318.8176729089606</v>
      </c>
      <c r="Y1502" s="22">
        <v>317.8692009041676</v>
      </c>
      <c r="Z1502" s="22">
        <v>297.42133445714273</v>
      </c>
      <c r="AA1502" s="23">
        <v>321.4417320969964</v>
      </c>
      <c r="AC1502" s="18">
        <v>1.1083080364732567</v>
      </c>
      <c r="AD1502" s="19">
        <v>0.985913828850105</v>
      </c>
      <c r="AE1502" s="19">
        <v>0.9261289931848201</v>
      </c>
      <c r="AF1502" s="19">
        <v>0.9603694413619576</v>
      </c>
      <c r="AG1502" s="20">
        <v>1.0192797001298612</v>
      </c>
      <c r="AH1502" s="21">
        <v>1.624282770426917</v>
      </c>
      <c r="AI1502" s="22">
        <v>1.4916614496784557</v>
      </c>
      <c r="AJ1502" s="22">
        <v>1.4872238063297039</v>
      </c>
      <c r="AK1502" s="22">
        <v>1.3915537833071399</v>
      </c>
      <c r="AL1502" s="23">
        <v>1.5039387111513014</v>
      </c>
      <c r="AN1502" s="18">
        <v>0.095913351</v>
      </c>
      <c r="AO1502" s="19">
        <v>-0.081648447</v>
      </c>
      <c r="AP1502" s="19">
        <v>-0.156219035</v>
      </c>
      <c r="AQ1502" s="19">
        <v>-0.00739543</v>
      </c>
      <c r="AR1502" s="20">
        <v>0.216961756</v>
      </c>
      <c r="AS1502" s="21">
        <v>0.758842945</v>
      </c>
      <c r="AT1502" s="22">
        <v>0.561336994</v>
      </c>
      <c r="AU1502" s="22">
        <v>0.607829094</v>
      </c>
      <c r="AV1502" s="22">
        <v>0.432614803</v>
      </c>
      <c r="AW1502" s="23">
        <v>0.697595119</v>
      </c>
      <c r="AY1502" s="28"/>
      <c r="AZ1502" s="29"/>
      <c r="BA1502" s="30">
        <v>3.906223336</v>
      </c>
      <c r="BB1502" s="31">
        <v>0.598121352</v>
      </c>
    </row>
    <row r="1503" ht="15.75" customHeight="1">
      <c r="A1503" s="16">
        <v>1499.0</v>
      </c>
      <c r="B1503" s="1" t="s">
        <v>4572</v>
      </c>
      <c r="C1503" s="1" t="s">
        <v>4573</v>
      </c>
      <c r="D1503" s="1" t="s">
        <v>4574</v>
      </c>
      <c r="E1503" s="16">
        <v>1.0</v>
      </c>
      <c r="F1503" s="17">
        <v>3.8942403290878564</v>
      </c>
      <c r="G1503" s="18">
        <v>20.333740765528308</v>
      </c>
      <c r="H1503" s="19">
        <v>21.69274336599469</v>
      </c>
      <c r="I1503" s="19">
        <v>28.04243969934704</v>
      </c>
      <c r="J1503" s="19">
        <v>26.69204292899439</v>
      </c>
      <c r="K1503" s="20">
        <v>35.043472573191295</v>
      </c>
      <c r="L1503" s="21">
        <v>33.84363663276255</v>
      </c>
      <c r="M1503" s="22">
        <v>37.48178033087703</v>
      </c>
      <c r="N1503" s="22">
        <v>49.23949576568251</v>
      </c>
      <c r="O1503" s="22">
        <v>42.115691125853175</v>
      </c>
      <c r="P1503" s="23">
        <v>38.825762770453395</v>
      </c>
      <c r="R1503" s="18">
        <v>16.43950043644045</v>
      </c>
      <c r="S1503" s="19">
        <v>17.798503036906833</v>
      </c>
      <c r="T1503" s="19">
        <v>24.14819937025918</v>
      </c>
      <c r="U1503" s="19">
        <v>22.797802599906532</v>
      </c>
      <c r="V1503" s="20">
        <v>31.149232244103437</v>
      </c>
      <c r="W1503" s="21">
        <v>29.949396303674696</v>
      </c>
      <c r="X1503" s="22">
        <v>33.58754000178917</v>
      </c>
      <c r="Y1503" s="22">
        <v>45.345255436594655</v>
      </c>
      <c r="Z1503" s="22">
        <v>38.22145079676532</v>
      </c>
      <c r="AA1503" s="23">
        <v>34.93152244136554</v>
      </c>
      <c r="AC1503" s="18">
        <v>0.7317291291005286</v>
      </c>
      <c r="AD1503" s="19">
        <v>0.7922189105953691</v>
      </c>
      <c r="AE1503" s="19">
        <v>1.0748465844727124</v>
      </c>
      <c r="AF1503" s="19">
        <v>1.014739852122136</v>
      </c>
      <c r="AG1503" s="20">
        <v>1.3864655237092534</v>
      </c>
      <c r="AH1503" s="21">
        <v>1.3330603176844202</v>
      </c>
      <c r="AI1503" s="22">
        <v>1.494995635004823</v>
      </c>
      <c r="AJ1503" s="22">
        <v>2.018336530221522</v>
      </c>
      <c r="AK1503" s="22">
        <v>1.7012529676681272</v>
      </c>
      <c r="AL1503" s="23">
        <v>1.5548168627750845</v>
      </c>
      <c r="AN1503" s="18">
        <v>-0.503063977</v>
      </c>
      <c r="AO1503" s="19">
        <v>-0.397210866</v>
      </c>
      <c r="AP1503" s="19">
        <v>0.058626637</v>
      </c>
      <c r="AQ1503" s="19">
        <v>0.072053097</v>
      </c>
      <c r="AR1503" s="20">
        <v>0.660823524</v>
      </c>
      <c r="AS1503" s="21">
        <v>0.473782152</v>
      </c>
      <c r="AT1503" s="22">
        <v>0.564558208</v>
      </c>
      <c r="AU1503" s="22">
        <v>1.048374176</v>
      </c>
      <c r="AV1503" s="22">
        <v>0.722515821</v>
      </c>
      <c r="AW1503" s="23">
        <v>0.745593905</v>
      </c>
      <c r="AY1503" s="28"/>
      <c r="AZ1503" s="29"/>
      <c r="BA1503" s="30">
        <v>1.901118879</v>
      </c>
      <c r="BB1503" s="31">
        <v>0.73271917</v>
      </c>
    </row>
    <row r="1504" ht="15.75" customHeight="1">
      <c r="A1504" s="16">
        <v>1500.0</v>
      </c>
      <c r="B1504" s="1" t="s">
        <v>4575</v>
      </c>
      <c r="C1504" s="1" t="s">
        <v>4576</v>
      </c>
      <c r="D1504" s="1" t="s">
        <v>4577</v>
      </c>
      <c r="E1504" s="16">
        <v>1.0</v>
      </c>
      <c r="F1504" s="17">
        <v>7.067081106609444</v>
      </c>
      <c r="G1504" s="18">
        <v>32.756565223760035</v>
      </c>
      <c r="H1504" s="19">
        <v>30.168324464059328</v>
      </c>
      <c r="I1504" s="19">
        <v>32.15133911480708</v>
      </c>
      <c r="J1504" s="19">
        <v>37.59000655431857</v>
      </c>
      <c r="K1504" s="20">
        <v>71.2509486434185</v>
      </c>
      <c r="L1504" s="21">
        <v>45.43710787447361</v>
      </c>
      <c r="M1504" s="22">
        <v>55.96528006209917</v>
      </c>
      <c r="N1504" s="22">
        <v>30.024385406932268</v>
      </c>
      <c r="O1504" s="22">
        <v>55.63202567230177</v>
      </c>
      <c r="P1504" s="23">
        <v>33.74138976406078</v>
      </c>
      <c r="R1504" s="18">
        <v>25.68948411715059</v>
      </c>
      <c r="S1504" s="19">
        <v>23.101243357449885</v>
      </c>
      <c r="T1504" s="19">
        <v>25.084258008197637</v>
      </c>
      <c r="U1504" s="19">
        <v>30.522925447709127</v>
      </c>
      <c r="V1504" s="20">
        <v>64.18386753680905</v>
      </c>
      <c r="W1504" s="21">
        <v>38.37002676786417</v>
      </c>
      <c r="X1504" s="22">
        <v>48.898198955489725</v>
      </c>
      <c r="Y1504" s="22">
        <v>22.957304300322825</v>
      </c>
      <c r="Z1504" s="22">
        <v>48.56494456569233</v>
      </c>
      <c r="AA1504" s="23">
        <v>26.674308657451334</v>
      </c>
      <c r="AC1504" s="18">
        <v>0.761929443107967</v>
      </c>
      <c r="AD1504" s="19">
        <v>0.6851643032680613</v>
      </c>
      <c r="AE1504" s="19">
        <v>0.7439789233526456</v>
      </c>
      <c r="AF1504" s="19">
        <v>0.9052854266105261</v>
      </c>
      <c r="AG1504" s="20">
        <v>1.9036419036608</v>
      </c>
      <c r="AH1504" s="21">
        <v>1.1380241422504371</v>
      </c>
      <c r="AI1504" s="22">
        <v>1.4502812640860188</v>
      </c>
      <c r="AJ1504" s="22">
        <v>0.6808951865688634</v>
      </c>
      <c r="AK1504" s="22">
        <v>1.4403972068401163</v>
      </c>
      <c r="AL1504" s="23">
        <v>0.7911385471183294</v>
      </c>
      <c r="AN1504" s="18">
        <v>-0.444716245</v>
      </c>
      <c r="AO1504" s="19">
        <v>-0.606659949</v>
      </c>
      <c r="AP1504" s="19">
        <v>-0.472170353</v>
      </c>
      <c r="AQ1504" s="19">
        <v>-0.092612252</v>
      </c>
      <c r="AR1504" s="20">
        <v>1.118173838</v>
      </c>
      <c r="AS1504" s="21">
        <v>0.245571271</v>
      </c>
      <c r="AT1504" s="22">
        <v>0.520749569</v>
      </c>
      <c r="AU1504" s="22">
        <v>-0.519287944</v>
      </c>
      <c r="AV1504" s="22">
        <v>0.48238492</v>
      </c>
      <c r="AW1504" s="23">
        <v>-0.229148418</v>
      </c>
      <c r="AY1504" s="28"/>
      <c r="AZ1504" s="29"/>
      <c r="BA1504" s="30">
        <v>0.214476466</v>
      </c>
      <c r="BB1504" s="31">
        <v>0.199650872</v>
      </c>
    </row>
    <row r="1505" ht="15.75" customHeight="1">
      <c r="A1505" s="16">
        <v>1501.0</v>
      </c>
      <c r="B1505" s="1" t="s">
        <v>4578</v>
      </c>
      <c r="C1505" s="1" t="s">
        <v>4579</v>
      </c>
      <c r="D1505" s="1" t="s">
        <v>4580</v>
      </c>
      <c r="E1505" s="16">
        <v>1.0</v>
      </c>
      <c r="F1505" s="17">
        <v>2.0067691926194255</v>
      </c>
      <c r="G1505" s="18">
        <v>55.115902618440536</v>
      </c>
      <c r="H1505" s="19">
        <v>50.06827597704277</v>
      </c>
      <c r="I1505" s="19">
        <v>45.94101949556029</v>
      </c>
      <c r="J1505" s="19">
        <v>50.385238073771525</v>
      </c>
      <c r="K1505" s="20">
        <v>43.660553719111206</v>
      </c>
      <c r="L1505" s="21">
        <v>80.80680225523089</v>
      </c>
      <c r="M1505" s="22">
        <v>65.1546035890026</v>
      </c>
      <c r="N1505" s="22">
        <v>65.99231291250024</v>
      </c>
      <c r="O1505" s="22">
        <v>63.77766873881468</v>
      </c>
      <c r="P1505" s="23">
        <v>77.97595724289054</v>
      </c>
      <c r="R1505" s="18">
        <v>53.10913342582111</v>
      </c>
      <c r="S1505" s="19">
        <v>48.061506784423344</v>
      </c>
      <c r="T1505" s="19">
        <v>43.93425030294087</v>
      </c>
      <c r="U1505" s="19">
        <v>48.3784688811521</v>
      </c>
      <c r="V1505" s="20">
        <v>41.65378452649178</v>
      </c>
      <c r="W1505" s="21">
        <v>78.80003306261146</v>
      </c>
      <c r="X1505" s="22">
        <v>63.14783439638318</v>
      </c>
      <c r="Y1505" s="22">
        <v>63.985543719880816</v>
      </c>
      <c r="Z1505" s="22">
        <v>61.77089954619526</v>
      </c>
      <c r="AA1505" s="23">
        <v>75.96918805027111</v>
      </c>
      <c r="AC1505" s="18">
        <v>1.1293224996324482</v>
      </c>
      <c r="AD1505" s="19">
        <v>1.021988827095001</v>
      </c>
      <c r="AE1505" s="19">
        <v>0.9342260769683745</v>
      </c>
      <c r="AF1505" s="19">
        <v>1.0287287681235329</v>
      </c>
      <c r="AG1505" s="20">
        <v>0.8857338281806433</v>
      </c>
      <c r="AH1505" s="21">
        <v>1.6756185719671637</v>
      </c>
      <c r="AI1505" s="22">
        <v>1.3427873058125832</v>
      </c>
      <c r="AJ1505" s="22">
        <v>1.3606005128101917</v>
      </c>
      <c r="AK1505" s="22">
        <v>1.313507906836564</v>
      </c>
      <c r="AL1505" s="23">
        <v>1.615422956652267</v>
      </c>
      <c r="AN1505" s="18">
        <v>0.123011835</v>
      </c>
      <c r="AO1505" s="19">
        <v>-0.029802458</v>
      </c>
      <c r="AP1505" s="19">
        <v>-0.143660441</v>
      </c>
      <c r="AQ1505" s="19">
        <v>0.091805637</v>
      </c>
      <c r="AR1505" s="20">
        <v>0.014356812</v>
      </c>
      <c r="AS1505" s="21">
        <v>0.803733826</v>
      </c>
      <c r="AT1505" s="22">
        <v>0.409647554</v>
      </c>
      <c r="AU1505" s="22">
        <v>0.479450822</v>
      </c>
      <c r="AV1505" s="22">
        <v>0.349343061</v>
      </c>
      <c r="AW1505" s="23">
        <v>0.800761282</v>
      </c>
      <c r="AY1505" s="28"/>
      <c r="AZ1505" s="29"/>
      <c r="BA1505" s="30">
        <v>3.0535305</v>
      </c>
      <c r="BB1505" s="31">
        <v>0.557445032</v>
      </c>
    </row>
    <row r="1506" ht="15.75" customHeight="1">
      <c r="A1506" s="16">
        <v>1502.0</v>
      </c>
      <c r="B1506" s="1" t="s">
        <v>4581</v>
      </c>
      <c r="C1506" s="1" t="s">
        <v>4582</v>
      </c>
      <c r="D1506" s="1" t="s">
        <v>4583</v>
      </c>
      <c r="E1506" s="16">
        <v>1.0</v>
      </c>
      <c r="F1506" s="17">
        <v>3.633476573178966</v>
      </c>
      <c r="G1506" s="18">
        <v>36.29942320174761</v>
      </c>
      <c r="H1506" s="19">
        <v>28.589911598636622</v>
      </c>
      <c r="I1506" s="19">
        <v>35.4167402449904</v>
      </c>
      <c r="J1506" s="19">
        <v>50.814963115498955</v>
      </c>
      <c r="K1506" s="20">
        <v>73.17227223325804</v>
      </c>
      <c r="L1506" s="21">
        <v>47.922507418523836</v>
      </c>
      <c r="M1506" s="22">
        <v>59.87730947767998</v>
      </c>
      <c r="N1506" s="22">
        <v>48.86397546312691</v>
      </c>
      <c r="O1506" s="22">
        <v>57.74536122420636</v>
      </c>
      <c r="P1506" s="23">
        <v>40.669662267451045</v>
      </c>
      <c r="R1506" s="18">
        <v>32.66594662856864</v>
      </c>
      <c r="S1506" s="19">
        <v>24.956435025457655</v>
      </c>
      <c r="T1506" s="19">
        <v>31.783263671811433</v>
      </c>
      <c r="U1506" s="19">
        <v>47.18148654231999</v>
      </c>
      <c r="V1506" s="20">
        <v>69.53879566007907</v>
      </c>
      <c r="W1506" s="21">
        <v>44.28903084534487</v>
      </c>
      <c r="X1506" s="22">
        <v>56.24383290450101</v>
      </c>
      <c r="Y1506" s="22">
        <v>45.230498889947945</v>
      </c>
      <c r="Z1506" s="22">
        <v>54.111884651027395</v>
      </c>
      <c r="AA1506" s="23">
        <v>37.03618569427208</v>
      </c>
      <c r="AC1506" s="18">
        <v>0.7923784023747763</v>
      </c>
      <c r="AD1506" s="19">
        <v>0.6053686531510918</v>
      </c>
      <c r="AE1506" s="19">
        <v>0.770967147436062</v>
      </c>
      <c r="AF1506" s="19">
        <v>1.144482091799361</v>
      </c>
      <c r="AG1506" s="20">
        <v>1.6868037052387086</v>
      </c>
      <c r="AH1506" s="21">
        <v>1.0743197465849559</v>
      </c>
      <c r="AI1506" s="22">
        <v>1.3643075759306473</v>
      </c>
      <c r="AJ1506" s="22">
        <v>1.0971569523623346</v>
      </c>
      <c r="AK1506" s="22">
        <v>1.3125928722289124</v>
      </c>
      <c r="AL1506" s="23">
        <v>0.898387362967683</v>
      </c>
      <c r="AN1506" s="18">
        <v>-0.388184041</v>
      </c>
      <c r="AO1506" s="19">
        <v>-0.785295963</v>
      </c>
      <c r="AP1506" s="19">
        <v>-0.420762897</v>
      </c>
      <c r="AQ1506" s="19">
        <v>0.245638147</v>
      </c>
      <c r="AR1506" s="20">
        <v>0.94370383</v>
      </c>
      <c r="AS1506" s="21">
        <v>0.162463561</v>
      </c>
      <c r="AT1506" s="22">
        <v>0.432585746</v>
      </c>
      <c r="AU1506" s="22">
        <v>0.168977335</v>
      </c>
      <c r="AV1506" s="22">
        <v>0.34833765</v>
      </c>
      <c r="AW1506" s="23">
        <v>-0.045741022</v>
      </c>
      <c r="AY1506" s="28" t="s">
        <v>109</v>
      </c>
      <c r="AZ1506" s="29"/>
      <c r="BA1506" s="30">
        <v>0.421006709</v>
      </c>
      <c r="BB1506" s="31">
        <v>0.294304839</v>
      </c>
    </row>
    <row r="1507" ht="15.75" customHeight="1">
      <c r="A1507" s="16">
        <v>1503.0</v>
      </c>
      <c r="B1507" s="1" t="s">
        <v>4584</v>
      </c>
      <c r="C1507" s="1" t="s">
        <v>4585</v>
      </c>
      <c r="D1507" s="1" t="s">
        <v>4586</v>
      </c>
      <c r="E1507" s="16">
        <v>7.0</v>
      </c>
      <c r="F1507" s="17">
        <v>27.53385753170176</v>
      </c>
      <c r="G1507" s="18">
        <v>301.32994937470164</v>
      </c>
      <c r="H1507" s="19">
        <v>313.23433967598606</v>
      </c>
      <c r="I1507" s="19">
        <v>334.19828095287073</v>
      </c>
      <c r="J1507" s="19">
        <v>320.9539471521581</v>
      </c>
      <c r="K1507" s="20">
        <v>310.8459537391414</v>
      </c>
      <c r="L1507" s="21">
        <v>610.9851654533169</v>
      </c>
      <c r="M1507" s="22">
        <v>575.658638124559</v>
      </c>
      <c r="N1507" s="22">
        <v>635.8085768304824</v>
      </c>
      <c r="O1507" s="22">
        <v>489.19447338580494</v>
      </c>
      <c r="P1507" s="23">
        <v>700.4354299845759</v>
      </c>
      <c r="R1507" s="18">
        <v>273.7960918429999</v>
      </c>
      <c r="S1507" s="19">
        <v>285.7004821442843</v>
      </c>
      <c r="T1507" s="19">
        <v>306.664423421169</v>
      </c>
      <c r="U1507" s="19">
        <v>293.42008962045634</v>
      </c>
      <c r="V1507" s="20">
        <v>283.31209620743965</v>
      </c>
      <c r="W1507" s="21">
        <v>583.4513079216151</v>
      </c>
      <c r="X1507" s="22">
        <v>548.1247805928573</v>
      </c>
      <c r="Y1507" s="22">
        <v>608.2747192987806</v>
      </c>
      <c r="Z1507" s="22">
        <v>461.6606158541032</v>
      </c>
      <c r="AA1507" s="23">
        <v>672.9015724528741</v>
      </c>
      <c r="AC1507" s="18">
        <v>0.9487746391208485</v>
      </c>
      <c r="AD1507" s="19">
        <v>0.9900264463910976</v>
      </c>
      <c r="AE1507" s="19">
        <v>1.0626719530732465</v>
      </c>
      <c r="AF1507" s="19">
        <v>1.0167768932220171</v>
      </c>
      <c r="AG1507" s="20">
        <v>0.9817500681927904</v>
      </c>
      <c r="AH1507" s="21">
        <v>2.021810466291615</v>
      </c>
      <c r="AI1507" s="22">
        <v>1.89939486498729</v>
      </c>
      <c r="AJ1507" s="22">
        <v>2.10783004024749</v>
      </c>
      <c r="AK1507" s="22">
        <v>1.599774055410733</v>
      </c>
      <c r="AL1507" s="23">
        <v>2.3317788879686296</v>
      </c>
      <c r="AN1507" s="18">
        <v>-0.128308296</v>
      </c>
      <c r="AO1507" s="19">
        <v>-0.075642884</v>
      </c>
      <c r="AP1507" s="19">
        <v>0.042192061</v>
      </c>
      <c r="AQ1507" s="19">
        <v>0.074946314</v>
      </c>
      <c r="AR1507" s="20">
        <v>0.162839368</v>
      </c>
      <c r="AS1507" s="21">
        <v>1.074687839</v>
      </c>
      <c r="AT1507" s="22">
        <v>0.909956813</v>
      </c>
      <c r="AU1507" s="22">
        <v>1.110965967</v>
      </c>
      <c r="AV1507" s="22">
        <v>0.63378638</v>
      </c>
      <c r="AW1507" s="23">
        <v>1.330280423</v>
      </c>
      <c r="AY1507" s="28"/>
      <c r="AZ1507" s="29"/>
      <c r="BA1507" s="30">
        <v>4.296001753</v>
      </c>
      <c r="BB1507" s="31">
        <v>0.996730172</v>
      </c>
    </row>
    <row r="1508" ht="15.75" customHeight="1">
      <c r="A1508" s="16">
        <v>1504.0</v>
      </c>
      <c r="B1508" s="1" t="s">
        <v>4587</v>
      </c>
      <c r="C1508" s="1" t="s">
        <v>4588</v>
      </c>
      <c r="D1508" s="1" t="s">
        <v>4589</v>
      </c>
      <c r="E1508" s="16">
        <v>5.0</v>
      </c>
      <c r="F1508" s="17">
        <v>40.01541665649948</v>
      </c>
      <c r="G1508" s="18">
        <v>938.0573746088701</v>
      </c>
      <c r="H1508" s="19">
        <v>918.5911285520039</v>
      </c>
      <c r="I1508" s="19">
        <v>887.7501085767876</v>
      </c>
      <c r="J1508" s="19">
        <v>826.5438676226902</v>
      </c>
      <c r="K1508" s="20">
        <v>818.6470417346031</v>
      </c>
      <c r="L1508" s="21">
        <v>1626.7236775851047</v>
      </c>
      <c r="M1508" s="22">
        <v>1434.868562475068</v>
      </c>
      <c r="N1508" s="22">
        <v>1505.5070094737468</v>
      </c>
      <c r="O1508" s="22">
        <v>1345.837895209187</v>
      </c>
      <c r="P1508" s="23">
        <v>1602.743854605709</v>
      </c>
      <c r="R1508" s="18">
        <v>898.0419579523706</v>
      </c>
      <c r="S1508" s="19">
        <v>878.5757118955044</v>
      </c>
      <c r="T1508" s="19">
        <v>847.7346919202881</v>
      </c>
      <c r="U1508" s="19">
        <v>786.5284509661907</v>
      </c>
      <c r="V1508" s="20">
        <v>778.6316250781036</v>
      </c>
      <c r="W1508" s="21">
        <v>1586.7082609286053</v>
      </c>
      <c r="X1508" s="22">
        <v>1394.8531458185687</v>
      </c>
      <c r="Y1508" s="22">
        <v>1465.4915928172475</v>
      </c>
      <c r="Z1508" s="22">
        <v>1305.8224785526877</v>
      </c>
      <c r="AA1508" s="23">
        <v>1562.7284379492096</v>
      </c>
      <c r="AC1508" s="18">
        <v>1.071773829631212</v>
      </c>
      <c r="AD1508" s="19">
        <v>1.0485417156969348</v>
      </c>
      <c r="AE1508" s="19">
        <v>1.0117343062035764</v>
      </c>
      <c r="AF1508" s="19">
        <v>0.9386873325251116</v>
      </c>
      <c r="AG1508" s="20">
        <v>0.929262815943165</v>
      </c>
      <c r="AH1508" s="21">
        <v>1.893666965406004</v>
      </c>
      <c r="AI1508" s="22">
        <v>1.6646962701785024</v>
      </c>
      <c r="AJ1508" s="22">
        <v>1.749000169554873</v>
      </c>
      <c r="AK1508" s="22">
        <v>1.5584420597096011</v>
      </c>
      <c r="AL1508" s="23">
        <v>1.8650480946718277</v>
      </c>
      <c r="AN1508" s="18">
        <v>0.04755497</v>
      </c>
      <c r="AO1508" s="19">
        <v>0.007202168</v>
      </c>
      <c r="AP1508" s="19">
        <v>-0.028673619</v>
      </c>
      <c r="AQ1508" s="19">
        <v>-0.040340252</v>
      </c>
      <c r="AR1508" s="20">
        <v>0.08357022</v>
      </c>
      <c r="AS1508" s="21">
        <v>0.980222762</v>
      </c>
      <c r="AT1508" s="22">
        <v>0.719675839</v>
      </c>
      <c r="AU1508" s="22">
        <v>0.841737747</v>
      </c>
      <c r="AV1508" s="22">
        <v>0.596022725</v>
      </c>
      <c r="AW1508" s="23">
        <v>1.008062124</v>
      </c>
      <c r="AY1508" s="28"/>
      <c r="AZ1508" s="29"/>
      <c r="BA1508" s="30">
        <v>5.081303696</v>
      </c>
      <c r="BB1508" s="31">
        <v>0.815281542</v>
      </c>
    </row>
    <row r="1509" ht="15.75" customHeight="1">
      <c r="A1509" s="16">
        <v>1505.0</v>
      </c>
      <c r="B1509" s="1" t="s">
        <v>4590</v>
      </c>
      <c r="C1509" s="1" t="s">
        <v>4591</v>
      </c>
      <c r="D1509" s="1" t="s">
        <v>4592</v>
      </c>
      <c r="E1509" s="16">
        <v>7.0</v>
      </c>
      <c r="F1509" s="17">
        <v>133.09954120474418</v>
      </c>
      <c r="G1509" s="18">
        <v>1845.6278145129695</v>
      </c>
      <c r="H1509" s="19">
        <v>1615.377384347741</v>
      </c>
      <c r="I1509" s="19">
        <v>1831.8939702038087</v>
      </c>
      <c r="J1509" s="19">
        <v>1794.2612237228611</v>
      </c>
      <c r="K1509" s="20">
        <v>1758.0743501709135</v>
      </c>
      <c r="L1509" s="21">
        <v>2375.55730162801</v>
      </c>
      <c r="M1509" s="22">
        <v>2343.3592452107523</v>
      </c>
      <c r="N1509" s="22">
        <v>2311.5800051231918</v>
      </c>
      <c r="O1509" s="22">
        <v>2108.252647155409</v>
      </c>
      <c r="P1509" s="23">
        <v>2266.6955008495834</v>
      </c>
      <c r="R1509" s="18">
        <v>1712.5282733082254</v>
      </c>
      <c r="S1509" s="19">
        <v>1482.277843142997</v>
      </c>
      <c r="T1509" s="19">
        <v>1698.7944289990646</v>
      </c>
      <c r="U1509" s="19">
        <v>1661.161682518117</v>
      </c>
      <c r="V1509" s="20">
        <v>1624.9748089661693</v>
      </c>
      <c r="W1509" s="21">
        <v>2242.457760423266</v>
      </c>
      <c r="X1509" s="22">
        <v>2210.259704006008</v>
      </c>
      <c r="Y1509" s="22">
        <v>2178.4804639184476</v>
      </c>
      <c r="Z1509" s="22">
        <v>1975.1531059506647</v>
      </c>
      <c r="AA1509" s="23">
        <v>2133.5959596448392</v>
      </c>
      <c r="AC1509" s="18">
        <v>1.0468113250924325</v>
      </c>
      <c r="AD1509" s="19">
        <v>0.9060669288327717</v>
      </c>
      <c r="AE1509" s="19">
        <v>1.0384162848563299</v>
      </c>
      <c r="AF1509" s="19">
        <v>1.0154126440846145</v>
      </c>
      <c r="AG1509" s="20">
        <v>0.9932928171338516</v>
      </c>
      <c r="AH1509" s="21">
        <v>1.3707395178461912</v>
      </c>
      <c r="AI1509" s="22">
        <v>1.3510579215602279</v>
      </c>
      <c r="AJ1509" s="22">
        <v>1.3316323337057128</v>
      </c>
      <c r="AK1509" s="22">
        <v>1.2073451120935241</v>
      </c>
      <c r="AL1509" s="23">
        <v>1.304195935646131</v>
      </c>
      <c r="AN1509" s="18">
        <v>0.013555935</v>
      </c>
      <c r="AO1509" s="19">
        <v>-0.203492358</v>
      </c>
      <c r="AP1509" s="19">
        <v>0.008880966</v>
      </c>
      <c r="AQ1509" s="19">
        <v>0.073009372</v>
      </c>
      <c r="AR1509" s="20">
        <v>0.179702759</v>
      </c>
      <c r="AS1509" s="21">
        <v>0.513994515</v>
      </c>
      <c r="AT1509" s="22">
        <v>0.418506354</v>
      </c>
      <c r="AU1509" s="22">
        <v>0.448403329</v>
      </c>
      <c r="AV1509" s="22">
        <v>0.227756351</v>
      </c>
      <c r="AW1509" s="23">
        <v>0.492009878</v>
      </c>
      <c r="AY1509" s="28" t="s">
        <v>109</v>
      </c>
      <c r="AZ1509" s="29"/>
      <c r="BA1509" s="30">
        <v>2.995132417</v>
      </c>
      <c r="BB1509" s="31">
        <v>0.405802751</v>
      </c>
    </row>
    <row r="1510" ht="15.75" customHeight="1">
      <c r="A1510" s="16">
        <v>1506.0</v>
      </c>
      <c r="B1510" s="1" t="s">
        <v>4593</v>
      </c>
      <c r="C1510" s="1" t="s">
        <v>4594</v>
      </c>
      <c r="D1510" s="1" t="s">
        <v>4595</v>
      </c>
      <c r="E1510" s="16">
        <v>6.0</v>
      </c>
      <c r="F1510" s="17">
        <v>59.72330258641783</v>
      </c>
      <c r="G1510" s="18">
        <v>1389.1822791311906</v>
      </c>
      <c r="H1510" s="19">
        <v>1423.9331428870041</v>
      </c>
      <c r="I1510" s="19">
        <v>1470.1830118564808</v>
      </c>
      <c r="J1510" s="19">
        <v>1457.614053928104</v>
      </c>
      <c r="K1510" s="20">
        <v>1362.9815040687818</v>
      </c>
      <c r="L1510" s="21">
        <v>3066.6389598157148</v>
      </c>
      <c r="M1510" s="22">
        <v>2838.782696274527</v>
      </c>
      <c r="N1510" s="22">
        <v>3048.3684069385504</v>
      </c>
      <c r="O1510" s="22">
        <v>2535.0489626315443</v>
      </c>
      <c r="P1510" s="23">
        <v>3257.9368440217954</v>
      </c>
      <c r="R1510" s="18">
        <v>1329.458976544773</v>
      </c>
      <c r="S1510" s="19">
        <v>1364.2098403005864</v>
      </c>
      <c r="T1510" s="19">
        <v>1410.459709270063</v>
      </c>
      <c r="U1510" s="19">
        <v>1397.8907513416864</v>
      </c>
      <c r="V1510" s="20">
        <v>1303.258201482364</v>
      </c>
      <c r="W1510" s="21">
        <v>3006.915657229297</v>
      </c>
      <c r="X1510" s="22">
        <v>2779.059393688109</v>
      </c>
      <c r="Y1510" s="22">
        <v>2988.6451043521324</v>
      </c>
      <c r="Z1510" s="22">
        <v>2475.3256600451264</v>
      </c>
      <c r="AA1510" s="23">
        <v>3198.2135414353775</v>
      </c>
      <c r="AC1510" s="18">
        <v>0.9767852822012737</v>
      </c>
      <c r="AD1510" s="19">
        <v>1.0023175722977158</v>
      </c>
      <c r="AE1510" s="19">
        <v>1.0362984563341182</v>
      </c>
      <c r="AF1510" s="19">
        <v>1.027063742564346</v>
      </c>
      <c r="AG1510" s="20">
        <v>0.9575349466025466</v>
      </c>
      <c r="AH1510" s="21">
        <v>2.209252794272462</v>
      </c>
      <c r="AI1510" s="22">
        <v>2.0418413520158145</v>
      </c>
      <c r="AJ1510" s="22">
        <v>2.195828982433998</v>
      </c>
      <c r="AK1510" s="22">
        <v>1.8186809191143216</v>
      </c>
      <c r="AL1510" s="23">
        <v>2.3498039215395696</v>
      </c>
      <c r="AN1510" s="18">
        <v>-0.086332262</v>
      </c>
      <c r="AO1510" s="19">
        <v>-0.057842232</v>
      </c>
      <c r="AP1510" s="19">
        <v>0.005935621</v>
      </c>
      <c r="AQ1510" s="19">
        <v>0.089468911</v>
      </c>
      <c r="AR1510" s="20">
        <v>0.126808912</v>
      </c>
      <c r="AS1510" s="21">
        <v>1.202598691</v>
      </c>
      <c r="AT1510" s="22">
        <v>1.01428771</v>
      </c>
      <c r="AU1510" s="22">
        <v>1.169973016</v>
      </c>
      <c r="AV1510" s="22">
        <v>0.818810642</v>
      </c>
      <c r="AW1510" s="23">
        <v>1.341389656</v>
      </c>
      <c r="AY1510" s="28"/>
      <c r="AZ1510" s="29"/>
      <c r="BA1510" s="30">
        <v>5.418907917</v>
      </c>
      <c r="BB1510" s="31">
        <v>1.093804153</v>
      </c>
    </row>
    <row r="1511" ht="15.75" customHeight="1">
      <c r="A1511" s="16">
        <v>1507.0</v>
      </c>
      <c r="B1511" s="1" t="s">
        <v>4596</v>
      </c>
      <c r="C1511" s="1" t="s">
        <v>4597</v>
      </c>
      <c r="D1511" s="1" t="s">
        <v>4598</v>
      </c>
      <c r="E1511" s="16">
        <v>1.0</v>
      </c>
      <c r="F1511" s="17">
        <v>18.29150828729873</v>
      </c>
      <c r="G1511" s="18">
        <v>35.04201427983592</v>
      </c>
      <c r="H1511" s="19">
        <v>40.12071039851802</v>
      </c>
      <c r="I1511" s="19">
        <v>38.69591797357447</v>
      </c>
      <c r="J1511" s="19">
        <v>30.212337183214157</v>
      </c>
      <c r="K1511" s="20">
        <v>27.501336612012313</v>
      </c>
      <c r="L1511" s="21">
        <v>38.27042122838847</v>
      </c>
      <c r="M1511" s="22">
        <v>31.269967658059084</v>
      </c>
      <c r="N1511" s="22">
        <v>32.904252803256256</v>
      </c>
      <c r="O1511" s="22">
        <v>27.60541289607886</v>
      </c>
      <c r="P1511" s="23">
        <v>25.82760176254242</v>
      </c>
      <c r="R1511" s="18">
        <v>16.75050599253719</v>
      </c>
      <c r="S1511" s="19">
        <v>21.829202111219292</v>
      </c>
      <c r="T1511" s="19">
        <v>20.404409686275738</v>
      </c>
      <c r="U1511" s="19">
        <v>11.920828895915427</v>
      </c>
      <c r="V1511" s="20">
        <v>9.209828324713584</v>
      </c>
      <c r="W1511" s="21">
        <v>19.978912941089742</v>
      </c>
      <c r="X1511" s="22">
        <v>12.978459370760355</v>
      </c>
      <c r="Y1511" s="22">
        <v>14.612744515957527</v>
      </c>
      <c r="Z1511" s="22">
        <v>9.313904608780131</v>
      </c>
      <c r="AA1511" s="23">
        <v>7.5360934752436926</v>
      </c>
      <c r="AC1511" s="18">
        <v>1.0454067923368773</v>
      </c>
      <c r="AD1511" s="19">
        <v>1.3623705557629282</v>
      </c>
      <c r="AE1511" s="19">
        <v>1.2734486044278621</v>
      </c>
      <c r="AF1511" s="19">
        <v>0.7439844207469266</v>
      </c>
      <c r="AG1511" s="20">
        <v>0.574789626725407</v>
      </c>
      <c r="AH1511" s="21">
        <v>1.2468931566262942</v>
      </c>
      <c r="AI1511" s="22">
        <v>0.8099916257040762</v>
      </c>
      <c r="AJ1511" s="22">
        <v>0.9119881141782491</v>
      </c>
      <c r="AK1511" s="22">
        <v>0.5812850755394801</v>
      </c>
      <c r="AL1511" s="23">
        <v>0.47033106404160985</v>
      </c>
      <c r="AN1511" s="18">
        <v>0.011618842</v>
      </c>
      <c r="AO1511" s="19">
        <v>0.384937316</v>
      </c>
      <c r="AP1511" s="19">
        <v>0.303236574</v>
      </c>
      <c r="AQ1511" s="19">
        <v>-0.375712544</v>
      </c>
      <c r="AR1511" s="20">
        <v>-0.609482408</v>
      </c>
      <c r="AS1511" s="21">
        <v>0.377378017</v>
      </c>
      <c r="AT1511" s="22">
        <v>-0.319604218</v>
      </c>
      <c r="AU1511" s="22">
        <v>-0.097705677</v>
      </c>
      <c r="AV1511" s="22">
        <v>-0.826764226</v>
      </c>
      <c r="AW1511" s="23">
        <v>-0.979402184</v>
      </c>
      <c r="AY1511" s="28"/>
      <c r="AZ1511" s="29"/>
      <c r="BA1511" s="30">
        <v>0.459705499</v>
      </c>
      <c r="BB1511" s="31">
        <v>-0.312139214</v>
      </c>
    </row>
    <row r="1512" ht="15.75" customHeight="1">
      <c r="A1512" s="16">
        <v>1508.0</v>
      </c>
      <c r="B1512" s="1" t="s">
        <v>4599</v>
      </c>
      <c r="C1512" s="1" t="s">
        <v>4600</v>
      </c>
      <c r="D1512" s="1" t="s">
        <v>4601</v>
      </c>
      <c r="E1512" s="16">
        <v>5.0</v>
      </c>
      <c r="F1512" s="17">
        <v>42.629745612968655</v>
      </c>
      <c r="G1512" s="18">
        <v>796.8901132302584</v>
      </c>
      <c r="H1512" s="19">
        <v>835.2471744541151</v>
      </c>
      <c r="I1512" s="19">
        <v>774.7437976781904</v>
      </c>
      <c r="J1512" s="19">
        <v>730.8416924504359</v>
      </c>
      <c r="K1512" s="20">
        <v>623.4982176921347</v>
      </c>
      <c r="L1512" s="21">
        <v>1314.2011639922696</v>
      </c>
      <c r="M1512" s="22">
        <v>1221.2285073797837</v>
      </c>
      <c r="N1512" s="22">
        <v>1136.9810470563991</v>
      </c>
      <c r="O1512" s="22">
        <v>984.1845062072817</v>
      </c>
      <c r="P1512" s="23">
        <v>1241.9564858959975</v>
      </c>
      <c r="R1512" s="18">
        <v>754.2603676172897</v>
      </c>
      <c r="S1512" s="19">
        <v>792.6174288411464</v>
      </c>
      <c r="T1512" s="19">
        <v>732.1140520652217</v>
      </c>
      <c r="U1512" s="19">
        <v>688.2119468374672</v>
      </c>
      <c r="V1512" s="20">
        <v>580.868472079166</v>
      </c>
      <c r="W1512" s="21">
        <v>1271.571418379301</v>
      </c>
      <c r="X1512" s="22">
        <v>1178.598761766815</v>
      </c>
      <c r="Y1512" s="22">
        <v>1094.3513014434304</v>
      </c>
      <c r="Z1512" s="22">
        <v>941.554760594313</v>
      </c>
      <c r="AA1512" s="23">
        <v>1199.3267402830288</v>
      </c>
      <c r="AC1512" s="18">
        <v>1.0629157339027944</v>
      </c>
      <c r="AD1512" s="19">
        <v>1.1169691160391295</v>
      </c>
      <c r="AE1512" s="19">
        <v>1.0317067929867667</v>
      </c>
      <c r="AF1512" s="19">
        <v>0.9698392464451808</v>
      </c>
      <c r="AG1512" s="20">
        <v>0.8185691106261286</v>
      </c>
      <c r="AH1512" s="21">
        <v>1.791918713223757</v>
      </c>
      <c r="AI1512" s="22">
        <v>1.6609001634246576</v>
      </c>
      <c r="AJ1512" s="22">
        <v>1.5421772993267349</v>
      </c>
      <c r="AK1512" s="22">
        <v>1.326853978193608</v>
      </c>
      <c r="AL1512" s="23">
        <v>1.6901103611796877</v>
      </c>
      <c r="AN1512" s="18">
        <v>0.035581592</v>
      </c>
      <c r="AO1512" s="19">
        <v>0.098407395</v>
      </c>
      <c r="AP1512" s="19">
        <v>-4.71051E-4</v>
      </c>
      <c r="AQ1512" s="19">
        <v>0.006760766</v>
      </c>
      <c r="AR1512" s="20">
        <v>-0.099412121</v>
      </c>
      <c r="AS1512" s="21">
        <v>0.900545299</v>
      </c>
      <c r="AT1512" s="22">
        <v>0.716382205</v>
      </c>
      <c r="AU1512" s="22">
        <v>0.660176039</v>
      </c>
      <c r="AV1512" s="22">
        <v>0.363927811</v>
      </c>
      <c r="AW1512" s="23">
        <v>0.865966856</v>
      </c>
      <c r="AY1512" s="28" t="s">
        <v>109</v>
      </c>
      <c r="AZ1512" s="29"/>
      <c r="BA1512" s="30">
        <v>3.895608379</v>
      </c>
      <c r="BB1512" s="31">
        <v>0.693226326</v>
      </c>
    </row>
    <row r="1513" ht="15.75" customHeight="1">
      <c r="A1513" s="16">
        <v>1509.0</v>
      </c>
      <c r="B1513" s="1" t="s">
        <v>4602</v>
      </c>
      <c r="C1513" s="1" t="s">
        <v>4603</v>
      </c>
      <c r="D1513" s="1" t="s">
        <v>4604</v>
      </c>
      <c r="E1513" s="16">
        <v>10.0</v>
      </c>
      <c r="F1513" s="17">
        <v>38.73946276747427</v>
      </c>
      <c r="G1513" s="18">
        <v>709.5075257084411</v>
      </c>
      <c r="H1513" s="19">
        <v>745.8688958357606</v>
      </c>
      <c r="I1513" s="19">
        <v>866.7610557191604</v>
      </c>
      <c r="J1513" s="19">
        <v>752.3205625305077</v>
      </c>
      <c r="K1513" s="20">
        <v>682.3245584555134</v>
      </c>
      <c r="L1513" s="21">
        <v>1213.7157520313795</v>
      </c>
      <c r="M1513" s="22">
        <v>1073.6183904393251</v>
      </c>
      <c r="N1513" s="22">
        <v>1265.7449823800662</v>
      </c>
      <c r="O1513" s="22">
        <v>1096.7336416350718</v>
      </c>
      <c r="P1513" s="23">
        <v>1249.3971279068644</v>
      </c>
      <c r="R1513" s="18">
        <v>670.7680629409668</v>
      </c>
      <c r="S1513" s="19">
        <v>707.1294330682863</v>
      </c>
      <c r="T1513" s="19">
        <v>828.0215929516861</v>
      </c>
      <c r="U1513" s="19">
        <v>713.5810997630334</v>
      </c>
      <c r="V1513" s="20">
        <v>643.5850956880391</v>
      </c>
      <c r="W1513" s="21">
        <v>1174.976289263905</v>
      </c>
      <c r="X1513" s="22">
        <v>1034.8789276718508</v>
      </c>
      <c r="Y1513" s="22">
        <v>1227.0055196125918</v>
      </c>
      <c r="Z1513" s="22">
        <v>1057.9941788675974</v>
      </c>
      <c r="AA1513" s="23">
        <v>1210.65766513939</v>
      </c>
      <c r="AC1513" s="18">
        <v>0.9412742179866997</v>
      </c>
      <c r="AD1513" s="19">
        <v>0.9922993369845459</v>
      </c>
      <c r="AE1513" s="19">
        <v>1.1619446727449412</v>
      </c>
      <c r="AF1513" s="19">
        <v>1.0013528203841324</v>
      </c>
      <c r="AG1513" s="20">
        <v>0.9031289518996806</v>
      </c>
      <c r="AH1513" s="21">
        <v>1.6488186437807961</v>
      </c>
      <c r="AI1513" s="22">
        <v>1.4522230666205185</v>
      </c>
      <c r="AJ1513" s="22">
        <v>1.7218301298885061</v>
      </c>
      <c r="AK1513" s="22">
        <v>1.4846601953315157</v>
      </c>
      <c r="AL1513" s="23">
        <v>1.6988895416506644</v>
      </c>
      <c r="AN1513" s="18">
        <v>-0.139758676</v>
      </c>
      <c r="AO1513" s="19">
        <v>-0.072334595</v>
      </c>
      <c r="AP1513" s="19">
        <v>0.171037182</v>
      </c>
      <c r="AQ1513" s="19">
        <v>0.052893534</v>
      </c>
      <c r="AR1513" s="20">
        <v>0.042415693</v>
      </c>
      <c r="AS1513" s="21">
        <v>0.780472815</v>
      </c>
      <c r="AT1513" s="22">
        <v>0.522679925</v>
      </c>
      <c r="AU1513" s="22">
        <v>0.819150269</v>
      </c>
      <c r="AV1513" s="22">
        <v>0.526050806</v>
      </c>
      <c r="AW1513" s="23">
        <v>0.873441279</v>
      </c>
      <c r="AY1513" s="28"/>
      <c r="AZ1513" s="29"/>
      <c r="BA1513" s="30">
        <v>4.165000611</v>
      </c>
      <c r="BB1513" s="31">
        <v>0.693508391</v>
      </c>
    </row>
    <row r="1514" ht="15.75" customHeight="1">
      <c r="A1514" s="16">
        <v>1510.0</v>
      </c>
      <c r="B1514" s="1" t="s">
        <v>4605</v>
      </c>
      <c r="C1514" s="1" t="s">
        <v>4606</v>
      </c>
      <c r="D1514" s="1" t="s">
        <v>4607</v>
      </c>
      <c r="E1514" s="16">
        <v>4.0</v>
      </c>
      <c r="F1514" s="17">
        <v>4.541585229932832</v>
      </c>
      <c r="G1514" s="18">
        <v>125.97042575534459</v>
      </c>
      <c r="H1514" s="19">
        <v>144.56247445897512</v>
      </c>
      <c r="I1514" s="19">
        <v>143.74201770042552</v>
      </c>
      <c r="J1514" s="19">
        <v>138.58055876467458</v>
      </c>
      <c r="K1514" s="20">
        <v>137.3679856884546</v>
      </c>
      <c r="L1514" s="21">
        <v>234.59359996999106</v>
      </c>
      <c r="M1514" s="22">
        <v>193.67662848886008</v>
      </c>
      <c r="N1514" s="22">
        <v>218.52646378542</v>
      </c>
      <c r="O1514" s="22">
        <v>213.13510431702747</v>
      </c>
      <c r="P1514" s="23">
        <v>206.12056643348953</v>
      </c>
      <c r="R1514" s="18">
        <v>121.42884052541176</v>
      </c>
      <c r="S1514" s="19">
        <v>140.0208892290423</v>
      </c>
      <c r="T1514" s="19">
        <v>139.2004324704927</v>
      </c>
      <c r="U1514" s="19">
        <v>134.03897353474176</v>
      </c>
      <c r="V1514" s="20">
        <v>132.8264004585218</v>
      </c>
      <c r="W1514" s="21">
        <v>230.05201474005824</v>
      </c>
      <c r="X1514" s="22">
        <v>189.13504325892725</v>
      </c>
      <c r="Y1514" s="22">
        <v>213.98487855548717</v>
      </c>
      <c r="Z1514" s="22">
        <v>208.59351908709465</v>
      </c>
      <c r="AA1514" s="23">
        <v>201.5789812035567</v>
      </c>
      <c r="AC1514" s="18">
        <v>0.9095581596000244</v>
      </c>
      <c r="AD1514" s="19">
        <v>1.0488212006444564</v>
      </c>
      <c r="AE1514" s="19">
        <v>1.0426756001750062</v>
      </c>
      <c r="AF1514" s="19">
        <v>1.0040138862844723</v>
      </c>
      <c r="AG1514" s="20">
        <v>0.9949311532960406</v>
      </c>
      <c r="AH1514" s="21">
        <v>1.7231959576807094</v>
      </c>
      <c r="AI1514" s="22">
        <v>1.4167089228399559</v>
      </c>
      <c r="AJ1514" s="22">
        <v>1.602845678827284</v>
      </c>
      <c r="AK1514" s="22">
        <v>1.5624619036500267</v>
      </c>
      <c r="AL1514" s="23">
        <v>1.5099197716475372</v>
      </c>
      <c r="AN1514" s="18">
        <v>-0.189207852</v>
      </c>
      <c r="AO1514" s="19">
        <v>0.007586809</v>
      </c>
      <c r="AP1514" s="19">
        <v>0.014786364</v>
      </c>
      <c r="AQ1514" s="19">
        <v>0.056722376</v>
      </c>
      <c r="AR1514" s="20">
        <v>0.182080448</v>
      </c>
      <c r="AS1514" s="21">
        <v>0.844126821</v>
      </c>
      <c r="AT1514" s="22">
        <v>0.486960322</v>
      </c>
      <c r="AU1514" s="22">
        <v>0.715842962</v>
      </c>
      <c r="AV1514" s="22">
        <v>0.599739075</v>
      </c>
      <c r="AW1514" s="23">
        <v>0.703321278</v>
      </c>
      <c r="AY1514" s="28"/>
      <c r="AZ1514" s="29"/>
      <c r="BA1514" s="30">
        <v>4.258085567</v>
      </c>
      <c r="BB1514" s="31">
        <v>0.655604463</v>
      </c>
    </row>
    <row r="1515" ht="15.75" customHeight="1">
      <c r="A1515" s="16">
        <v>1511.0</v>
      </c>
      <c r="B1515" s="1" t="s">
        <v>4608</v>
      </c>
      <c r="C1515" s="1" t="s">
        <v>4609</v>
      </c>
      <c r="D1515" s="1" t="s">
        <v>4610</v>
      </c>
      <c r="E1515" s="16">
        <v>1.0</v>
      </c>
      <c r="F1515" s="17">
        <v>2.869376347187497</v>
      </c>
      <c r="G1515" s="18">
        <v>20.41843584950978</v>
      </c>
      <c r="H1515" s="19">
        <v>17.479498576783907</v>
      </c>
      <c r="I1515" s="19">
        <v>19.58453443915657</v>
      </c>
      <c r="J1515" s="19">
        <v>18.82845299320528</v>
      </c>
      <c r="K1515" s="20">
        <v>19.22718674512996</v>
      </c>
      <c r="L1515" s="21">
        <v>52.02230894438942</v>
      </c>
      <c r="M1515" s="22">
        <v>33.06826737185792</v>
      </c>
      <c r="N1515" s="22">
        <v>38.118824349650275</v>
      </c>
      <c r="O1515" s="22">
        <v>46.19637282109291</v>
      </c>
      <c r="P1515" s="23">
        <v>42.71776057566084</v>
      </c>
      <c r="R1515" s="18">
        <v>17.549059502322283</v>
      </c>
      <c r="S1515" s="19">
        <v>14.61012222959641</v>
      </c>
      <c r="T1515" s="19">
        <v>16.715158091969073</v>
      </c>
      <c r="U1515" s="19">
        <v>15.959076646017781</v>
      </c>
      <c r="V1515" s="20">
        <v>16.357810397942462</v>
      </c>
      <c r="W1515" s="21">
        <v>49.152932597201925</v>
      </c>
      <c r="X1515" s="22">
        <v>30.198891024670424</v>
      </c>
      <c r="Y1515" s="22">
        <v>35.24944800246278</v>
      </c>
      <c r="Z1515" s="22">
        <v>43.32699647390541</v>
      </c>
      <c r="AA1515" s="23">
        <v>39.84838422847334</v>
      </c>
      <c r="AC1515" s="18">
        <v>1.0807238774015724</v>
      </c>
      <c r="AD1515" s="19">
        <v>0.8997352788729731</v>
      </c>
      <c r="AE1515" s="19">
        <v>1.0293697199067902</v>
      </c>
      <c r="AF1515" s="19">
        <v>0.982807949927508</v>
      </c>
      <c r="AG1515" s="20">
        <v>1.0073631738911566</v>
      </c>
      <c r="AH1515" s="21">
        <v>3.0269854572592156</v>
      </c>
      <c r="AI1515" s="22">
        <v>1.8597385573335439</v>
      </c>
      <c r="AJ1515" s="22">
        <v>2.1707670497353746</v>
      </c>
      <c r="AK1515" s="22">
        <v>2.6682067844859136</v>
      </c>
      <c r="AL1515" s="23">
        <v>2.45398337762115</v>
      </c>
      <c r="AN1515" s="18">
        <v>0.059552412</v>
      </c>
      <c r="AO1515" s="19">
        <v>-0.213609412</v>
      </c>
      <c r="AP1515" s="19">
        <v>-0.003742808</v>
      </c>
      <c r="AQ1515" s="19">
        <v>0.025924576</v>
      </c>
      <c r="AR1515" s="20">
        <v>0.199995622</v>
      </c>
      <c r="AS1515" s="21">
        <v>1.656921744</v>
      </c>
      <c r="AT1515" s="22">
        <v>0.87951678</v>
      </c>
      <c r="AU1515" s="22">
        <v>1.153412223</v>
      </c>
      <c r="AV1515" s="22">
        <v>1.371788621</v>
      </c>
      <c r="AW1515" s="23">
        <v>1.403974891</v>
      </c>
      <c r="AY1515" s="28"/>
      <c r="AZ1515" s="29"/>
      <c r="BA1515" s="30">
        <v>4.632390861</v>
      </c>
      <c r="BB1515" s="31">
        <v>1.279498774</v>
      </c>
    </row>
    <row r="1516" ht="15.75" customHeight="1">
      <c r="A1516" s="16">
        <v>1512.0</v>
      </c>
      <c r="B1516" s="1" t="s">
        <v>4611</v>
      </c>
      <c r="C1516" s="1" t="s">
        <v>4612</v>
      </c>
      <c r="D1516" s="1" t="s">
        <v>4613</v>
      </c>
      <c r="E1516" s="16">
        <v>1.0</v>
      </c>
      <c r="F1516" s="17">
        <v>3.2082956244978713</v>
      </c>
      <c r="G1516" s="18">
        <v>12.407236608144856</v>
      </c>
      <c r="H1516" s="19">
        <v>20.395433362404077</v>
      </c>
      <c r="I1516" s="19">
        <v>16.580194060180926</v>
      </c>
      <c r="J1516" s="19">
        <v>16.157089463463148</v>
      </c>
      <c r="K1516" s="20">
        <v>21.341956669052866</v>
      </c>
      <c r="L1516" s="21">
        <v>18.61560702843332</v>
      </c>
      <c r="M1516" s="22">
        <v>19.0969205924416</v>
      </c>
      <c r="N1516" s="22">
        <v>27.52574797858285</v>
      </c>
      <c r="O1516" s="22">
        <v>32.407028648425054</v>
      </c>
      <c r="P1516" s="23">
        <v>17.24908355753667</v>
      </c>
      <c r="R1516" s="18">
        <v>9.198940983646985</v>
      </c>
      <c r="S1516" s="19">
        <v>17.187137737906205</v>
      </c>
      <c r="T1516" s="19">
        <v>13.371898435683054</v>
      </c>
      <c r="U1516" s="19">
        <v>12.948793838965276</v>
      </c>
      <c r="V1516" s="20">
        <v>18.133661044554994</v>
      </c>
      <c r="W1516" s="21">
        <v>15.407311403935449</v>
      </c>
      <c r="X1516" s="22">
        <v>15.888624967943727</v>
      </c>
      <c r="Y1516" s="22">
        <v>24.317452354084978</v>
      </c>
      <c r="Z1516" s="22">
        <v>29.198733023927183</v>
      </c>
      <c r="AA1516" s="23">
        <v>14.0407879330388</v>
      </c>
      <c r="AC1516" s="18">
        <v>0.6492719424942647</v>
      </c>
      <c r="AD1516" s="19">
        <v>1.2130881505647761</v>
      </c>
      <c r="AE1516" s="19">
        <v>0.9438041278453682</v>
      </c>
      <c r="AF1516" s="19">
        <v>0.9139409138213237</v>
      </c>
      <c r="AG1516" s="20">
        <v>1.2798948652742677</v>
      </c>
      <c r="AH1516" s="21">
        <v>1.0874659400066324</v>
      </c>
      <c r="AI1516" s="22">
        <v>1.1214376105726283</v>
      </c>
      <c r="AJ1516" s="22">
        <v>1.7163540405918514</v>
      </c>
      <c r="AK1516" s="22">
        <v>2.0608805016271163</v>
      </c>
      <c r="AL1516" s="23">
        <v>0.9910151257237347</v>
      </c>
      <c r="AN1516" s="18">
        <v>-0.675550759</v>
      </c>
      <c r="AO1516" s="19">
        <v>0.21750249</v>
      </c>
      <c r="AP1516" s="19">
        <v>-0.12894465</v>
      </c>
      <c r="AQ1516" s="19">
        <v>-0.07888411</v>
      </c>
      <c r="AR1516" s="20">
        <v>0.545437038</v>
      </c>
      <c r="AS1516" s="21">
        <v>0.1800102</v>
      </c>
      <c r="AT1516" s="22">
        <v>0.149766341</v>
      </c>
      <c r="AU1516" s="22">
        <v>0.814554513</v>
      </c>
      <c r="AV1516" s="22">
        <v>0.999179006</v>
      </c>
      <c r="AW1516" s="23">
        <v>0.095828377</v>
      </c>
      <c r="AY1516" s="28"/>
      <c r="AZ1516" s="29"/>
      <c r="BA1516" s="30">
        <v>0.893366904</v>
      </c>
      <c r="BB1516" s="31">
        <v>0.471955685</v>
      </c>
    </row>
    <row r="1517" ht="15.75" customHeight="1">
      <c r="A1517" s="16">
        <v>1513.0</v>
      </c>
      <c r="B1517" s="1" t="s">
        <v>4614</v>
      </c>
      <c r="C1517" s="1" t="s">
        <v>4615</v>
      </c>
      <c r="D1517" s="1" t="s">
        <v>4616</v>
      </c>
      <c r="E1517" s="16">
        <v>2.0</v>
      </c>
      <c r="F1517" s="17">
        <v>16.043867907268023</v>
      </c>
      <c r="G1517" s="18">
        <v>115.06156711738869</v>
      </c>
      <c r="H1517" s="19">
        <v>89.79422459486517</v>
      </c>
      <c r="I1517" s="19">
        <v>90.05449796293246</v>
      </c>
      <c r="J1517" s="19">
        <v>126.95020783933094</v>
      </c>
      <c r="K1517" s="20">
        <v>185.82446741092707</v>
      </c>
      <c r="L1517" s="21">
        <v>96.59703487076241</v>
      </c>
      <c r="M1517" s="22">
        <v>122.86946283807669</v>
      </c>
      <c r="N1517" s="22">
        <v>87.96453286106653</v>
      </c>
      <c r="O1517" s="22">
        <v>127.87121118719745</v>
      </c>
      <c r="P1517" s="23">
        <v>96.57362020806569</v>
      </c>
      <c r="R1517" s="18">
        <v>99.01769921012067</v>
      </c>
      <c r="S1517" s="19">
        <v>73.75035668759715</v>
      </c>
      <c r="T1517" s="19">
        <v>74.01063005566444</v>
      </c>
      <c r="U1517" s="19">
        <v>110.90633993206292</v>
      </c>
      <c r="V1517" s="20">
        <v>169.78059950365906</v>
      </c>
      <c r="W1517" s="21">
        <v>80.55316696349439</v>
      </c>
      <c r="X1517" s="22">
        <v>106.82559493080866</v>
      </c>
      <c r="Y1517" s="22">
        <v>71.92066495379851</v>
      </c>
      <c r="Z1517" s="22">
        <v>111.82734327992942</v>
      </c>
      <c r="AA1517" s="23">
        <v>80.52975230079767</v>
      </c>
      <c r="AC1517" s="18">
        <v>0.938617555760877</v>
      </c>
      <c r="AD1517" s="19">
        <v>0.699101070645054</v>
      </c>
      <c r="AE1517" s="19">
        <v>0.7015682775637541</v>
      </c>
      <c r="AF1517" s="19">
        <v>1.0513134372524164</v>
      </c>
      <c r="AG1517" s="20">
        <v>1.609399658777899</v>
      </c>
      <c r="AH1517" s="21">
        <v>0.7635868868617877</v>
      </c>
      <c r="AI1517" s="22">
        <v>1.0126308690922265</v>
      </c>
      <c r="AJ1517" s="22">
        <v>0.6817568907996954</v>
      </c>
      <c r="AK1517" s="22">
        <v>1.0600438957271947</v>
      </c>
      <c r="AL1517" s="23">
        <v>0.7633649324673241</v>
      </c>
      <c r="AN1517" s="18">
        <v>-0.14383629</v>
      </c>
      <c r="AO1517" s="19">
        <v>-0.577609003</v>
      </c>
      <c r="AP1517" s="19">
        <v>-0.556848645</v>
      </c>
      <c r="AQ1517" s="19">
        <v>0.123135954</v>
      </c>
      <c r="AR1517" s="20">
        <v>0.875934362</v>
      </c>
      <c r="AS1517" s="21">
        <v>-0.330095708</v>
      </c>
      <c r="AT1517" s="22">
        <v>0.002525246</v>
      </c>
      <c r="AU1517" s="22">
        <v>-0.517463326</v>
      </c>
      <c r="AV1517" s="22">
        <v>0.040042177</v>
      </c>
      <c r="AW1517" s="23">
        <v>-0.28070581</v>
      </c>
      <c r="AY1517" s="28" t="s">
        <v>109</v>
      </c>
      <c r="AZ1517" s="29"/>
      <c r="BA1517" s="30">
        <v>0.22908282</v>
      </c>
      <c r="BB1517" s="31">
        <v>-0.16129476</v>
      </c>
    </row>
    <row r="1518" ht="15.75" customHeight="1">
      <c r="A1518" s="16">
        <v>1514.0</v>
      </c>
      <c r="B1518" s="1" t="s">
        <v>4617</v>
      </c>
      <c r="C1518" s="1" t="s">
        <v>4618</v>
      </c>
      <c r="D1518" s="1" t="s">
        <v>4619</v>
      </c>
      <c r="E1518" s="16">
        <v>1.0</v>
      </c>
      <c r="F1518" s="17">
        <v>5.05629707556186</v>
      </c>
      <c r="G1518" s="18">
        <v>34.58459491576479</v>
      </c>
      <c r="H1518" s="19">
        <v>28.188807244343725</v>
      </c>
      <c r="I1518" s="19">
        <v>32.32290986127705</v>
      </c>
      <c r="J1518" s="19">
        <v>29.18817608419489</v>
      </c>
      <c r="K1518" s="20">
        <v>27.56938754463117</v>
      </c>
      <c r="L1518" s="21">
        <v>30.37127062511542</v>
      </c>
      <c r="M1518" s="22">
        <v>24.529531819478105</v>
      </c>
      <c r="N1518" s="22">
        <v>21.67454873797324</v>
      </c>
      <c r="O1518" s="22">
        <v>38.0722141973343</v>
      </c>
      <c r="P1518" s="23">
        <v>27.010910221144815</v>
      </c>
      <c r="R1518" s="18">
        <v>29.52829784020293</v>
      </c>
      <c r="S1518" s="19">
        <v>23.132510168781863</v>
      </c>
      <c r="T1518" s="19">
        <v>27.26661278571519</v>
      </c>
      <c r="U1518" s="19">
        <v>24.131879008633028</v>
      </c>
      <c r="V1518" s="20">
        <v>22.51309046906931</v>
      </c>
      <c r="W1518" s="21">
        <v>25.314973549553564</v>
      </c>
      <c r="X1518" s="22">
        <v>19.473234743916244</v>
      </c>
      <c r="Y1518" s="22">
        <v>16.61825166241138</v>
      </c>
      <c r="Z1518" s="22">
        <v>33.01591712177244</v>
      </c>
      <c r="AA1518" s="23">
        <v>21.954613145582954</v>
      </c>
      <c r="AC1518" s="18">
        <v>1.1664588847794417</v>
      </c>
      <c r="AD1518" s="19">
        <v>0.9138055352750041</v>
      </c>
      <c r="AE1518" s="19">
        <v>1.0771153458915268</v>
      </c>
      <c r="AF1518" s="19">
        <v>0.9532836883580096</v>
      </c>
      <c r="AG1518" s="20">
        <v>0.889336545696018</v>
      </c>
      <c r="AH1518" s="21">
        <v>1.0000195735844142</v>
      </c>
      <c r="AI1518" s="22">
        <v>0.7692528639937585</v>
      </c>
      <c r="AJ1518" s="22">
        <v>0.656472222206062</v>
      </c>
      <c r="AK1518" s="22">
        <v>1.3042306086942559</v>
      </c>
      <c r="AL1518" s="23">
        <v>0.8672749680373979</v>
      </c>
      <c r="AN1518" s="18">
        <v>0.169689864</v>
      </c>
      <c r="AO1518" s="19">
        <v>-0.191222847</v>
      </c>
      <c r="AP1518" s="19">
        <v>0.06166866</v>
      </c>
      <c r="AQ1518" s="19">
        <v>-0.018079409</v>
      </c>
      <c r="AR1518" s="20">
        <v>0.020213088</v>
      </c>
      <c r="AS1518" s="21">
        <v>0.059068304</v>
      </c>
      <c r="AT1518" s="22">
        <v>-0.39405328</v>
      </c>
      <c r="AU1518" s="22">
        <v>-0.571986735</v>
      </c>
      <c r="AV1518" s="22">
        <v>0.33911711</v>
      </c>
      <c r="AW1518" s="23">
        <v>-0.096589297</v>
      </c>
      <c r="AY1518" s="28"/>
      <c r="AZ1518" s="29"/>
      <c r="BA1518" s="30">
        <v>0.361555189</v>
      </c>
      <c r="BB1518" s="31">
        <v>-0.141342651</v>
      </c>
    </row>
    <row r="1519" ht="15.75" customHeight="1">
      <c r="A1519" s="16">
        <v>1515.0</v>
      </c>
      <c r="B1519" s="1" t="s">
        <v>4620</v>
      </c>
      <c r="C1519" s="1" t="s">
        <v>4621</v>
      </c>
      <c r="D1519" s="1" t="s">
        <v>4622</v>
      </c>
      <c r="E1519" s="16">
        <v>1.0</v>
      </c>
      <c r="F1519" s="17">
        <v>6.855078519324449</v>
      </c>
      <c r="G1519" s="18">
        <v>49.07140891086793</v>
      </c>
      <c r="H1519" s="19">
        <v>38.300138073150606</v>
      </c>
      <c r="I1519" s="19">
        <v>41.75733283163897</v>
      </c>
      <c r="J1519" s="19">
        <v>34.31018115531496</v>
      </c>
      <c r="K1519" s="20">
        <v>41.99634747897581</v>
      </c>
      <c r="L1519" s="21">
        <v>51.704351756103044</v>
      </c>
      <c r="M1519" s="22">
        <v>45.9034558255188</v>
      </c>
      <c r="N1519" s="22">
        <v>48.335282405581545</v>
      </c>
      <c r="O1519" s="22">
        <v>45.68535749001992</v>
      </c>
      <c r="P1519" s="23">
        <v>50.49298509814239</v>
      </c>
      <c r="R1519" s="18">
        <v>42.21633039154348</v>
      </c>
      <c r="S1519" s="19">
        <v>31.445059553826155</v>
      </c>
      <c r="T1519" s="19">
        <v>34.90225431231452</v>
      </c>
      <c r="U1519" s="19">
        <v>27.455102635990507</v>
      </c>
      <c r="V1519" s="20">
        <v>35.141268959651356</v>
      </c>
      <c r="W1519" s="21">
        <v>44.84927323677859</v>
      </c>
      <c r="X1519" s="22">
        <v>39.04837730619435</v>
      </c>
      <c r="Y1519" s="22">
        <v>41.480203886257094</v>
      </c>
      <c r="Z1519" s="22">
        <v>38.83027897069547</v>
      </c>
      <c r="AA1519" s="23">
        <v>43.63790657881794</v>
      </c>
      <c r="AC1519" s="18">
        <v>1.2332416008806746</v>
      </c>
      <c r="AD1519" s="19">
        <v>0.9185866043846569</v>
      </c>
      <c r="AE1519" s="19">
        <v>1.0195796646286737</v>
      </c>
      <c r="AF1519" s="19">
        <v>0.8020302667977638</v>
      </c>
      <c r="AG1519" s="20">
        <v>1.0265618633082314</v>
      </c>
      <c r="AH1519" s="21">
        <v>1.310156259719319</v>
      </c>
      <c r="AI1519" s="22">
        <v>1.1406979927968834</v>
      </c>
      <c r="AJ1519" s="22">
        <v>1.2117375567960678</v>
      </c>
      <c r="AK1519" s="22">
        <v>1.1343268104149604</v>
      </c>
      <c r="AL1519" s="23">
        <v>1.274769295891309</v>
      </c>
      <c r="AN1519" s="18">
        <v>0.250009775</v>
      </c>
      <c r="AO1519" s="19">
        <v>-0.183694229</v>
      </c>
      <c r="AP1519" s="19">
        <v>-0.017529543</v>
      </c>
      <c r="AQ1519" s="19">
        <v>-0.267328262</v>
      </c>
      <c r="AR1519" s="20">
        <v>0.227232233</v>
      </c>
      <c r="AS1519" s="21">
        <v>0.448778987</v>
      </c>
      <c r="AT1519" s="22">
        <v>0.174333856</v>
      </c>
      <c r="AU1519" s="22">
        <v>0.312284589</v>
      </c>
      <c r="AV1519" s="22">
        <v>0.13775447</v>
      </c>
      <c r="AW1519" s="23">
        <v>0.459085494</v>
      </c>
      <c r="AY1519" s="28"/>
      <c r="AZ1519" s="29"/>
      <c r="BA1519" s="30">
        <v>1.399224411</v>
      </c>
      <c r="BB1519" s="31">
        <v>0.304709484</v>
      </c>
    </row>
    <row r="1520" ht="15.75" customHeight="1">
      <c r="A1520" s="16">
        <v>1516.0</v>
      </c>
      <c r="B1520" s="1" t="s">
        <v>4623</v>
      </c>
      <c r="C1520" s="1" t="s">
        <v>4624</v>
      </c>
      <c r="D1520" s="1" t="s">
        <v>4625</v>
      </c>
      <c r="E1520" s="16">
        <v>2.0</v>
      </c>
      <c r="F1520" s="17">
        <v>5.759180574663028</v>
      </c>
      <c r="G1520" s="18">
        <v>96.81554369436084</v>
      </c>
      <c r="H1520" s="19">
        <v>100.30665977796497</v>
      </c>
      <c r="I1520" s="19">
        <v>82.8609139727814</v>
      </c>
      <c r="J1520" s="19">
        <v>79.25829476404347</v>
      </c>
      <c r="K1520" s="20">
        <v>63.9260241215164</v>
      </c>
      <c r="L1520" s="21">
        <v>82.14085488823463</v>
      </c>
      <c r="M1520" s="22">
        <v>71.95204353391226</v>
      </c>
      <c r="N1520" s="22">
        <v>79.49325600069626</v>
      </c>
      <c r="O1520" s="22">
        <v>74.63779254571344</v>
      </c>
      <c r="P1520" s="23">
        <v>77.75796121470464</v>
      </c>
      <c r="R1520" s="18">
        <v>91.0563631196978</v>
      </c>
      <c r="S1520" s="19">
        <v>94.54747920330193</v>
      </c>
      <c r="T1520" s="19">
        <v>77.10173339811837</v>
      </c>
      <c r="U1520" s="19">
        <v>73.49911418938044</v>
      </c>
      <c r="V1520" s="20">
        <v>58.16684354685337</v>
      </c>
      <c r="W1520" s="21">
        <v>76.3816743135716</v>
      </c>
      <c r="X1520" s="22">
        <v>66.19286295924923</v>
      </c>
      <c r="Y1520" s="22">
        <v>73.73407542603323</v>
      </c>
      <c r="Z1520" s="22">
        <v>68.8786119710504</v>
      </c>
      <c r="AA1520" s="23">
        <v>71.9987806400416</v>
      </c>
      <c r="AC1520" s="18">
        <v>1.1544489826817685</v>
      </c>
      <c r="AD1520" s="19">
        <v>1.1987107483954145</v>
      </c>
      <c r="AE1520" s="19">
        <v>0.9775266069813364</v>
      </c>
      <c r="AF1520" s="19">
        <v>0.9318511600600701</v>
      </c>
      <c r="AG1520" s="20">
        <v>0.7374625018814097</v>
      </c>
      <c r="AH1520" s="21">
        <v>0.9683974099747192</v>
      </c>
      <c r="AI1520" s="22">
        <v>0.8392195853863199</v>
      </c>
      <c r="AJ1520" s="22">
        <v>0.9348300925731872</v>
      </c>
      <c r="AK1520" s="22">
        <v>0.8732705853184894</v>
      </c>
      <c r="AL1520" s="23">
        <v>0.9128293313775356</v>
      </c>
      <c r="AN1520" s="18">
        <v>0.154758781</v>
      </c>
      <c r="AO1520" s="19">
        <v>0.200301766</v>
      </c>
      <c r="AP1520" s="19">
        <v>-0.078296147</v>
      </c>
      <c r="AQ1520" s="19">
        <v>-0.050885472</v>
      </c>
      <c r="AR1520" s="20">
        <v>-0.249946699</v>
      </c>
      <c r="AS1520" s="21">
        <v>0.012711313</v>
      </c>
      <c r="AT1520" s="22">
        <v>-0.268462807</v>
      </c>
      <c r="AU1520" s="22">
        <v>-0.062016614</v>
      </c>
      <c r="AV1520" s="22">
        <v>-0.239581242</v>
      </c>
      <c r="AW1520" s="23">
        <v>-0.02273353</v>
      </c>
      <c r="AY1520" s="28"/>
      <c r="AZ1520" s="29"/>
      <c r="BA1520" s="30">
        <v>0.522167035</v>
      </c>
      <c r="BB1520" s="31">
        <v>-0.111203022</v>
      </c>
    </row>
    <row r="1521" ht="15.75" customHeight="1">
      <c r="A1521" s="16">
        <v>1517.0</v>
      </c>
      <c r="B1521" s="1" t="s">
        <v>4626</v>
      </c>
      <c r="C1521" s="1" t="s">
        <v>4627</v>
      </c>
      <c r="D1521" s="1" t="s">
        <v>4628</v>
      </c>
      <c r="E1521" s="16">
        <v>1.0</v>
      </c>
      <c r="F1521" s="17">
        <v>0.0</v>
      </c>
      <c r="G1521" s="18">
        <v>46.24565794744719</v>
      </c>
      <c r="H1521" s="19">
        <v>38.111383082895124</v>
      </c>
      <c r="I1521" s="19">
        <v>31.267552961938218</v>
      </c>
      <c r="J1521" s="19">
        <v>36.62001092652412</v>
      </c>
      <c r="K1521" s="20">
        <v>25.197824709300292</v>
      </c>
      <c r="L1521" s="21">
        <v>28.841793982622978</v>
      </c>
      <c r="M1521" s="22">
        <v>19.74162286573817</v>
      </c>
      <c r="N1521" s="22">
        <v>24.667072225063905</v>
      </c>
      <c r="O1521" s="22">
        <v>24.920591166909908</v>
      </c>
      <c r="P1521" s="23">
        <v>28.362938933026744</v>
      </c>
      <c r="R1521" s="18">
        <v>46.24565794744719</v>
      </c>
      <c r="S1521" s="19">
        <v>38.111383082895124</v>
      </c>
      <c r="T1521" s="19">
        <v>31.267552961938218</v>
      </c>
      <c r="U1521" s="19">
        <v>36.62001092652412</v>
      </c>
      <c r="V1521" s="20">
        <v>25.197824709300292</v>
      </c>
      <c r="W1521" s="21">
        <v>28.841793982622978</v>
      </c>
      <c r="X1521" s="22">
        <v>19.74162286573817</v>
      </c>
      <c r="Y1521" s="22">
        <v>24.667072225063905</v>
      </c>
      <c r="Z1521" s="22">
        <v>24.920591166909908</v>
      </c>
      <c r="AA1521" s="23">
        <v>28.362938933026744</v>
      </c>
      <c r="AC1521" s="18">
        <v>1.3031172432763618</v>
      </c>
      <c r="AD1521" s="19">
        <v>1.0739083984245303</v>
      </c>
      <c r="AE1521" s="19">
        <v>0.8810619034993696</v>
      </c>
      <c r="AF1521" s="19">
        <v>1.031884285040355</v>
      </c>
      <c r="AG1521" s="20">
        <v>0.7100281697593829</v>
      </c>
      <c r="AH1521" s="21">
        <v>0.81270849489244</v>
      </c>
      <c r="AI1521" s="22">
        <v>0.5562824772833056</v>
      </c>
      <c r="AJ1521" s="22">
        <v>0.6950725448463119</v>
      </c>
      <c r="AK1521" s="22">
        <v>0.7022162404769833</v>
      </c>
      <c r="AL1521" s="23">
        <v>0.7992152438532198</v>
      </c>
      <c r="AN1521" s="18">
        <v>0.329521269</v>
      </c>
      <c r="AO1521" s="19">
        <v>0.041689061</v>
      </c>
      <c r="AP1521" s="19">
        <v>-0.228188768</v>
      </c>
      <c r="AQ1521" s="19">
        <v>0.096224539</v>
      </c>
      <c r="AR1521" s="20">
        <v>-0.304639995</v>
      </c>
      <c r="AS1521" s="21">
        <v>-0.240150005</v>
      </c>
      <c r="AT1521" s="22">
        <v>-0.861693501</v>
      </c>
      <c r="AU1521" s="22">
        <v>-0.489557177</v>
      </c>
      <c r="AV1521" s="22">
        <v>-0.554094493</v>
      </c>
      <c r="AW1521" s="23">
        <v>-0.214494646</v>
      </c>
      <c r="AY1521" s="28"/>
      <c r="AZ1521" s="29"/>
      <c r="BA1521" s="30">
        <v>1.625350866</v>
      </c>
      <c r="BB1521" s="31">
        <v>-0.458919185</v>
      </c>
    </row>
    <row r="1522" ht="15.75" customHeight="1">
      <c r="A1522" s="16">
        <v>1518.0</v>
      </c>
      <c r="B1522" s="1" t="s">
        <v>4629</v>
      </c>
      <c r="C1522" s="1" t="s">
        <v>4630</v>
      </c>
      <c r="D1522" s="1" t="s">
        <v>4631</v>
      </c>
      <c r="E1522" s="16">
        <v>1.0</v>
      </c>
      <c r="F1522" s="17">
        <v>208.5144574220547</v>
      </c>
      <c r="G1522" s="18">
        <v>446.7352604809463</v>
      </c>
      <c r="H1522" s="19">
        <v>440.0604413274869</v>
      </c>
      <c r="I1522" s="19">
        <v>525.1720349183528</v>
      </c>
      <c r="J1522" s="19">
        <v>552.6289873636805</v>
      </c>
      <c r="K1522" s="20">
        <v>457.2487348798176</v>
      </c>
      <c r="L1522" s="21">
        <v>380.1783330289816</v>
      </c>
      <c r="M1522" s="22">
        <v>415.60789270158654</v>
      </c>
      <c r="N1522" s="22">
        <v>504.65207209374915</v>
      </c>
      <c r="O1522" s="22">
        <v>429.09881892643807</v>
      </c>
      <c r="P1522" s="23">
        <v>551.9556940056018</v>
      </c>
      <c r="R1522" s="18">
        <v>238.2208030588916</v>
      </c>
      <c r="S1522" s="19">
        <v>231.5459839054322</v>
      </c>
      <c r="T1522" s="19">
        <v>316.6575774962981</v>
      </c>
      <c r="U1522" s="19">
        <v>344.1145299416258</v>
      </c>
      <c r="V1522" s="20">
        <v>248.73427745776291</v>
      </c>
      <c r="W1522" s="21">
        <v>171.66387560692692</v>
      </c>
      <c r="X1522" s="22">
        <v>207.09343527953183</v>
      </c>
      <c r="Y1522" s="22">
        <v>296.13761467169445</v>
      </c>
      <c r="Z1522" s="22">
        <v>220.58436150438337</v>
      </c>
      <c r="AA1522" s="23">
        <v>343.4412365835471</v>
      </c>
      <c r="AC1522" s="18">
        <v>0.8635736847460042</v>
      </c>
      <c r="AD1522" s="19">
        <v>0.8393768131993108</v>
      </c>
      <c r="AE1522" s="19">
        <v>1.1479146551849166</v>
      </c>
      <c r="AF1522" s="19">
        <v>1.2474487902841327</v>
      </c>
      <c r="AG1522" s="20">
        <v>0.9016860565856356</v>
      </c>
      <c r="AH1522" s="21">
        <v>0.6222983202646892</v>
      </c>
      <c r="AI1522" s="22">
        <v>0.7507339354692777</v>
      </c>
      <c r="AJ1522" s="22">
        <v>1.0735277851897165</v>
      </c>
      <c r="AK1522" s="22">
        <v>0.7996398610686948</v>
      </c>
      <c r="AL1522" s="23">
        <v>1.2450080360817917</v>
      </c>
      <c r="AN1522" s="18">
        <v>-0.264054418</v>
      </c>
      <c r="AO1522" s="19">
        <v>-0.313791454</v>
      </c>
      <c r="AP1522" s="19">
        <v>0.15351136</v>
      </c>
      <c r="AQ1522" s="19">
        <v>0.36992383</v>
      </c>
      <c r="AR1522" s="20">
        <v>0.040108915</v>
      </c>
      <c r="AS1522" s="21">
        <v>-0.625281811</v>
      </c>
      <c r="AT1522" s="22">
        <v>-0.429209471</v>
      </c>
      <c r="AU1522" s="22">
        <v>0.137566879</v>
      </c>
      <c r="AV1522" s="22">
        <v>-0.366659492</v>
      </c>
      <c r="AW1522" s="23">
        <v>0.425004303</v>
      </c>
      <c r="AY1522" s="28" t="s">
        <v>95</v>
      </c>
      <c r="AZ1522" s="29"/>
      <c r="BA1522" s="30">
        <v>0.309385109</v>
      </c>
      <c r="BB1522" s="31">
        <v>-0.168855565</v>
      </c>
    </row>
    <row r="1523" ht="15.75" customHeight="1">
      <c r="A1523" s="16">
        <v>1519.0</v>
      </c>
      <c r="B1523" s="1" t="s">
        <v>4632</v>
      </c>
      <c r="C1523" s="1" t="s">
        <v>4633</v>
      </c>
      <c r="D1523" s="1" t="s">
        <v>4634</v>
      </c>
      <c r="E1523" s="16">
        <v>2.0</v>
      </c>
      <c r="F1523" s="17">
        <v>151.02483887256017</v>
      </c>
      <c r="G1523" s="18">
        <v>154.59439816537835</v>
      </c>
      <c r="H1523" s="19">
        <v>171.62877302806967</v>
      </c>
      <c r="I1523" s="19">
        <v>180.07403346605793</v>
      </c>
      <c r="J1523" s="19">
        <v>247.89884455691995</v>
      </c>
      <c r="K1523" s="20">
        <v>487.67699158060685</v>
      </c>
      <c r="L1523" s="21">
        <v>222.83670557128977</v>
      </c>
      <c r="M1523" s="22">
        <v>342.00719885729666</v>
      </c>
      <c r="N1523" s="22">
        <v>223.24901589445975</v>
      </c>
      <c r="O1523" s="22">
        <v>356.67633443409227</v>
      </c>
      <c r="P1523" s="23">
        <v>201.2235399232911</v>
      </c>
      <c r="R1523" s="18">
        <v>3.569559292818184</v>
      </c>
      <c r="S1523" s="19">
        <v>20.603934155509506</v>
      </c>
      <c r="T1523" s="19">
        <v>29.04919459349776</v>
      </c>
      <c r="U1523" s="19">
        <v>96.87400568435979</v>
      </c>
      <c r="V1523" s="20">
        <v>336.6521527080467</v>
      </c>
      <c r="W1523" s="21">
        <v>71.8118666987296</v>
      </c>
      <c r="X1523" s="22">
        <v>190.9823599847365</v>
      </c>
      <c r="Y1523" s="22">
        <v>72.22417702189958</v>
      </c>
      <c r="Z1523" s="22">
        <v>205.6514955615321</v>
      </c>
      <c r="AA1523" s="23">
        <v>50.19870105073093</v>
      </c>
      <c r="AC1523" s="18">
        <v>0.03666736263442272</v>
      </c>
      <c r="AD1523" s="19">
        <v>0.21164851551726735</v>
      </c>
      <c r="AE1523" s="19">
        <v>0.29840024076382476</v>
      </c>
      <c r="AF1523" s="19">
        <v>0.9951128430403903</v>
      </c>
      <c r="AG1523" s="20">
        <v>3.458171038044094</v>
      </c>
      <c r="AH1523" s="21">
        <v>0.7376685864260452</v>
      </c>
      <c r="AI1523" s="22">
        <v>1.961816256821283</v>
      </c>
      <c r="AJ1523" s="22">
        <v>0.7419039361982165</v>
      </c>
      <c r="AK1523" s="22">
        <v>2.112501108816897</v>
      </c>
      <c r="AL1523" s="23">
        <v>0.5156530048141945</v>
      </c>
      <c r="AN1523" s="18">
        <v>-4.821805477</v>
      </c>
      <c r="AO1523" s="19">
        <v>-2.301439762</v>
      </c>
      <c r="AP1523" s="19">
        <v>-1.790183306</v>
      </c>
      <c r="AQ1523" s="19">
        <v>0.043875203</v>
      </c>
      <c r="AR1523" s="20">
        <v>1.9794209</v>
      </c>
      <c r="AS1523" s="21">
        <v>-0.379915118</v>
      </c>
      <c r="AT1523" s="22">
        <v>0.956606865</v>
      </c>
      <c r="AU1523" s="22">
        <v>-0.395488292</v>
      </c>
      <c r="AV1523" s="22">
        <v>1.034870267</v>
      </c>
      <c r="AW1523" s="23">
        <v>-0.846678078</v>
      </c>
      <c r="AY1523" s="28" t="s">
        <v>759</v>
      </c>
      <c r="AZ1523" s="29"/>
      <c r="BA1523" s="30">
        <v>0.579183339</v>
      </c>
      <c r="BB1523" s="31">
        <v>1.451905617</v>
      </c>
    </row>
    <row r="1524" ht="15.75" customHeight="1">
      <c r="A1524" s="16">
        <v>1520.0</v>
      </c>
      <c r="B1524" s="1" t="s">
        <v>4635</v>
      </c>
      <c r="C1524" s="1" t="s">
        <v>4636</v>
      </c>
      <c r="D1524" s="1" t="s">
        <v>4637</v>
      </c>
      <c r="E1524" s="16">
        <v>6.0</v>
      </c>
      <c r="F1524" s="17">
        <v>66.37875760361077</v>
      </c>
      <c r="G1524" s="18">
        <v>1424.1445416198842</v>
      </c>
      <c r="H1524" s="19">
        <v>1352.4650235926897</v>
      </c>
      <c r="I1524" s="19">
        <v>1173.3609896740732</v>
      </c>
      <c r="J1524" s="19">
        <v>1147.4036941945255</v>
      </c>
      <c r="K1524" s="20">
        <v>1169.8514973241477</v>
      </c>
      <c r="L1524" s="21">
        <v>739.1923415593823</v>
      </c>
      <c r="M1524" s="22">
        <v>631.0616157305404</v>
      </c>
      <c r="N1524" s="22">
        <v>675.972779015222</v>
      </c>
      <c r="O1524" s="22">
        <v>730.2090482467282</v>
      </c>
      <c r="P1524" s="23">
        <v>627.6038636419138</v>
      </c>
      <c r="R1524" s="18">
        <v>1357.7657840162735</v>
      </c>
      <c r="S1524" s="19">
        <v>1286.086265989079</v>
      </c>
      <c r="T1524" s="19">
        <v>1106.9822320704625</v>
      </c>
      <c r="U1524" s="19">
        <v>1081.0249365909149</v>
      </c>
      <c r="V1524" s="20">
        <v>1103.472739720537</v>
      </c>
      <c r="W1524" s="21">
        <v>672.8135839557715</v>
      </c>
      <c r="X1524" s="22">
        <v>564.6828581269297</v>
      </c>
      <c r="Y1524" s="22">
        <v>609.5940214116113</v>
      </c>
      <c r="Z1524" s="22">
        <v>663.8302906431175</v>
      </c>
      <c r="AA1524" s="23">
        <v>561.225106038303</v>
      </c>
      <c r="AC1524" s="18">
        <v>1.1437993641599131</v>
      </c>
      <c r="AD1524" s="19">
        <v>1.083415616014282</v>
      </c>
      <c r="AE1524" s="19">
        <v>0.9325360736615387</v>
      </c>
      <c r="AF1524" s="19">
        <v>0.9106693140080477</v>
      </c>
      <c r="AG1524" s="20">
        <v>0.9295796321562187</v>
      </c>
      <c r="AH1524" s="21">
        <v>0.5667868188947823</v>
      </c>
      <c r="AI1524" s="22">
        <v>0.47569610435097204</v>
      </c>
      <c r="AJ1524" s="22">
        <v>0.5135298460856843</v>
      </c>
      <c r="AK1524" s="22">
        <v>0.5592191770378179</v>
      </c>
      <c r="AL1524" s="23">
        <v>0.4727832495074106</v>
      </c>
      <c r="AN1524" s="18">
        <v>0.141388252</v>
      </c>
      <c r="AO1524" s="19">
        <v>0.054404929</v>
      </c>
      <c r="AP1524" s="19">
        <v>-0.146272689</v>
      </c>
      <c r="AQ1524" s="19">
        <v>-0.084057637</v>
      </c>
      <c r="AR1524" s="20">
        <v>0.084062077</v>
      </c>
      <c r="AS1524" s="21">
        <v>-0.760081768</v>
      </c>
      <c r="AT1524" s="22">
        <v>-1.087471008</v>
      </c>
      <c r="AU1524" s="22">
        <v>-0.926272571</v>
      </c>
      <c r="AV1524" s="22">
        <v>-0.882595956</v>
      </c>
      <c r="AW1524" s="23">
        <v>-0.971899867</v>
      </c>
      <c r="AY1524" s="28"/>
      <c r="AZ1524" s="29"/>
      <c r="BA1524" s="30">
        <v>5.752490045</v>
      </c>
      <c r="BB1524" s="31">
        <v>-0.935569221</v>
      </c>
    </row>
    <row r="1525" ht="15.75" customHeight="1">
      <c r="A1525" s="16">
        <v>1521.0</v>
      </c>
      <c r="B1525" s="1" t="s">
        <v>4638</v>
      </c>
      <c r="C1525" s="1" t="s">
        <v>4639</v>
      </c>
      <c r="D1525" s="1" t="s">
        <v>4640</v>
      </c>
      <c r="E1525" s="16">
        <v>6.0</v>
      </c>
      <c r="F1525" s="17">
        <v>45.92984720952375</v>
      </c>
      <c r="G1525" s="18">
        <v>238.23375957278512</v>
      </c>
      <c r="H1525" s="19">
        <v>209.89605656998629</v>
      </c>
      <c r="I1525" s="19">
        <v>196.38598905149465</v>
      </c>
      <c r="J1525" s="19">
        <v>271.8525322490015</v>
      </c>
      <c r="K1525" s="20">
        <v>272.86801788678747</v>
      </c>
      <c r="L1525" s="21">
        <v>402.2356727703627</v>
      </c>
      <c r="M1525" s="22">
        <v>404.92752486382983</v>
      </c>
      <c r="N1525" s="22">
        <v>422.72825544469896</v>
      </c>
      <c r="O1525" s="22">
        <v>428.73934751840267</v>
      </c>
      <c r="P1525" s="23">
        <v>395.47554321282405</v>
      </c>
      <c r="R1525" s="18">
        <v>192.30391236326136</v>
      </c>
      <c r="S1525" s="19">
        <v>163.96620936046253</v>
      </c>
      <c r="T1525" s="19">
        <v>150.4561418419709</v>
      </c>
      <c r="U1525" s="19">
        <v>225.92268503947776</v>
      </c>
      <c r="V1525" s="20">
        <v>226.9381706772637</v>
      </c>
      <c r="W1525" s="21">
        <v>356.30582556083897</v>
      </c>
      <c r="X1525" s="22">
        <v>358.9976776543061</v>
      </c>
      <c r="Y1525" s="22">
        <v>376.7984082351752</v>
      </c>
      <c r="Z1525" s="22">
        <v>382.8095003088789</v>
      </c>
      <c r="AA1525" s="23">
        <v>349.5456960033003</v>
      </c>
      <c r="AC1525" s="18">
        <v>1.0020138270877537</v>
      </c>
      <c r="AD1525" s="19">
        <v>0.8543581195789383</v>
      </c>
      <c r="AE1525" s="19">
        <v>0.7839629087272428</v>
      </c>
      <c r="AF1525" s="19">
        <v>1.177186940610557</v>
      </c>
      <c r="AG1525" s="20">
        <v>1.182478203995508</v>
      </c>
      <c r="AH1525" s="21">
        <v>1.856557984163432</v>
      </c>
      <c r="AI1525" s="22">
        <v>1.8705840795505817</v>
      </c>
      <c r="AJ1525" s="22">
        <v>1.9633361091640067</v>
      </c>
      <c r="AK1525" s="22">
        <v>1.9946573511487817</v>
      </c>
      <c r="AL1525" s="23">
        <v>1.821333826701868</v>
      </c>
      <c r="AN1525" s="18">
        <v>-0.049543239</v>
      </c>
      <c r="AO1525" s="19">
        <v>-0.288269073</v>
      </c>
      <c r="AP1525" s="19">
        <v>-0.396646798</v>
      </c>
      <c r="AQ1525" s="19">
        <v>0.286286741</v>
      </c>
      <c r="AR1525" s="20">
        <v>0.43122533</v>
      </c>
      <c r="AS1525" s="21">
        <v>0.951670527</v>
      </c>
      <c r="AT1525" s="22">
        <v>0.887905717</v>
      </c>
      <c r="AU1525" s="22">
        <v>1.008514643</v>
      </c>
      <c r="AV1525" s="22">
        <v>0.95205915</v>
      </c>
      <c r="AW1525" s="23">
        <v>0.973844767</v>
      </c>
      <c r="AY1525" s="28"/>
      <c r="AZ1525" s="29"/>
      <c r="BA1525" s="30">
        <v>3.466553833</v>
      </c>
      <c r="BB1525" s="31">
        <v>0.958188368</v>
      </c>
    </row>
    <row r="1526" ht="15.75" customHeight="1">
      <c r="A1526" s="16">
        <v>1522.0</v>
      </c>
      <c r="B1526" s="1" t="s">
        <v>4641</v>
      </c>
      <c r="C1526" s="1" t="s">
        <v>4642</v>
      </c>
      <c r="D1526" s="1" t="s">
        <v>4643</v>
      </c>
      <c r="E1526" s="16">
        <v>5.0</v>
      </c>
      <c r="F1526" s="17">
        <v>130.16966506609998</v>
      </c>
      <c r="G1526" s="18">
        <v>728.6809108681375</v>
      </c>
      <c r="H1526" s="19">
        <v>609.9564232487758</v>
      </c>
      <c r="I1526" s="19">
        <v>709.0838350817652</v>
      </c>
      <c r="J1526" s="19">
        <v>1040.8352057489578</v>
      </c>
      <c r="K1526" s="20">
        <v>804.4617883308954</v>
      </c>
      <c r="L1526" s="21">
        <v>527.9497910087031</v>
      </c>
      <c r="M1526" s="22">
        <v>496.95373338280876</v>
      </c>
      <c r="N1526" s="22">
        <v>535.495245482014</v>
      </c>
      <c r="O1526" s="22">
        <v>731.6123491661433</v>
      </c>
      <c r="P1526" s="23">
        <v>696.1996843736213</v>
      </c>
      <c r="R1526" s="18">
        <v>598.5112458020376</v>
      </c>
      <c r="S1526" s="19">
        <v>479.7867581826758</v>
      </c>
      <c r="T1526" s="19">
        <v>578.9141700156651</v>
      </c>
      <c r="U1526" s="19">
        <v>910.6655406828579</v>
      </c>
      <c r="V1526" s="20">
        <v>674.2921232647955</v>
      </c>
      <c r="W1526" s="21">
        <v>397.7801259426031</v>
      </c>
      <c r="X1526" s="22">
        <v>366.7840683167088</v>
      </c>
      <c r="Y1526" s="22">
        <v>405.325580415914</v>
      </c>
      <c r="Z1526" s="22">
        <v>601.4426841000434</v>
      </c>
      <c r="AA1526" s="23">
        <v>566.0300193075213</v>
      </c>
      <c r="AC1526" s="18">
        <v>0.9230103228966486</v>
      </c>
      <c r="AD1526" s="19">
        <v>0.7399161397515385</v>
      </c>
      <c r="AE1526" s="19">
        <v>0.8927881618657888</v>
      </c>
      <c r="AF1526" s="19">
        <v>1.4044075205807507</v>
      </c>
      <c r="AG1526" s="20">
        <v>1.0398778549052734</v>
      </c>
      <c r="AH1526" s="21">
        <v>0.6134473914456591</v>
      </c>
      <c r="AI1526" s="22">
        <v>0.5656459819341949</v>
      </c>
      <c r="AJ1526" s="22">
        <v>0.6250838183610461</v>
      </c>
      <c r="AK1526" s="22">
        <v>0.9275311198390154</v>
      </c>
      <c r="AL1526" s="23">
        <v>0.8729185200022734</v>
      </c>
      <c r="AN1526" s="18">
        <v>-0.168026939</v>
      </c>
      <c r="AO1526" s="19">
        <v>-0.495748252</v>
      </c>
      <c r="AP1526" s="19">
        <v>-0.209114224</v>
      </c>
      <c r="AQ1526" s="19">
        <v>0.54090488</v>
      </c>
      <c r="AR1526" s="20">
        <v>0.245825842</v>
      </c>
      <c r="AS1526" s="21">
        <v>-0.64594841</v>
      </c>
      <c r="AT1526" s="22">
        <v>-0.837611735</v>
      </c>
      <c r="AU1526" s="22">
        <v>-0.642671108</v>
      </c>
      <c r="AV1526" s="22">
        <v>-0.152614176</v>
      </c>
      <c r="AW1526" s="23">
        <v>-0.087231793</v>
      </c>
      <c r="AY1526" s="28" t="s">
        <v>4405</v>
      </c>
      <c r="AZ1526" s="29"/>
      <c r="BA1526" s="30">
        <v>1.049447685</v>
      </c>
      <c r="BB1526" s="31">
        <v>-0.455983706</v>
      </c>
    </row>
    <row r="1527" ht="15.75" customHeight="1">
      <c r="A1527" s="16">
        <v>1523.0</v>
      </c>
      <c r="B1527" s="1" t="s">
        <v>4644</v>
      </c>
      <c r="C1527" s="1" t="s">
        <v>4645</v>
      </c>
      <c r="D1527" s="1" t="s">
        <v>4646</v>
      </c>
      <c r="E1527" s="16">
        <v>4.0</v>
      </c>
      <c r="F1527" s="17">
        <v>26.283808909677283</v>
      </c>
      <c r="G1527" s="18">
        <v>614.3260698503531</v>
      </c>
      <c r="H1527" s="19">
        <v>583.7032426148543</v>
      </c>
      <c r="I1527" s="19">
        <v>606.0881331219381</v>
      </c>
      <c r="J1527" s="19">
        <v>536.9865160143926</v>
      </c>
      <c r="K1527" s="20">
        <v>466.9470066476794</v>
      </c>
      <c r="L1527" s="21">
        <v>585.8152641612269</v>
      </c>
      <c r="M1527" s="22">
        <v>503.6394539988715</v>
      </c>
      <c r="N1527" s="22">
        <v>529.0488136214763</v>
      </c>
      <c r="O1527" s="22">
        <v>463.07987121255485</v>
      </c>
      <c r="P1527" s="23">
        <v>575.222729400908</v>
      </c>
      <c r="R1527" s="18">
        <v>588.0422609406758</v>
      </c>
      <c r="S1527" s="19">
        <v>557.419433705177</v>
      </c>
      <c r="T1527" s="19">
        <v>579.8043242122608</v>
      </c>
      <c r="U1527" s="19">
        <v>510.7027071047153</v>
      </c>
      <c r="V1527" s="20">
        <v>440.6631977380021</v>
      </c>
      <c r="W1527" s="21">
        <v>559.5314552515496</v>
      </c>
      <c r="X1527" s="22">
        <v>477.3556450891942</v>
      </c>
      <c r="Y1527" s="22">
        <v>502.76500471179895</v>
      </c>
      <c r="Z1527" s="22">
        <v>436.79606230287754</v>
      </c>
      <c r="AA1527" s="23">
        <v>548.9389204912306</v>
      </c>
      <c r="AC1527" s="18">
        <v>1.0984742723377936</v>
      </c>
      <c r="AD1527" s="19">
        <v>1.0412702410992394</v>
      </c>
      <c r="AE1527" s="19">
        <v>1.0830856478215305</v>
      </c>
      <c r="AF1527" s="19">
        <v>0.9540024957906705</v>
      </c>
      <c r="AG1527" s="20">
        <v>0.823167342950766</v>
      </c>
      <c r="AH1527" s="21">
        <v>1.0452155380369155</v>
      </c>
      <c r="AI1527" s="22">
        <v>0.8917095414994172</v>
      </c>
      <c r="AJ1527" s="22">
        <v>0.9391747147972695</v>
      </c>
      <c r="AK1527" s="22">
        <v>0.8159434594558369</v>
      </c>
      <c r="AL1527" s="23">
        <v>1.0254284790346577</v>
      </c>
      <c r="AN1527" s="18">
        <v>0.083055466</v>
      </c>
      <c r="AO1527" s="19">
        <v>-0.002837406</v>
      </c>
      <c r="AP1527" s="19">
        <v>0.069643155</v>
      </c>
      <c r="AQ1527" s="19">
        <v>-0.016991895</v>
      </c>
      <c r="AR1527" s="20">
        <v>-0.091330685</v>
      </c>
      <c r="AS1527" s="21">
        <v>0.122840472</v>
      </c>
      <c r="AT1527" s="22">
        <v>-0.18093726</v>
      </c>
      <c r="AU1527" s="22">
        <v>-0.055327076</v>
      </c>
      <c r="AV1527" s="22">
        <v>-0.337540656</v>
      </c>
      <c r="AW1527" s="23">
        <v>0.145076215</v>
      </c>
      <c r="AY1527" s="28"/>
      <c r="AZ1527" s="29"/>
      <c r="BA1527" s="30">
        <v>0.307100437</v>
      </c>
      <c r="BB1527" s="31">
        <v>-0.069485388</v>
      </c>
    </row>
    <row r="1528" ht="15.75" customHeight="1">
      <c r="A1528" s="16">
        <v>1524.0</v>
      </c>
      <c r="B1528" s="1" t="s">
        <v>4647</v>
      </c>
      <c r="C1528" s="1" t="s">
        <v>4648</v>
      </c>
      <c r="D1528" s="1" t="s">
        <v>4649</v>
      </c>
      <c r="E1528" s="16">
        <v>1.0</v>
      </c>
      <c r="F1528" s="17">
        <v>5.663952430802755</v>
      </c>
      <c r="G1528" s="18">
        <v>39.73138664370499</v>
      </c>
      <c r="H1528" s="19">
        <v>51.0853710791049</v>
      </c>
      <c r="I1528" s="19">
        <v>50.78887712607955</v>
      </c>
      <c r="J1528" s="19">
        <v>58.13219231002371</v>
      </c>
      <c r="K1528" s="20">
        <v>60.123039523542495</v>
      </c>
      <c r="L1528" s="21">
        <v>55.14553744593113</v>
      </c>
      <c r="M1528" s="22">
        <v>45.84078400689741</v>
      </c>
      <c r="N1528" s="22">
        <v>63.09059506582288</v>
      </c>
      <c r="O1528" s="22">
        <v>59.16846975181918</v>
      </c>
      <c r="P1528" s="23">
        <v>51.4409524557918</v>
      </c>
      <c r="R1528" s="18">
        <v>34.06743421290223</v>
      </c>
      <c r="S1528" s="19">
        <v>45.42141864830215</v>
      </c>
      <c r="T1528" s="19">
        <v>45.12492469527679</v>
      </c>
      <c r="U1528" s="19">
        <v>52.46823987922096</v>
      </c>
      <c r="V1528" s="20">
        <v>54.459087092739736</v>
      </c>
      <c r="W1528" s="21">
        <v>49.481585015128374</v>
      </c>
      <c r="X1528" s="22">
        <v>40.176831576094656</v>
      </c>
      <c r="Y1528" s="22">
        <v>57.42664263502013</v>
      </c>
      <c r="Z1528" s="22">
        <v>53.50451732101642</v>
      </c>
      <c r="AA1528" s="23">
        <v>45.77700002498905</v>
      </c>
      <c r="AC1528" s="18">
        <v>0.7356670920760309</v>
      </c>
      <c r="AD1528" s="19">
        <v>0.9808500037349245</v>
      </c>
      <c r="AE1528" s="19">
        <v>0.9744473834824816</v>
      </c>
      <c r="AF1528" s="19">
        <v>1.1330221471059776</v>
      </c>
      <c r="AG1528" s="20">
        <v>1.1760133736005853</v>
      </c>
      <c r="AH1528" s="21">
        <v>1.0685270141537697</v>
      </c>
      <c r="AI1528" s="22">
        <v>0.8675960939617839</v>
      </c>
      <c r="AJ1528" s="22">
        <v>1.2400960674342383</v>
      </c>
      <c r="AK1528" s="22">
        <v>1.155399975956409</v>
      </c>
      <c r="AL1528" s="23">
        <v>0.9885285836875226</v>
      </c>
      <c r="AN1528" s="18">
        <v>-0.495320529</v>
      </c>
      <c r="AO1528" s="19">
        <v>-0.089077532</v>
      </c>
      <c r="AP1528" s="19">
        <v>-0.082847849</v>
      </c>
      <c r="AQ1528" s="19">
        <v>0.23111935</v>
      </c>
      <c r="AR1528" s="20">
        <v>0.423316121</v>
      </c>
      <c r="AS1528" s="21">
        <v>0.154663458</v>
      </c>
      <c r="AT1528" s="22">
        <v>-0.220487624</v>
      </c>
      <c r="AU1528" s="22">
        <v>0.345659167</v>
      </c>
      <c r="AV1528" s="22">
        <v>0.164310366</v>
      </c>
      <c r="AW1528" s="23">
        <v>0.092204027</v>
      </c>
      <c r="AY1528" s="28"/>
      <c r="AZ1528" s="29"/>
      <c r="BA1528" s="30">
        <v>0.249511972</v>
      </c>
      <c r="BB1528" s="31">
        <v>0.109831966</v>
      </c>
    </row>
    <row r="1529" ht="15.75" customHeight="1">
      <c r="A1529" s="16">
        <v>1525.0</v>
      </c>
      <c r="B1529" s="1" t="s">
        <v>4650</v>
      </c>
      <c r="C1529" s="1" t="s">
        <v>4651</v>
      </c>
      <c r="D1529" s="1" t="s">
        <v>4652</v>
      </c>
      <c r="E1529" s="16">
        <v>1.0</v>
      </c>
      <c r="F1529" s="17">
        <v>2.8334817798119376</v>
      </c>
      <c r="G1529" s="18">
        <v>30.207638659344884</v>
      </c>
      <c r="H1529" s="19">
        <v>28.028466983804115</v>
      </c>
      <c r="I1529" s="19">
        <v>26.81400704699027</v>
      </c>
      <c r="J1529" s="19">
        <v>28.432535464331046</v>
      </c>
      <c r="K1529" s="20">
        <v>27.92464747892267</v>
      </c>
      <c r="L1529" s="21">
        <v>23.10584630593661</v>
      </c>
      <c r="M1529" s="22">
        <v>29.706333032072173</v>
      </c>
      <c r="N1529" s="22">
        <v>27.906648542783245</v>
      </c>
      <c r="O1529" s="22">
        <v>29.360849072344767</v>
      </c>
      <c r="P1529" s="23">
        <v>25.22693006643335</v>
      </c>
      <c r="R1529" s="18">
        <v>27.374156879532947</v>
      </c>
      <c r="S1529" s="19">
        <v>25.19498520399218</v>
      </c>
      <c r="T1529" s="19">
        <v>23.980525267178333</v>
      </c>
      <c r="U1529" s="19">
        <v>25.59905368451911</v>
      </c>
      <c r="V1529" s="20">
        <v>25.091165699110732</v>
      </c>
      <c r="W1529" s="21">
        <v>20.272364526124672</v>
      </c>
      <c r="X1529" s="22">
        <v>26.872851252260237</v>
      </c>
      <c r="Y1529" s="22">
        <v>25.073166762971308</v>
      </c>
      <c r="Z1529" s="22">
        <v>26.52736729253283</v>
      </c>
      <c r="AA1529" s="23">
        <v>22.393448286621414</v>
      </c>
      <c r="AC1529" s="18">
        <v>1.0756908695104388</v>
      </c>
      <c r="AD1529" s="19">
        <v>0.9900584577144937</v>
      </c>
      <c r="AE1529" s="19">
        <v>0.942335217463992</v>
      </c>
      <c r="AF1529" s="19">
        <v>1.0059366736928919</v>
      </c>
      <c r="AG1529" s="20">
        <v>0.985978781618184</v>
      </c>
      <c r="AH1529" s="21">
        <v>0.7966198747273231</v>
      </c>
      <c r="AI1529" s="22">
        <v>1.0559916368193805</v>
      </c>
      <c r="AJ1529" s="22">
        <v>0.9852714980532038</v>
      </c>
      <c r="AK1529" s="22">
        <v>1.0424155496114145</v>
      </c>
      <c r="AL1529" s="23">
        <v>0.8799696723000525</v>
      </c>
      <c r="AN1529" s="18">
        <v>0.052817933</v>
      </c>
      <c r="AO1529" s="19">
        <v>-0.075596213</v>
      </c>
      <c r="AP1529" s="19">
        <v>-0.13119185</v>
      </c>
      <c r="AQ1529" s="19">
        <v>0.059482604</v>
      </c>
      <c r="AR1529" s="20">
        <v>0.169040203</v>
      </c>
      <c r="AS1529" s="21">
        <v>-0.268996447</v>
      </c>
      <c r="AT1529" s="22">
        <v>0.063015327</v>
      </c>
      <c r="AU1529" s="22">
        <v>0.013800572</v>
      </c>
      <c r="AV1529" s="22">
        <v>0.015848711</v>
      </c>
      <c r="AW1529" s="23">
        <v>-0.075624943</v>
      </c>
      <c r="AY1529" s="28"/>
      <c r="AZ1529" s="29"/>
      <c r="BA1529" s="30">
        <v>0.361118228</v>
      </c>
      <c r="BB1529" s="31">
        <v>-0.065301892</v>
      </c>
    </row>
    <row r="1530" ht="15.75" customHeight="1">
      <c r="A1530" s="16">
        <v>1526.0</v>
      </c>
      <c r="B1530" s="1" t="s">
        <v>4653</v>
      </c>
      <c r="C1530" s="1" t="s">
        <v>4654</v>
      </c>
      <c r="D1530" s="1" t="s">
        <v>4655</v>
      </c>
      <c r="E1530" s="16">
        <v>3.0</v>
      </c>
      <c r="F1530" s="17">
        <v>17.20492094413499</v>
      </c>
      <c r="G1530" s="18">
        <v>143.93534059223938</v>
      </c>
      <c r="H1530" s="19">
        <v>129.45573266493906</v>
      </c>
      <c r="I1530" s="19">
        <v>139.5002146298052</v>
      </c>
      <c r="J1530" s="19">
        <v>144.5239965868055</v>
      </c>
      <c r="K1530" s="20">
        <v>140.83704217010933</v>
      </c>
      <c r="L1530" s="21">
        <v>163.10041334962293</v>
      </c>
      <c r="M1530" s="22">
        <v>142.96477274977383</v>
      </c>
      <c r="N1530" s="22">
        <v>136.1381878147879</v>
      </c>
      <c r="O1530" s="22">
        <v>154.12729627614652</v>
      </c>
      <c r="P1530" s="23">
        <v>138.34469459622468</v>
      </c>
      <c r="R1530" s="18">
        <v>126.7304196481044</v>
      </c>
      <c r="S1530" s="19">
        <v>112.25081172080408</v>
      </c>
      <c r="T1530" s="19">
        <v>122.29529368567023</v>
      </c>
      <c r="U1530" s="19">
        <v>127.31907564267053</v>
      </c>
      <c r="V1530" s="20">
        <v>123.63212122597434</v>
      </c>
      <c r="W1530" s="21">
        <v>145.89549240548794</v>
      </c>
      <c r="X1530" s="22">
        <v>125.75985180563885</v>
      </c>
      <c r="Y1530" s="22">
        <v>118.93326687065291</v>
      </c>
      <c r="Z1530" s="22">
        <v>136.92237533201154</v>
      </c>
      <c r="AA1530" s="23">
        <v>121.1397736520897</v>
      </c>
      <c r="AC1530" s="18">
        <v>1.0349941297169571</v>
      </c>
      <c r="AD1530" s="19">
        <v>0.9167406808057027</v>
      </c>
      <c r="AE1530" s="19">
        <v>0.9987729182002533</v>
      </c>
      <c r="AF1530" s="19">
        <v>1.0398016218762223</v>
      </c>
      <c r="AG1530" s="20">
        <v>1.0096906494008648</v>
      </c>
      <c r="AH1530" s="21">
        <v>1.1915132815872718</v>
      </c>
      <c r="AI1530" s="22">
        <v>1.0270676032978605</v>
      </c>
      <c r="AJ1530" s="22">
        <v>0.9713155955846096</v>
      </c>
      <c r="AK1530" s="22">
        <v>1.118230769605548</v>
      </c>
      <c r="AL1530" s="23">
        <v>0.9893359065116072</v>
      </c>
      <c r="AN1530" s="18">
        <v>-0.002823018</v>
      </c>
      <c r="AO1530" s="19">
        <v>-0.186596319</v>
      </c>
      <c r="AP1530" s="19">
        <v>-0.047275547</v>
      </c>
      <c r="AQ1530" s="19">
        <v>0.107251406</v>
      </c>
      <c r="AR1530" s="20">
        <v>0.203325152</v>
      </c>
      <c r="AS1530" s="21">
        <v>0.3118352</v>
      </c>
      <c r="AT1530" s="22">
        <v>0.022948183</v>
      </c>
      <c r="AU1530" s="22">
        <v>-0.006780589</v>
      </c>
      <c r="AV1530" s="22">
        <v>0.11713624</v>
      </c>
      <c r="AW1530" s="23">
        <v>0.093381613</v>
      </c>
      <c r="AY1530" s="28"/>
      <c r="AZ1530" s="29"/>
      <c r="BA1530" s="30">
        <v>0.500094401</v>
      </c>
      <c r="BB1530" s="31">
        <v>0.092927795</v>
      </c>
    </row>
    <row r="1531" ht="15.75" customHeight="1">
      <c r="A1531" s="16">
        <v>1527.0</v>
      </c>
      <c r="B1531" s="1" t="s">
        <v>4656</v>
      </c>
      <c r="C1531" s="1" t="s">
        <v>4657</v>
      </c>
      <c r="D1531" s="1" t="s">
        <v>4658</v>
      </c>
      <c r="E1531" s="16">
        <v>1.0</v>
      </c>
      <c r="F1531" s="17">
        <v>44.648922568158916</v>
      </c>
      <c r="G1531" s="18">
        <v>135.3855860736662</v>
      </c>
      <c r="H1531" s="19">
        <v>121.32594867939893</v>
      </c>
      <c r="I1531" s="19">
        <v>123.30981726555164</v>
      </c>
      <c r="J1531" s="19">
        <v>177.43759442527605</v>
      </c>
      <c r="K1531" s="20">
        <v>259.8620976896089</v>
      </c>
      <c r="L1531" s="21">
        <v>127.82097778360497</v>
      </c>
      <c r="M1531" s="22">
        <v>152.60642331542297</v>
      </c>
      <c r="N1531" s="22">
        <v>149.61190019098572</v>
      </c>
      <c r="O1531" s="22">
        <v>230.70204233885977</v>
      </c>
      <c r="P1531" s="23">
        <v>124.38585308073846</v>
      </c>
      <c r="R1531" s="18">
        <v>90.73666350550727</v>
      </c>
      <c r="S1531" s="19">
        <v>76.67702611124002</v>
      </c>
      <c r="T1531" s="19">
        <v>78.66089469739273</v>
      </c>
      <c r="U1531" s="19">
        <v>132.78867185711712</v>
      </c>
      <c r="V1531" s="20">
        <v>215.21317512144998</v>
      </c>
      <c r="W1531" s="21">
        <v>83.17205521544605</v>
      </c>
      <c r="X1531" s="22">
        <v>107.95750074726405</v>
      </c>
      <c r="Y1531" s="22">
        <v>104.9629776228268</v>
      </c>
      <c r="Z1531" s="22">
        <v>186.05311977070085</v>
      </c>
      <c r="AA1531" s="23">
        <v>79.73693051257953</v>
      </c>
      <c r="AC1531" s="18">
        <v>0.7636783646513696</v>
      </c>
      <c r="AD1531" s="19">
        <v>0.6453464745638134</v>
      </c>
      <c r="AE1531" s="19">
        <v>0.6620435566365345</v>
      </c>
      <c r="AF1531" s="19">
        <v>1.1176059582785474</v>
      </c>
      <c r="AG1531" s="20">
        <v>1.8113256458697347</v>
      </c>
      <c r="AH1531" s="21">
        <v>0.7000114028632991</v>
      </c>
      <c r="AI1531" s="22">
        <v>0.9086162576114079</v>
      </c>
      <c r="AJ1531" s="22">
        <v>0.8834130769539865</v>
      </c>
      <c r="AK1531" s="22">
        <v>1.5659022136751852</v>
      </c>
      <c r="AL1531" s="23">
        <v>0.6710999318645953</v>
      </c>
      <c r="AN1531" s="18">
        <v>-0.441408545</v>
      </c>
      <c r="AO1531" s="19">
        <v>-0.693036079</v>
      </c>
      <c r="AP1531" s="19">
        <v>-0.640506029</v>
      </c>
      <c r="AQ1531" s="19">
        <v>0.211354673</v>
      </c>
      <c r="AR1531" s="20">
        <v>1.046457648</v>
      </c>
      <c r="AS1531" s="21">
        <v>-0.455509394</v>
      </c>
      <c r="AT1531" s="22">
        <v>-0.153840125</v>
      </c>
      <c r="AU1531" s="22">
        <v>-0.143632516</v>
      </c>
      <c r="AV1531" s="22">
        <v>0.602912307</v>
      </c>
      <c r="AW1531" s="23">
        <v>-0.466551095</v>
      </c>
      <c r="AY1531" s="28"/>
      <c r="AZ1531" s="29"/>
      <c r="BA1531" s="30">
        <v>0.017815964</v>
      </c>
      <c r="BB1531" s="31">
        <v>-0.019896498</v>
      </c>
    </row>
    <row r="1532" ht="15.75" customHeight="1">
      <c r="A1532" s="16">
        <v>1528.0</v>
      </c>
      <c r="B1532" s="1" t="s">
        <v>4659</v>
      </c>
      <c r="C1532" s="1" t="s">
        <v>4660</v>
      </c>
      <c r="D1532" s="1" t="s">
        <v>4661</v>
      </c>
      <c r="E1532" s="16">
        <v>1.0</v>
      </c>
      <c r="F1532" s="17">
        <v>0.0</v>
      </c>
      <c r="G1532" s="18">
        <v>57.30298014701266</v>
      </c>
      <c r="H1532" s="19">
        <v>59.15008025953681</v>
      </c>
      <c r="I1532" s="19">
        <v>65.50077921154238</v>
      </c>
      <c r="J1532" s="19">
        <v>56.065138270999405</v>
      </c>
      <c r="K1532" s="20">
        <v>59.13179941920997</v>
      </c>
      <c r="L1532" s="21">
        <v>53.225349540241176</v>
      </c>
      <c r="M1532" s="22">
        <v>41.606348957434726</v>
      </c>
      <c r="N1532" s="22">
        <v>50.93965844544004</v>
      </c>
      <c r="O1532" s="22">
        <v>41.204226742272006</v>
      </c>
      <c r="P1532" s="23">
        <v>59.51646355055297</v>
      </c>
      <c r="R1532" s="18">
        <v>57.30298014701266</v>
      </c>
      <c r="S1532" s="19">
        <v>59.15008025953681</v>
      </c>
      <c r="T1532" s="19">
        <v>65.50077921154238</v>
      </c>
      <c r="U1532" s="19">
        <v>56.065138270999405</v>
      </c>
      <c r="V1532" s="20">
        <v>59.13179941920997</v>
      </c>
      <c r="W1532" s="21">
        <v>53.225349540241176</v>
      </c>
      <c r="X1532" s="22">
        <v>41.606348957434726</v>
      </c>
      <c r="Y1532" s="22">
        <v>50.93965844544004</v>
      </c>
      <c r="Z1532" s="22">
        <v>41.204226742272006</v>
      </c>
      <c r="AA1532" s="23">
        <v>59.51646355055297</v>
      </c>
      <c r="AC1532" s="18">
        <v>0.9642071386466443</v>
      </c>
      <c r="AD1532" s="19">
        <v>0.9952873217317407</v>
      </c>
      <c r="AE1532" s="19">
        <v>1.1021471961956828</v>
      </c>
      <c r="AF1532" s="19">
        <v>0.9433786237892027</v>
      </c>
      <c r="AG1532" s="20">
        <v>0.9949797196367297</v>
      </c>
      <c r="AH1532" s="21">
        <v>0.8955949909062255</v>
      </c>
      <c r="AI1532" s="22">
        <v>0.7000881729861188</v>
      </c>
      <c r="AJ1532" s="22">
        <v>0.8571348678080168</v>
      </c>
      <c r="AK1532" s="22">
        <v>0.6933218737557199</v>
      </c>
      <c r="AL1532" s="23">
        <v>1.0014522608635679</v>
      </c>
      <c r="AN1532" s="18">
        <v>-0.105030648</v>
      </c>
      <c r="AO1532" s="19">
        <v>-0.067996882</v>
      </c>
      <c r="AP1532" s="19">
        <v>0.094812877</v>
      </c>
      <c r="AQ1532" s="19">
        <v>-0.033148002</v>
      </c>
      <c r="AR1532" s="20">
        <v>0.182150781</v>
      </c>
      <c r="AS1532" s="21">
        <v>-0.100041479</v>
      </c>
      <c r="AT1532" s="22">
        <v>-0.52997458</v>
      </c>
      <c r="AU1532" s="22">
        <v>-0.187198415</v>
      </c>
      <c r="AV1532" s="22">
        <v>-0.572484732</v>
      </c>
      <c r="AW1532" s="23">
        <v>0.11094299</v>
      </c>
      <c r="AY1532" s="28"/>
      <c r="AZ1532" s="29"/>
      <c r="BA1532" s="30">
        <v>1.037800931</v>
      </c>
      <c r="BB1532" s="31">
        <v>-0.269908869</v>
      </c>
    </row>
    <row r="1533" ht="15.75" customHeight="1">
      <c r="A1533" s="16">
        <v>1529.0</v>
      </c>
      <c r="B1533" s="1" t="s">
        <v>4662</v>
      </c>
      <c r="C1533" s="1" t="s">
        <v>4663</v>
      </c>
      <c r="D1533" s="1" t="s">
        <v>4664</v>
      </c>
      <c r="E1533" s="16">
        <v>1.0</v>
      </c>
      <c r="F1533" s="17">
        <v>1.8362723873702969</v>
      </c>
      <c r="G1533" s="18">
        <v>56.05611691649165</v>
      </c>
      <c r="H1533" s="19">
        <v>52.5376935814134</v>
      </c>
      <c r="I1533" s="19">
        <v>63.77905172065086</v>
      </c>
      <c r="J1533" s="19">
        <v>44.11680742429164</v>
      </c>
      <c r="K1533" s="20">
        <v>36.43498842540705</v>
      </c>
      <c r="L1533" s="21">
        <v>55.520248282879386</v>
      </c>
      <c r="M1533" s="22">
        <v>46.74020634996474</v>
      </c>
      <c r="N1533" s="22">
        <v>58.444135228616766</v>
      </c>
      <c r="O1533" s="22">
        <v>51.94749614101936</v>
      </c>
      <c r="P1533" s="23">
        <v>62.711110589284985</v>
      </c>
      <c r="R1533" s="18">
        <v>54.21984452912136</v>
      </c>
      <c r="S1533" s="19">
        <v>50.70142119404311</v>
      </c>
      <c r="T1533" s="19">
        <v>61.94277933328057</v>
      </c>
      <c r="U1533" s="19">
        <v>42.28053503692135</v>
      </c>
      <c r="V1533" s="20">
        <v>34.598716038036756</v>
      </c>
      <c r="W1533" s="21">
        <v>53.68397589550909</v>
      </c>
      <c r="X1533" s="22">
        <v>44.90393396259444</v>
      </c>
      <c r="Y1533" s="22">
        <v>56.60786284124647</v>
      </c>
      <c r="Z1533" s="22">
        <v>50.11122375364906</v>
      </c>
      <c r="AA1533" s="23">
        <v>60.874838201914685</v>
      </c>
      <c r="AC1533" s="18">
        <v>1.1122325288464794</v>
      </c>
      <c r="AD1533" s="19">
        <v>1.0400577574595065</v>
      </c>
      <c r="AE1533" s="19">
        <v>1.2706560614468536</v>
      </c>
      <c r="AF1533" s="19">
        <v>0.8673168802584773</v>
      </c>
      <c r="AG1533" s="20">
        <v>0.7097367719886832</v>
      </c>
      <c r="AH1533" s="21">
        <v>1.101240049420022</v>
      </c>
      <c r="AI1533" s="22">
        <v>0.9211316716252683</v>
      </c>
      <c r="AJ1533" s="22">
        <v>1.1612188671381738</v>
      </c>
      <c r="AK1533" s="22">
        <v>1.0279508103195967</v>
      </c>
      <c r="AL1533" s="23">
        <v>1.2487489741891562</v>
      </c>
      <c r="AN1533" s="18">
        <v>0.101012915</v>
      </c>
      <c r="AO1533" s="19">
        <v>-0.004518259</v>
      </c>
      <c r="AP1533" s="19">
        <v>0.300069451</v>
      </c>
      <c r="AQ1533" s="19">
        <v>-0.154425725</v>
      </c>
      <c r="AR1533" s="20">
        <v>-0.305232346</v>
      </c>
      <c r="AS1533" s="21">
        <v>0.198169082</v>
      </c>
      <c r="AT1533" s="22">
        <v>-0.134103835</v>
      </c>
      <c r="AU1533" s="22">
        <v>0.25084731</v>
      </c>
      <c r="AV1533" s="22">
        <v>-0.004310643</v>
      </c>
      <c r="AW1533" s="23">
        <v>0.429332793</v>
      </c>
      <c r="AY1533" s="28"/>
      <c r="AZ1533" s="29"/>
      <c r="BA1533" s="30">
        <v>0.529671189</v>
      </c>
      <c r="BB1533" s="31">
        <v>0.160605734</v>
      </c>
    </row>
    <row r="1534" ht="15.75" customHeight="1">
      <c r="A1534" s="16">
        <v>1530.0</v>
      </c>
      <c r="B1534" s="1" t="s">
        <v>4665</v>
      </c>
      <c r="C1534" s="1" t="s">
        <v>4666</v>
      </c>
      <c r="D1534" s="1" t="s">
        <v>4667</v>
      </c>
      <c r="E1534" s="16">
        <v>6.0</v>
      </c>
      <c r="F1534" s="17">
        <v>20.180585359138423</v>
      </c>
      <c r="G1534" s="18">
        <v>764.8262681097244</v>
      </c>
      <c r="H1534" s="19">
        <v>786.0858865014856</v>
      </c>
      <c r="I1534" s="19">
        <v>814.9402071801029</v>
      </c>
      <c r="J1534" s="19">
        <v>684.8324154361105</v>
      </c>
      <c r="K1534" s="20">
        <v>635.2161178535716</v>
      </c>
      <c r="L1534" s="21">
        <v>817.9171738212921</v>
      </c>
      <c r="M1534" s="22">
        <v>729.4411117407208</v>
      </c>
      <c r="N1534" s="22">
        <v>789.9508769289077</v>
      </c>
      <c r="O1534" s="22">
        <v>570.2264553038369</v>
      </c>
      <c r="P1534" s="23">
        <v>797.5707940265744</v>
      </c>
      <c r="R1534" s="18">
        <v>744.645682750586</v>
      </c>
      <c r="S1534" s="19">
        <v>765.9053011423472</v>
      </c>
      <c r="T1534" s="19">
        <v>794.7596218209645</v>
      </c>
      <c r="U1534" s="19">
        <v>664.6518300769721</v>
      </c>
      <c r="V1534" s="20">
        <v>615.0355324944333</v>
      </c>
      <c r="W1534" s="21">
        <v>797.7365884621537</v>
      </c>
      <c r="X1534" s="22">
        <v>709.2605263815824</v>
      </c>
      <c r="Y1534" s="22">
        <v>769.7702915697694</v>
      </c>
      <c r="Z1534" s="22">
        <v>550.0458699446986</v>
      </c>
      <c r="AA1534" s="23">
        <v>777.390208667436</v>
      </c>
      <c r="AC1534" s="18">
        <v>1.0385580261663976</v>
      </c>
      <c r="AD1534" s="19">
        <v>1.0682088357063673</v>
      </c>
      <c r="AE1534" s="19">
        <v>1.1084519835880078</v>
      </c>
      <c r="AF1534" s="19">
        <v>0.9269905254574993</v>
      </c>
      <c r="AG1534" s="20">
        <v>0.8577906290817278</v>
      </c>
      <c r="AH1534" s="21">
        <v>1.1126039617307082</v>
      </c>
      <c r="AI1534" s="22">
        <v>0.989206315674455</v>
      </c>
      <c r="AJ1534" s="22">
        <v>1.073599341449486</v>
      </c>
      <c r="AK1534" s="22">
        <v>0.7671494862907611</v>
      </c>
      <c r="AL1534" s="23">
        <v>1.084226846911241</v>
      </c>
      <c r="AN1534" s="18">
        <v>0.002136162</v>
      </c>
      <c r="AO1534" s="19">
        <v>0.034011874</v>
      </c>
      <c r="AP1534" s="19">
        <v>0.103042193</v>
      </c>
      <c r="AQ1534" s="19">
        <v>-0.05843043</v>
      </c>
      <c r="AR1534" s="20">
        <v>-0.031890735</v>
      </c>
      <c r="AS1534" s="21">
        <v>0.212980181</v>
      </c>
      <c r="AT1534" s="22">
        <v>-0.031239795</v>
      </c>
      <c r="AU1534" s="22">
        <v>0.137663022</v>
      </c>
      <c r="AV1534" s="22">
        <v>-0.426502228</v>
      </c>
      <c r="AW1534" s="23">
        <v>0.225516081</v>
      </c>
      <c r="AY1534" s="28" t="s">
        <v>109</v>
      </c>
      <c r="AZ1534" s="29"/>
      <c r="BA1534" s="30">
        <v>0.039087629</v>
      </c>
      <c r="BB1534" s="31">
        <v>0.013909639</v>
      </c>
    </row>
    <row r="1535" ht="15.75" customHeight="1">
      <c r="A1535" s="16">
        <v>1531.0</v>
      </c>
      <c r="B1535" s="1" t="s">
        <v>4668</v>
      </c>
      <c r="C1535" s="1" t="s">
        <v>4669</v>
      </c>
      <c r="D1535" s="1" t="s">
        <v>4670</v>
      </c>
      <c r="E1535" s="16">
        <v>3.0</v>
      </c>
      <c r="F1535" s="17">
        <v>8.55507581947611</v>
      </c>
      <c r="G1535" s="18">
        <v>195.0079592209185</v>
      </c>
      <c r="H1535" s="19">
        <v>181.0868187763552</v>
      </c>
      <c r="I1535" s="19">
        <v>151.61783273575028</v>
      </c>
      <c r="J1535" s="19">
        <v>158.25083730129393</v>
      </c>
      <c r="K1535" s="20">
        <v>116.94297275391442</v>
      </c>
      <c r="L1535" s="21">
        <v>326.2336480864237</v>
      </c>
      <c r="M1535" s="22">
        <v>289.3497918792681</v>
      </c>
      <c r="N1535" s="22">
        <v>274.0145295446211</v>
      </c>
      <c r="O1535" s="22">
        <v>235.3133373690508</v>
      </c>
      <c r="P1535" s="23">
        <v>283.9398267121777</v>
      </c>
      <c r="R1535" s="18">
        <v>186.4528834014424</v>
      </c>
      <c r="S1535" s="19">
        <v>172.53174295687907</v>
      </c>
      <c r="T1535" s="19">
        <v>143.06275691627417</v>
      </c>
      <c r="U1535" s="19">
        <v>149.6957614818178</v>
      </c>
      <c r="V1535" s="20">
        <v>108.3878969344383</v>
      </c>
      <c r="W1535" s="21">
        <v>317.67857226694764</v>
      </c>
      <c r="X1535" s="22">
        <v>280.794716059792</v>
      </c>
      <c r="Y1535" s="22">
        <v>265.459453725145</v>
      </c>
      <c r="Z1535" s="22">
        <v>226.75826154957468</v>
      </c>
      <c r="AA1535" s="23">
        <v>275.3847508927016</v>
      </c>
      <c r="AC1535" s="18">
        <v>1.2264522376739977</v>
      </c>
      <c r="AD1535" s="19">
        <v>1.13488157629437</v>
      </c>
      <c r="AE1535" s="19">
        <v>0.9410400909167076</v>
      </c>
      <c r="AF1535" s="19">
        <v>0.9846707559056617</v>
      </c>
      <c r="AG1535" s="20">
        <v>0.7129553392092628</v>
      </c>
      <c r="AH1535" s="21">
        <v>2.0896303061133814</v>
      </c>
      <c r="AI1535" s="22">
        <v>1.8470151898755918</v>
      </c>
      <c r="AJ1535" s="22">
        <v>1.7461426988605235</v>
      </c>
      <c r="AK1535" s="22">
        <v>1.4915734861002963</v>
      </c>
      <c r="AL1535" s="23">
        <v>1.8114294495862835</v>
      </c>
      <c r="AN1535" s="18">
        <v>0.242045388</v>
      </c>
      <c r="AO1535" s="19">
        <v>0.121359929</v>
      </c>
      <c r="AP1535" s="19">
        <v>-0.133175939</v>
      </c>
      <c r="AQ1535" s="19">
        <v>0.028656462</v>
      </c>
      <c r="AR1535" s="20">
        <v>-0.298704654</v>
      </c>
      <c r="AS1535" s="21">
        <v>1.122287869</v>
      </c>
      <c r="AT1535" s="22">
        <v>0.869612694</v>
      </c>
      <c r="AU1535" s="22">
        <v>0.839378834</v>
      </c>
      <c r="AV1535" s="22">
        <v>0.532753289</v>
      </c>
      <c r="AW1535" s="23">
        <v>0.965977967</v>
      </c>
      <c r="AY1535" s="28"/>
      <c r="AZ1535" s="29"/>
      <c r="BA1535" s="30">
        <v>3.698475051</v>
      </c>
      <c r="BB1535" s="31">
        <v>0.873965893</v>
      </c>
    </row>
    <row r="1536" ht="15.75" customHeight="1">
      <c r="A1536" s="16">
        <v>1532.0</v>
      </c>
      <c r="B1536" s="1" t="s">
        <v>4671</v>
      </c>
      <c r="C1536" s="1" t="s">
        <v>4672</v>
      </c>
      <c r="D1536" s="1" t="s">
        <v>4673</v>
      </c>
      <c r="E1536" s="16">
        <v>1.0</v>
      </c>
      <c r="F1536" s="17">
        <v>17.599331024005984</v>
      </c>
      <c r="G1536" s="18">
        <v>43.56194426494481</v>
      </c>
      <c r="H1536" s="19">
        <v>34.3759877885045</v>
      </c>
      <c r="I1536" s="19">
        <v>44.102480342598454</v>
      </c>
      <c r="J1536" s="19">
        <v>68.39105873994222</v>
      </c>
      <c r="K1536" s="20">
        <v>50.90274647549339</v>
      </c>
      <c r="L1536" s="21">
        <v>37.22574382567033</v>
      </c>
      <c r="M1536" s="22">
        <v>42.364623465519976</v>
      </c>
      <c r="N1536" s="22">
        <v>42.19563526005569</v>
      </c>
      <c r="O1536" s="22">
        <v>43.509979059527296</v>
      </c>
      <c r="P1536" s="23">
        <v>47.241079608969144</v>
      </c>
      <c r="R1536" s="18">
        <v>25.96261324093883</v>
      </c>
      <c r="S1536" s="19">
        <v>16.77665676449852</v>
      </c>
      <c r="T1536" s="19">
        <v>26.50314931859247</v>
      </c>
      <c r="U1536" s="19">
        <v>50.79172771593624</v>
      </c>
      <c r="V1536" s="20">
        <v>33.3034154514874</v>
      </c>
      <c r="W1536" s="21">
        <v>19.626412801664344</v>
      </c>
      <c r="X1536" s="22">
        <v>24.765292441513992</v>
      </c>
      <c r="Y1536" s="22">
        <v>24.596304236049704</v>
      </c>
      <c r="Z1536" s="22">
        <v>25.910648035521312</v>
      </c>
      <c r="AA1536" s="23">
        <v>29.64174858496316</v>
      </c>
      <c r="AC1536" s="18">
        <v>0.8465836034919982</v>
      </c>
      <c r="AD1536" s="19">
        <v>0.5470498060588903</v>
      </c>
      <c r="AE1536" s="19">
        <v>0.8642092937948478</v>
      </c>
      <c r="AF1536" s="19">
        <v>1.6562063101390176</v>
      </c>
      <c r="AG1536" s="20">
        <v>1.0859509865152457</v>
      </c>
      <c r="AH1536" s="21">
        <v>0.6399740703703392</v>
      </c>
      <c r="AI1536" s="22">
        <v>0.8075416107809307</v>
      </c>
      <c r="AJ1536" s="22">
        <v>0.8020312778032004</v>
      </c>
      <c r="AK1536" s="22">
        <v>0.8448891326600254</v>
      </c>
      <c r="AL1536" s="23">
        <v>0.966552099281456</v>
      </c>
      <c r="AN1536" s="18">
        <v>-0.292721123</v>
      </c>
      <c r="AO1536" s="19">
        <v>-0.931437671</v>
      </c>
      <c r="AP1536" s="19">
        <v>-0.256051391</v>
      </c>
      <c r="AQ1536" s="19">
        <v>0.7788257</v>
      </c>
      <c r="AR1536" s="20">
        <v>0.308370709</v>
      </c>
      <c r="AS1536" s="21">
        <v>-0.584874511</v>
      </c>
      <c r="AT1536" s="22">
        <v>-0.32397452</v>
      </c>
      <c r="AU1536" s="22">
        <v>-0.28306219</v>
      </c>
      <c r="AV1536" s="22">
        <v>-0.287247896</v>
      </c>
      <c r="AW1536" s="23">
        <v>0.059768748</v>
      </c>
      <c r="AY1536" s="28" t="s">
        <v>164</v>
      </c>
      <c r="AZ1536" s="29"/>
      <c r="BA1536" s="30">
        <v>0.280555917</v>
      </c>
      <c r="BB1536" s="31">
        <v>-0.205275319</v>
      </c>
    </row>
    <row r="1537" ht="15.75" customHeight="1">
      <c r="A1537" s="16">
        <v>1533.0</v>
      </c>
      <c r="B1537" s="1" t="s">
        <v>4674</v>
      </c>
      <c r="C1537" s="1" t="s">
        <v>4675</v>
      </c>
      <c r="D1537" s="1" t="s">
        <v>4676</v>
      </c>
      <c r="E1537" s="16">
        <v>1.0</v>
      </c>
      <c r="F1537" s="17">
        <v>6.210696951605018</v>
      </c>
      <c r="G1537" s="18">
        <v>20.886730457827568</v>
      </c>
      <c r="H1537" s="19">
        <v>16.617923379327422</v>
      </c>
      <c r="I1537" s="19">
        <v>20.233192261336857</v>
      </c>
      <c r="J1537" s="19">
        <v>23.786023873997188</v>
      </c>
      <c r="K1537" s="20">
        <v>13.371399937799067</v>
      </c>
      <c r="L1537" s="21">
        <v>25.20463726018656</v>
      </c>
      <c r="M1537" s="22">
        <v>29.370739067663017</v>
      </c>
      <c r="N1537" s="22">
        <v>30.689012421952444</v>
      </c>
      <c r="O1537" s="22">
        <v>22.5838174103606</v>
      </c>
      <c r="P1537" s="23">
        <v>29.922123002615187</v>
      </c>
      <c r="R1537" s="18">
        <v>14.676033506222549</v>
      </c>
      <c r="S1537" s="19">
        <v>10.407226427722403</v>
      </c>
      <c r="T1537" s="19">
        <v>14.022495309731838</v>
      </c>
      <c r="U1537" s="19">
        <v>17.57532692239217</v>
      </c>
      <c r="V1537" s="20">
        <v>7.160702986194049</v>
      </c>
      <c r="W1537" s="21">
        <v>18.99394030858154</v>
      </c>
      <c r="X1537" s="22">
        <v>23.160042116057998</v>
      </c>
      <c r="Y1537" s="22">
        <v>24.478315470347425</v>
      </c>
      <c r="Z1537" s="22">
        <v>16.37312045875558</v>
      </c>
      <c r="AA1537" s="23">
        <v>23.711426051010168</v>
      </c>
      <c r="AC1537" s="18">
        <v>1.1494065737056167</v>
      </c>
      <c r="AD1537" s="19">
        <v>0.8150795284703514</v>
      </c>
      <c r="AE1537" s="19">
        <v>1.0982223692749278</v>
      </c>
      <c r="AF1537" s="19">
        <v>1.3764752098077235</v>
      </c>
      <c r="AG1537" s="20">
        <v>0.5608163187413802</v>
      </c>
      <c r="AH1537" s="21">
        <v>1.4875790411625307</v>
      </c>
      <c r="AI1537" s="22">
        <v>1.8138623521273074</v>
      </c>
      <c r="AJ1537" s="22">
        <v>1.9171076914568184</v>
      </c>
      <c r="AK1537" s="22">
        <v>1.282320068251976</v>
      </c>
      <c r="AL1537" s="23">
        <v>1.857045976585577</v>
      </c>
      <c r="AN1537" s="18">
        <v>0.148443535</v>
      </c>
      <c r="AO1537" s="19">
        <v>-0.356169224</v>
      </c>
      <c r="AP1537" s="19">
        <v>0.089666098</v>
      </c>
      <c r="AQ1537" s="19">
        <v>0.511921883</v>
      </c>
      <c r="AR1537" s="20">
        <v>-0.644987881</v>
      </c>
      <c r="AS1537" s="21">
        <v>0.632006288</v>
      </c>
      <c r="AT1537" s="22">
        <v>0.843481958</v>
      </c>
      <c r="AU1537" s="22">
        <v>0.974138737</v>
      </c>
      <c r="AV1537" s="22">
        <v>0.314674526</v>
      </c>
      <c r="AW1537" s="23">
        <v>1.00185883</v>
      </c>
      <c r="AY1537" s="28"/>
      <c r="AZ1537" s="29"/>
      <c r="BA1537" s="30">
        <v>1.998655131</v>
      </c>
      <c r="BB1537" s="31">
        <v>0.803457186</v>
      </c>
    </row>
    <row r="1538" ht="15.75" customHeight="1">
      <c r="A1538" s="16">
        <v>1534.0</v>
      </c>
      <c r="B1538" s="1" t="s">
        <v>4677</v>
      </c>
      <c r="C1538" s="1" t="s">
        <v>4678</v>
      </c>
      <c r="D1538" s="1" t="s">
        <v>4679</v>
      </c>
      <c r="E1538" s="16">
        <v>2.0</v>
      </c>
      <c r="F1538" s="17">
        <v>10.663602047971121</v>
      </c>
      <c r="G1538" s="18">
        <v>40.47106802890504</v>
      </c>
      <c r="H1538" s="19">
        <v>50.578980003096916</v>
      </c>
      <c r="I1538" s="19">
        <v>50.26733447233651</v>
      </c>
      <c r="J1538" s="19">
        <v>41.990235959475164</v>
      </c>
      <c r="K1538" s="20">
        <v>42.76331961109007</v>
      </c>
      <c r="L1538" s="21">
        <v>43.651624411993176</v>
      </c>
      <c r="M1538" s="22">
        <v>41.03848778349134</v>
      </c>
      <c r="N1538" s="22">
        <v>39.914623925175626</v>
      </c>
      <c r="O1538" s="22">
        <v>34.07369739535978</v>
      </c>
      <c r="P1538" s="23">
        <v>32.36827102051891</v>
      </c>
      <c r="R1538" s="18">
        <v>29.807465980933916</v>
      </c>
      <c r="S1538" s="19">
        <v>39.91537795512579</v>
      </c>
      <c r="T1538" s="19">
        <v>39.60373242436539</v>
      </c>
      <c r="U1538" s="19">
        <v>31.326633911504043</v>
      </c>
      <c r="V1538" s="20">
        <v>32.09971756311894</v>
      </c>
      <c r="W1538" s="21">
        <v>32.98802236402206</v>
      </c>
      <c r="X1538" s="22">
        <v>30.37488573552022</v>
      </c>
      <c r="Y1538" s="22">
        <v>29.251021877204504</v>
      </c>
      <c r="Z1538" s="22">
        <v>23.41009534738866</v>
      </c>
      <c r="AA1538" s="23">
        <v>21.70466897254779</v>
      </c>
      <c r="AC1538" s="18">
        <v>0.8627195600816493</v>
      </c>
      <c r="AD1538" s="19">
        <v>1.1552735590460936</v>
      </c>
      <c r="AE1538" s="19">
        <v>1.1462535807839025</v>
      </c>
      <c r="AF1538" s="19">
        <v>0.9066889431076983</v>
      </c>
      <c r="AG1538" s="20">
        <v>0.9290643569806567</v>
      </c>
      <c r="AH1538" s="21">
        <v>0.9547746245875625</v>
      </c>
      <c r="AI1538" s="22">
        <v>0.8791424294852898</v>
      </c>
      <c r="AJ1538" s="22">
        <v>0.84661435970378</v>
      </c>
      <c r="AK1538" s="22">
        <v>0.6775600170939396</v>
      </c>
      <c r="AL1538" s="23">
        <v>0.6281997429667977</v>
      </c>
      <c r="AN1538" s="18">
        <v>-0.265482098</v>
      </c>
      <c r="AO1538" s="19">
        <v>0.147052571</v>
      </c>
      <c r="AP1538" s="19">
        <v>0.151422143</v>
      </c>
      <c r="AQ1538" s="19">
        <v>-0.090377331</v>
      </c>
      <c r="AR1538" s="20">
        <v>0.083262138</v>
      </c>
      <c r="AS1538" s="21">
        <v>-0.007727718</v>
      </c>
      <c r="AT1538" s="22">
        <v>-0.201414287</v>
      </c>
      <c r="AU1538" s="22">
        <v>-0.205015749</v>
      </c>
      <c r="AV1538" s="22">
        <v>-0.605661213</v>
      </c>
      <c r="AW1538" s="23">
        <v>-0.561855376</v>
      </c>
      <c r="AY1538" s="28"/>
      <c r="AZ1538" s="29"/>
      <c r="BA1538" s="30">
        <v>1.28900354</v>
      </c>
      <c r="BB1538" s="31">
        <v>-0.321510353</v>
      </c>
    </row>
    <row r="1539" ht="15.75" customHeight="1">
      <c r="A1539" s="16">
        <v>1535.0</v>
      </c>
      <c r="B1539" s="1" t="s">
        <v>4680</v>
      </c>
      <c r="C1539" s="1" t="s">
        <v>4681</v>
      </c>
      <c r="D1539" s="1" t="s">
        <v>4682</v>
      </c>
      <c r="E1539" s="16">
        <v>3.0</v>
      </c>
      <c r="F1539" s="17">
        <v>14.969707444953348</v>
      </c>
      <c r="G1539" s="18">
        <v>110.64143943683816</v>
      </c>
      <c r="H1539" s="19">
        <v>110.93478350347942</v>
      </c>
      <c r="I1539" s="19">
        <v>100.78623657765495</v>
      </c>
      <c r="J1539" s="19">
        <v>103.46527754728706</v>
      </c>
      <c r="K1539" s="20">
        <v>82.57360185056255</v>
      </c>
      <c r="L1539" s="21">
        <v>227.4221268716091</v>
      </c>
      <c r="M1539" s="22">
        <v>193.58943291512597</v>
      </c>
      <c r="N1539" s="22">
        <v>222.35303762871308</v>
      </c>
      <c r="O1539" s="22">
        <v>172.3094229758702</v>
      </c>
      <c r="P1539" s="23">
        <v>194.29635148694874</v>
      </c>
      <c r="R1539" s="18">
        <v>95.67173199188481</v>
      </c>
      <c r="S1539" s="19">
        <v>95.96507605852608</v>
      </c>
      <c r="T1539" s="19">
        <v>85.8165291327016</v>
      </c>
      <c r="U1539" s="19">
        <v>88.49557010233372</v>
      </c>
      <c r="V1539" s="20">
        <v>67.60389440560921</v>
      </c>
      <c r="W1539" s="21">
        <v>212.45241942665575</v>
      </c>
      <c r="X1539" s="22">
        <v>178.61972547017263</v>
      </c>
      <c r="Y1539" s="22">
        <v>207.38333018375974</v>
      </c>
      <c r="Z1539" s="22">
        <v>157.33971553091686</v>
      </c>
      <c r="AA1539" s="23">
        <v>179.3266440419954</v>
      </c>
      <c r="AC1539" s="18">
        <v>1.1033457933926507</v>
      </c>
      <c r="AD1539" s="19">
        <v>1.1067288192374507</v>
      </c>
      <c r="AE1539" s="19">
        <v>0.9896894772444977</v>
      </c>
      <c r="AF1539" s="19">
        <v>1.020585840492326</v>
      </c>
      <c r="AG1539" s="20">
        <v>0.7796500696330749</v>
      </c>
      <c r="AH1539" s="21">
        <v>2.4501331625351463</v>
      </c>
      <c r="AI1539" s="22">
        <v>2.059953537071765</v>
      </c>
      <c r="AJ1539" s="22">
        <v>2.391673279181559</v>
      </c>
      <c r="AK1539" s="22">
        <v>1.8145392547023058</v>
      </c>
      <c r="AL1539" s="23">
        <v>2.0681061608013946</v>
      </c>
      <c r="AN1539" s="18">
        <v>0.089439489</v>
      </c>
      <c r="AO1539" s="19">
        <v>0.085119873</v>
      </c>
      <c r="AP1539" s="19">
        <v>-0.060456205</v>
      </c>
      <c r="AQ1539" s="19">
        <v>0.080340832</v>
      </c>
      <c r="AR1539" s="20">
        <v>-0.169689551</v>
      </c>
      <c r="AS1539" s="21">
        <v>1.35190022</v>
      </c>
      <c r="AT1539" s="22">
        <v>1.02702868</v>
      </c>
      <c r="AU1539" s="22">
        <v>1.293227553</v>
      </c>
      <c r="AV1539" s="22">
        <v>0.815521479</v>
      </c>
      <c r="AW1539" s="23">
        <v>1.157159567</v>
      </c>
      <c r="AY1539" s="28" t="s">
        <v>109</v>
      </c>
      <c r="AZ1539" s="29"/>
      <c r="BA1539" s="30">
        <v>5.153852468</v>
      </c>
      <c r="BB1539" s="31">
        <v>1.124016612</v>
      </c>
    </row>
    <row r="1540" ht="15.75" customHeight="1">
      <c r="A1540" s="16">
        <v>1536.0</v>
      </c>
      <c r="B1540" s="1" t="s">
        <v>4683</v>
      </c>
      <c r="C1540" s="1" t="s">
        <v>4684</v>
      </c>
      <c r="D1540" s="1" t="s">
        <v>4685</v>
      </c>
      <c r="E1540" s="16">
        <v>1.0</v>
      </c>
      <c r="F1540" s="17">
        <v>14.84228412055489</v>
      </c>
      <c r="G1540" s="18">
        <v>68.76318071298805</v>
      </c>
      <c r="H1540" s="19">
        <v>63.67119357116027</v>
      </c>
      <c r="I1540" s="19">
        <v>63.24025937647327</v>
      </c>
      <c r="J1540" s="19">
        <v>62.5246706085655</v>
      </c>
      <c r="K1540" s="20">
        <v>46.81587836838244</v>
      </c>
      <c r="L1540" s="21">
        <v>93.36262392015543</v>
      </c>
      <c r="M1540" s="22">
        <v>80.97427854264771</v>
      </c>
      <c r="N1540" s="22">
        <v>87.55585257857767</v>
      </c>
      <c r="O1540" s="22">
        <v>78.5685023503122</v>
      </c>
      <c r="P1540" s="23">
        <v>84.96345922771832</v>
      </c>
      <c r="R1540" s="18">
        <v>53.92089659243315</v>
      </c>
      <c r="S1540" s="19">
        <v>48.82890945060538</v>
      </c>
      <c r="T1540" s="19">
        <v>48.39797525591838</v>
      </c>
      <c r="U1540" s="19">
        <v>47.68238648801061</v>
      </c>
      <c r="V1540" s="20">
        <v>31.973594247827553</v>
      </c>
      <c r="W1540" s="21">
        <v>78.52033979960054</v>
      </c>
      <c r="X1540" s="22">
        <v>66.13199442209282</v>
      </c>
      <c r="Y1540" s="22">
        <v>72.71356845802278</v>
      </c>
      <c r="Z1540" s="22">
        <v>63.72621822975731</v>
      </c>
      <c r="AA1540" s="23">
        <v>70.12117510716342</v>
      </c>
      <c r="AC1540" s="18">
        <v>1.1681113019358897</v>
      </c>
      <c r="AD1540" s="19">
        <v>1.0578014201355201</v>
      </c>
      <c r="AE1540" s="19">
        <v>1.0484659095076208</v>
      </c>
      <c r="AF1540" s="19">
        <v>1.0329638058677353</v>
      </c>
      <c r="AG1540" s="20">
        <v>0.6926575625532337</v>
      </c>
      <c r="AH1540" s="21">
        <v>1.7010194961155596</v>
      </c>
      <c r="AI1540" s="22">
        <v>1.4326455045417112</v>
      </c>
      <c r="AJ1540" s="22">
        <v>1.575224940377288</v>
      </c>
      <c r="AK1540" s="22">
        <v>1.3805281523130066</v>
      </c>
      <c r="AL1540" s="23">
        <v>1.519064821321938</v>
      </c>
      <c r="AN1540" s="18">
        <v>0.171732202</v>
      </c>
      <c r="AO1540" s="19">
        <v>0.01988693</v>
      </c>
      <c r="AP1540" s="19">
        <v>0.022776026</v>
      </c>
      <c r="AQ1540" s="19">
        <v>0.097732857</v>
      </c>
      <c r="AR1540" s="20">
        <v>-0.340374023</v>
      </c>
      <c r="AS1540" s="21">
        <v>0.825439811</v>
      </c>
      <c r="AT1540" s="22">
        <v>0.503098547</v>
      </c>
      <c r="AU1540" s="22">
        <v>0.690765321</v>
      </c>
      <c r="AV1540" s="22">
        <v>0.421138465</v>
      </c>
      <c r="AW1540" s="23">
        <v>0.712032676</v>
      </c>
      <c r="AY1540" s="28"/>
      <c r="AZ1540" s="29"/>
      <c r="BA1540" s="30">
        <v>3.260173195</v>
      </c>
      <c r="BB1540" s="31">
        <v>0.636144166</v>
      </c>
    </row>
    <row r="1541" ht="15.75" customHeight="1">
      <c r="A1541" s="16">
        <v>1537.0</v>
      </c>
      <c r="B1541" s="1" t="s">
        <v>4686</v>
      </c>
      <c r="C1541" s="1" t="s">
        <v>4687</v>
      </c>
      <c r="D1541" s="1" t="s">
        <v>4688</v>
      </c>
      <c r="E1541" s="16">
        <v>1.0</v>
      </c>
      <c r="F1541" s="17">
        <v>4.980846790529825</v>
      </c>
      <c r="G1541" s="18">
        <v>26.706139564780155</v>
      </c>
      <c r="H1541" s="19">
        <v>26.82616873270097</v>
      </c>
      <c r="I1541" s="19">
        <v>29.94488374573087</v>
      </c>
      <c r="J1541" s="19">
        <v>19.7178924772531</v>
      </c>
      <c r="K1541" s="20">
        <v>25.61245685178846</v>
      </c>
      <c r="L1541" s="21">
        <v>44.00281325479723</v>
      </c>
      <c r="M1541" s="22">
        <v>36.24861692934238</v>
      </c>
      <c r="N1541" s="22">
        <v>34.0870319550483</v>
      </c>
      <c r="O1541" s="22">
        <v>31.0480590425958</v>
      </c>
      <c r="P1541" s="23">
        <v>30.22191681714575</v>
      </c>
      <c r="R1541" s="18">
        <v>21.72529277425033</v>
      </c>
      <c r="S1541" s="19">
        <v>21.845321942171147</v>
      </c>
      <c r="T1541" s="19">
        <v>24.964036955201045</v>
      </c>
      <c r="U1541" s="19">
        <v>14.737045686723274</v>
      </c>
      <c r="V1541" s="20">
        <v>20.631610061258634</v>
      </c>
      <c r="W1541" s="21">
        <v>39.02196646426741</v>
      </c>
      <c r="X1541" s="22">
        <v>31.26777013881256</v>
      </c>
      <c r="Y1541" s="22">
        <v>29.10618516451848</v>
      </c>
      <c r="Z1541" s="22">
        <v>26.067212252065975</v>
      </c>
      <c r="AA1541" s="23">
        <v>25.241070026615926</v>
      </c>
      <c r="AC1541" s="18">
        <v>1.045457229119504</v>
      </c>
      <c r="AD1541" s="19">
        <v>1.0512332323527835</v>
      </c>
      <c r="AE1541" s="19">
        <v>1.2013109868767682</v>
      </c>
      <c r="AF1541" s="19">
        <v>0.7091711540619685</v>
      </c>
      <c r="AG1541" s="20">
        <v>0.9928273975889755</v>
      </c>
      <c r="AH1541" s="21">
        <v>1.877801940735178</v>
      </c>
      <c r="AI1541" s="22">
        <v>1.5046571141638638</v>
      </c>
      <c r="AJ1541" s="22">
        <v>1.4006380493248252</v>
      </c>
      <c r="AK1541" s="22">
        <v>1.2543976173345384</v>
      </c>
      <c r="AL1541" s="23">
        <v>1.2146422791279428</v>
      </c>
      <c r="AN1541" s="18">
        <v>0.011688448</v>
      </c>
      <c r="AO1541" s="19">
        <v>0.010900766</v>
      </c>
      <c r="AP1541" s="19">
        <v>0.219105586</v>
      </c>
      <c r="AQ1541" s="19">
        <v>-0.444851071</v>
      </c>
      <c r="AR1541" s="20">
        <v>0.179026604</v>
      </c>
      <c r="AS1541" s="21">
        <v>0.968084991</v>
      </c>
      <c r="AT1541" s="22">
        <v>0.573851705</v>
      </c>
      <c r="AU1541" s="22">
        <v>0.521291673</v>
      </c>
      <c r="AV1541" s="22">
        <v>0.28291294</v>
      </c>
      <c r="AW1541" s="23">
        <v>0.389380842</v>
      </c>
      <c r="AY1541" s="28"/>
      <c r="AZ1541" s="29"/>
      <c r="BA1541" s="30">
        <v>1.979825423</v>
      </c>
      <c r="BB1541" s="31">
        <v>0.551930364</v>
      </c>
    </row>
    <row r="1542" ht="15.75" customHeight="1">
      <c r="A1542" s="16">
        <v>1538.0</v>
      </c>
      <c r="B1542" s="1" t="s">
        <v>4689</v>
      </c>
      <c r="C1542" s="1" t="s">
        <v>4690</v>
      </c>
      <c r="D1542" s="1" t="s">
        <v>4691</v>
      </c>
      <c r="E1542" s="16">
        <v>6.0</v>
      </c>
      <c r="F1542" s="17">
        <v>37.08525374368185</v>
      </c>
      <c r="G1542" s="18">
        <v>1549.1851339921404</v>
      </c>
      <c r="H1542" s="19">
        <v>1428.5885919074183</v>
      </c>
      <c r="I1542" s="19">
        <v>1501.2440316121422</v>
      </c>
      <c r="J1542" s="19">
        <v>1211.5164189083368</v>
      </c>
      <c r="K1542" s="20">
        <v>1040.4411719446748</v>
      </c>
      <c r="L1542" s="21">
        <v>601.408158186351</v>
      </c>
      <c r="M1542" s="22">
        <v>511.3867807251472</v>
      </c>
      <c r="N1542" s="22">
        <v>554.2152619681843</v>
      </c>
      <c r="O1542" s="22">
        <v>421.79620443317185</v>
      </c>
      <c r="P1542" s="23">
        <v>608.8564023210232</v>
      </c>
      <c r="R1542" s="18">
        <v>1512.0998802484587</v>
      </c>
      <c r="S1542" s="19">
        <v>1391.5033381637363</v>
      </c>
      <c r="T1542" s="19">
        <v>1464.1587778684602</v>
      </c>
      <c r="U1542" s="19">
        <v>1174.4311651646549</v>
      </c>
      <c r="V1542" s="20">
        <v>1003.355918200993</v>
      </c>
      <c r="W1542" s="21">
        <v>564.3229044426691</v>
      </c>
      <c r="X1542" s="22">
        <v>474.3015269814654</v>
      </c>
      <c r="Y1542" s="22">
        <v>517.1300082245025</v>
      </c>
      <c r="Z1542" s="22">
        <v>384.71095068949</v>
      </c>
      <c r="AA1542" s="23">
        <v>571.7711485773414</v>
      </c>
      <c r="AC1542" s="18">
        <v>1.1550596152050907</v>
      </c>
      <c r="AD1542" s="19">
        <v>1.062938587146709</v>
      </c>
      <c r="AE1542" s="19">
        <v>1.1184384686850273</v>
      </c>
      <c r="AF1542" s="19">
        <v>0.8971219609494676</v>
      </c>
      <c r="AG1542" s="20">
        <v>0.7664413680137058</v>
      </c>
      <c r="AH1542" s="21">
        <v>0.43107377056988094</v>
      </c>
      <c r="AI1542" s="22">
        <v>0.36230843372355775</v>
      </c>
      <c r="AJ1542" s="22">
        <v>0.3950241621688721</v>
      </c>
      <c r="AK1542" s="22">
        <v>0.29387217635092455</v>
      </c>
      <c r="AL1542" s="23">
        <v>0.43676331933350787</v>
      </c>
      <c r="AN1542" s="18">
        <v>0.155521601</v>
      </c>
      <c r="AO1542" s="19">
        <v>0.026876295</v>
      </c>
      <c r="AP1542" s="19">
        <v>0.115981862</v>
      </c>
      <c r="AQ1542" s="19">
        <v>-0.105680779</v>
      </c>
      <c r="AR1542" s="20">
        <v>-0.194340944</v>
      </c>
      <c r="AS1542" s="21">
        <v>-1.154953122</v>
      </c>
      <c r="AT1542" s="22">
        <v>-1.480292678</v>
      </c>
      <c r="AU1542" s="22">
        <v>-1.304779768</v>
      </c>
      <c r="AV1542" s="22">
        <v>-1.810821056</v>
      </c>
      <c r="AW1542" s="23">
        <v>-1.086227059</v>
      </c>
      <c r="AY1542" s="28"/>
      <c r="AZ1542" s="29"/>
      <c r="BA1542" s="30">
        <v>4.864768379</v>
      </c>
      <c r="BB1542" s="31">
        <v>-1.367086344</v>
      </c>
    </row>
    <row r="1543" ht="15.75" customHeight="1">
      <c r="A1543" s="16">
        <v>1539.0</v>
      </c>
      <c r="B1543" s="1" t="s">
        <v>4692</v>
      </c>
      <c r="C1543" s="1" t="s">
        <v>4693</v>
      </c>
      <c r="D1543" s="1" t="s">
        <v>4694</v>
      </c>
      <c r="E1543" s="16">
        <v>1.0</v>
      </c>
      <c r="F1543" s="17">
        <v>2.298820010850608</v>
      </c>
      <c r="G1543" s="18">
        <v>45.30280722654841</v>
      </c>
      <c r="H1543" s="19">
        <v>30.53314929737571</v>
      </c>
      <c r="I1543" s="19">
        <v>32.73007201737343</v>
      </c>
      <c r="J1543" s="19">
        <v>32.098808893129466</v>
      </c>
      <c r="K1543" s="20">
        <v>33.146725184285636</v>
      </c>
      <c r="L1543" s="21">
        <v>40.72176858324156</v>
      </c>
      <c r="M1543" s="22">
        <v>37.57006584928281</v>
      </c>
      <c r="N1543" s="22">
        <v>39.72620496634949</v>
      </c>
      <c r="O1543" s="22">
        <v>43.77984462095325</v>
      </c>
      <c r="P1543" s="23">
        <v>46.50007050592662</v>
      </c>
      <c r="R1543" s="18">
        <v>43.003987215697805</v>
      </c>
      <c r="S1543" s="19">
        <v>28.234329286525103</v>
      </c>
      <c r="T1543" s="19">
        <v>30.431252006522822</v>
      </c>
      <c r="U1543" s="19">
        <v>29.799988882278857</v>
      </c>
      <c r="V1543" s="20">
        <v>30.847905173435027</v>
      </c>
      <c r="W1543" s="21">
        <v>38.42294857239096</v>
      </c>
      <c r="X1543" s="22">
        <v>35.27124583843221</v>
      </c>
      <c r="Y1543" s="22">
        <v>37.42738495549889</v>
      </c>
      <c r="Z1543" s="22">
        <v>41.481024610102644</v>
      </c>
      <c r="AA1543" s="23">
        <v>44.20125049507602</v>
      </c>
      <c r="AC1543" s="18">
        <v>1.3246876379249712</v>
      </c>
      <c r="AD1543" s="19">
        <v>0.8697255625010976</v>
      </c>
      <c r="AE1543" s="19">
        <v>0.9373992029489105</v>
      </c>
      <c r="AF1543" s="19">
        <v>0.9179538791288293</v>
      </c>
      <c r="AG1543" s="20">
        <v>0.9502337174961899</v>
      </c>
      <c r="AH1543" s="21">
        <v>1.1835740888671298</v>
      </c>
      <c r="AI1543" s="22">
        <v>1.0864895643752828</v>
      </c>
      <c r="AJ1543" s="22">
        <v>1.152906913531737</v>
      </c>
      <c r="AK1543" s="22">
        <v>1.2777745522491044</v>
      </c>
      <c r="AL1543" s="23">
        <v>1.3615679359675419</v>
      </c>
      <c r="AN1543" s="18">
        <v>0.353206456</v>
      </c>
      <c r="AO1543" s="19">
        <v>-0.262549728</v>
      </c>
      <c r="AP1543" s="19">
        <v>-0.138768613</v>
      </c>
      <c r="AQ1543" s="19">
        <v>-0.072563179</v>
      </c>
      <c r="AR1543" s="20">
        <v>0.115766011</v>
      </c>
      <c r="AS1543" s="21">
        <v>0.302190155</v>
      </c>
      <c r="AT1543" s="22">
        <v>0.10409113</v>
      </c>
      <c r="AU1543" s="22">
        <v>0.240483478</v>
      </c>
      <c r="AV1543" s="22">
        <v>0.309551418</v>
      </c>
      <c r="AW1543" s="23">
        <v>0.554118395</v>
      </c>
      <c r="AY1543" s="28"/>
      <c r="AZ1543" s="29"/>
      <c r="BA1543" s="30">
        <v>1.317759491</v>
      </c>
      <c r="BB1543" s="31">
        <v>0.303068726</v>
      </c>
    </row>
    <row r="1544" ht="15.75" customHeight="1">
      <c r="A1544" s="16">
        <v>1540.0</v>
      </c>
      <c r="B1544" s="1" t="s">
        <v>4695</v>
      </c>
      <c r="C1544" s="1" t="s">
        <v>4696</v>
      </c>
      <c r="D1544" s="1" t="s">
        <v>4697</v>
      </c>
      <c r="E1544" s="16">
        <v>1.0</v>
      </c>
      <c r="F1544" s="17">
        <v>4.867341572682317</v>
      </c>
      <c r="G1544" s="18">
        <v>34.92683555667824</v>
      </c>
      <c r="H1544" s="19">
        <v>33.64177146888169</v>
      </c>
      <c r="I1544" s="19">
        <v>41.46119385088988</v>
      </c>
      <c r="J1544" s="19">
        <v>33.15295939274171</v>
      </c>
      <c r="K1544" s="20">
        <v>39.14567038979564</v>
      </c>
      <c r="L1544" s="21">
        <v>83.83949843047341</v>
      </c>
      <c r="M1544" s="22">
        <v>73.88920219888267</v>
      </c>
      <c r="N1544" s="22">
        <v>82.68484916864459</v>
      </c>
      <c r="O1544" s="22">
        <v>66.29197735402634</v>
      </c>
      <c r="P1544" s="23">
        <v>95.81378775900893</v>
      </c>
      <c r="R1544" s="18">
        <v>30.059493983995925</v>
      </c>
      <c r="S1544" s="19">
        <v>28.774429896199376</v>
      </c>
      <c r="T1544" s="19">
        <v>36.593852278207564</v>
      </c>
      <c r="U1544" s="19">
        <v>28.28561782005939</v>
      </c>
      <c r="V1544" s="20">
        <v>34.27832881711332</v>
      </c>
      <c r="W1544" s="21">
        <v>78.97215685779109</v>
      </c>
      <c r="X1544" s="22">
        <v>69.02186062620035</v>
      </c>
      <c r="Y1544" s="22">
        <v>77.81750759596227</v>
      </c>
      <c r="Z1544" s="22">
        <v>61.42463578134402</v>
      </c>
      <c r="AA1544" s="23">
        <v>90.94644618632661</v>
      </c>
      <c r="AC1544" s="18">
        <v>0.9512996457064304</v>
      </c>
      <c r="AD1544" s="19">
        <v>0.910630930122536</v>
      </c>
      <c r="AE1544" s="19">
        <v>1.1580939694402883</v>
      </c>
      <c r="AF1544" s="19">
        <v>0.8951613831269489</v>
      </c>
      <c r="AG1544" s="20">
        <v>1.084814071603796</v>
      </c>
      <c r="AH1544" s="21">
        <v>2.4992498170291055</v>
      </c>
      <c r="AI1544" s="22">
        <v>2.1843505281446696</v>
      </c>
      <c r="AJ1544" s="22">
        <v>2.462708369116584</v>
      </c>
      <c r="AK1544" s="22">
        <v>1.9439194248429377</v>
      </c>
      <c r="AL1544" s="23">
        <v>2.8782028759823577</v>
      </c>
      <c r="AN1544" s="18">
        <v>-0.124473825</v>
      </c>
      <c r="AO1544" s="19">
        <v>-0.19624351</v>
      </c>
      <c r="AP1544" s="19">
        <v>0.166248143</v>
      </c>
      <c r="AQ1544" s="19">
        <v>-0.108837083</v>
      </c>
      <c r="AR1544" s="20">
        <v>0.306859523</v>
      </c>
      <c r="AS1544" s="21">
        <v>1.380535364</v>
      </c>
      <c r="AT1544" s="22">
        <v>1.111621261</v>
      </c>
      <c r="AU1544" s="22">
        <v>1.335453153</v>
      </c>
      <c r="AV1544" s="22">
        <v>0.914886653</v>
      </c>
      <c r="AW1544" s="23">
        <v>1.634017587</v>
      </c>
      <c r="AY1544" s="28" t="s">
        <v>109</v>
      </c>
      <c r="AZ1544" s="29"/>
      <c r="BA1544" s="30">
        <v>4.404160275</v>
      </c>
      <c r="BB1544" s="31">
        <v>1.266592154</v>
      </c>
    </row>
    <row r="1545" ht="15.75" customHeight="1">
      <c r="A1545" s="16">
        <v>1541.0</v>
      </c>
      <c r="B1545" s="1" t="s">
        <v>4698</v>
      </c>
      <c r="C1545" s="1" t="s">
        <v>4699</v>
      </c>
      <c r="D1545" s="1" t="s">
        <v>4700</v>
      </c>
      <c r="E1545" s="16">
        <v>1.0</v>
      </c>
      <c r="F1545" s="17">
        <v>10.52920055201896</v>
      </c>
      <c r="G1545" s="18">
        <v>105.70968094741123</v>
      </c>
      <c r="H1545" s="19">
        <v>116.7233967227862</v>
      </c>
      <c r="I1545" s="19">
        <v>107.87724858307429</v>
      </c>
      <c r="J1545" s="19">
        <v>104.51721344500935</v>
      </c>
      <c r="K1545" s="20">
        <v>114.3004228317187</v>
      </c>
      <c r="L1545" s="21">
        <v>226.75749378125568</v>
      </c>
      <c r="M1545" s="22">
        <v>241.32355981119238</v>
      </c>
      <c r="N1545" s="22">
        <v>276.4751757376827</v>
      </c>
      <c r="O1545" s="22">
        <v>248.14112172576404</v>
      </c>
      <c r="P1545" s="23">
        <v>256.83519396716093</v>
      </c>
      <c r="R1545" s="18">
        <v>95.18048039539227</v>
      </c>
      <c r="S1545" s="19">
        <v>106.19419617076724</v>
      </c>
      <c r="T1545" s="19">
        <v>97.34804803105533</v>
      </c>
      <c r="U1545" s="19">
        <v>93.98801289299038</v>
      </c>
      <c r="V1545" s="20">
        <v>103.77122227969974</v>
      </c>
      <c r="W1545" s="21">
        <v>216.22829322923673</v>
      </c>
      <c r="X1545" s="22">
        <v>230.79435925917343</v>
      </c>
      <c r="Y1545" s="22">
        <v>265.94597518566377</v>
      </c>
      <c r="Z1545" s="22">
        <v>237.6119211737451</v>
      </c>
      <c r="AA1545" s="23">
        <v>246.30599341514198</v>
      </c>
      <c r="AC1545" s="18">
        <v>0.9585492334857822</v>
      </c>
      <c r="AD1545" s="19">
        <v>1.0694668162764973</v>
      </c>
      <c r="AE1545" s="19">
        <v>0.9803785023344189</v>
      </c>
      <c r="AF1545" s="19">
        <v>0.9465400609575948</v>
      </c>
      <c r="AG1545" s="20">
        <v>1.0450653869457072</v>
      </c>
      <c r="AH1545" s="21">
        <v>2.1776047344141967</v>
      </c>
      <c r="AI1545" s="22">
        <v>2.324297537076023</v>
      </c>
      <c r="AJ1545" s="22">
        <v>2.6783045179417666</v>
      </c>
      <c r="AK1545" s="22">
        <v>2.39295624441084</v>
      </c>
      <c r="AL1545" s="23">
        <v>2.4805130233663752</v>
      </c>
      <c r="AN1545" s="18">
        <v>-0.113521114</v>
      </c>
      <c r="AO1545" s="19">
        <v>0.03570978</v>
      </c>
      <c r="AP1545" s="19">
        <v>-0.074093379</v>
      </c>
      <c r="AQ1545" s="19">
        <v>-0.028321387</v>
      </c>
      <c r="AR1545" s="20">
        <v>0.253004909</v>
      </c>
      <c r="AS1545" s="21">
        <v>1.181782126</v>
      </c>
      <c r="AT1545" s="22">
        <v>1.201211691</v>
      </c>
      <c r="AU1545" s="22">
        <v>1.456527352</v>
      </c>
      <c r="AV1545" s="22">
        <v>1.214712143</v>
      </c>
      <c r="AW1545" s="23">
        <v>1.419487953</v>
      </c>
      <c r="AY1545" s="28"/>
      <c r="AZ1545" s="29"/>
      <c r="BA1545" s="30">
        <v>6.331061146</v>
      </c>
      <c r="BB1545" s="31">
        <v>1.280188492</v>
      </c>
    </row>
    <row r="1546" ht="15.75" customHeight="1">
      <c r="A1546" s="16">
        <v>1542.0</v>
      </c>
      <c r="B1546" s="1" t="s">
        <v>4701</v>
      </c>
      <c r="C1546" s="1" t="s">
        <v>4702</v>
      </c>
      <c r="D1546" s="1" t="s">
        <v>4703</v>
      </c>
      <c r="E1546" s="16">
        <v>1.0</v>
      </c>
      <c r="F1546" s="17">
        <v>13.98578525588109</v>
      </c>
      <c r="G1546" s="18">
        <v>75.40383553699054</v>
      </c>
      <c r="H1546" s="19">
        <v>93.20145513133177</v>
      </c>
      <c r="I1546" s="19">
        <v>77.69191109886967</v>
      </c>
      <c r="J1546" s="19">
        <v>80.93853167295795</v>
      </c>
      <c r="K1546" s="20">
        <v>62.45185761335473</v>
      </c>
      <c r="L1546" s="21">
        <v>62.6208818872689</v>
      </c>
      <c r="M1546" s="22">
        <v>41.83785320569879</v>
      </c>
      <c r="N1546" s="22">
        <v>58.51078459225747</v>
      </c>
      <c r="O1546" s="22">
        <v>52.67325109747556</v>
      </c>
      <c r="P1546" s="23">
        <v>63.84760706172629</v>
      </c>
      <c r="R1546" s="18">
        <v>61.41805028110945</v>
      </c>
      <c r="S1546" s="19">
        <v>79.21566987545069</v>
      </c>
      <c r="T1546" s="19">
        <v>63.70612584298858</v>
      </c>
      <c r="U1546" s="19">
        <v>66.95274641707687</v>
      </c>
      <c r="V1546" s="20">
        <v>48.46607235747364</v>
      </c>
      <c r="W1546" s="21">
        <v>48.63509663138781</v>
      </c>
      <c r="X1546" s="22">
        <v>27.8520679498177</v>
      </c>
      <c r="Y1546" s="22">
        <v>44.52499933637638</v>
      </c>
      <c r="Z1546" s="22">
        <v>38.68746584159447</v>
      </c>
      <c r="AA1546" s="23">
        <v>49.8618218058452</v>
      </c>
      <c r="AC1546" s="18">
        <v>0.9603813289078442</v>
      </c>
      <c r="AD1546" s="19">
        <v>1.2386790195570525</v>
      </c>
      <c r="AE1546" s="19">
        <v>0.9961594924721622</v>
      </c>
      <c r="AF1546" s="19">
        <v>1.046926225820607</v>
      </c>
      <c r="AG1546" s="20">
        <v>0.7578539332423345</v>
      </c>
      <c r="AH1546" s="21">
        <v>0.7604969307985319</v>
      </c>
      <c r="AI1546" s="22">
        <v>0.4355170167084359</v>
      </c>
      <c r="AJ1546" s="22">
        <v>0.6962281908424919</v>
      </c>
      <c r="AK1546" s="22">
        <v>0.6049478888856086</v>
      </c>
      <c r="AL1546" s="23">
        <v>0.7796789782236428</v>
      </c>
      <c r="AN1546" s="18">
        <v>-0.110766307</v>
      </c>
      <c r="AO1546" s="19">
        <v>0.247620597</v>
      </c>
      <c r="AP1546" s="19">
        <v>-0.051055446</v>
      </c>
      <c r="AQ1546" s="19">
        <v>0.117102936</v>
      </c>
      <c r="AR1546" s="20">
        <v>-0.210596502</v>
      </c>
      <c r="AS1546" s="21">
        <v>-0.335945576</v>
      </c>
      <c r="AT1546" s="22">
        <v>-1.214782119</v>
      </c>
      <c r="AU1546" s="22">
        <v>-0.487160444</v>
      </c>
      <c r="AV1546" s="22">
        <v>-0.769199073</v>
      </c>
      <c r="AW1546" s="23">
        <v>-0.250198483</v>
      </c>
      <c r="AY1546" s="28"/>
      <c r="AZ1546" s="29"/>
      <c r="BA1546" s="30">
        <v>1.873171787</v>
      </c>
      <c r="BB1546" s="31">
        <v>-0.609918195</v>
      </c>
    </row>
    <row r="1547" ht="15.75" customHeight="1">
      <c r="A1547" s="16">
        <v>1543.0</v>
      </c>
      <c r="B1547" s="1" t="s">
        <v>4704</v>
      </c>
      <c r="C1547" s="1" t="s">
        <v>4705</v>
      </c>
      <c r="D1547" s="1" t="s">
        <v>4706</v>
      </c>
      <c r="E1547" s="16">
        <v>4.0</v>
      </c>
      <c r="F1547" s="17">
        <v>13.121734671306704</v>
      </c>
      <c r="G1547" s="18">
        <v>554.3276768944514</v>
      </c>
      <c r="H1547" s="19">
        <v>538.8346084728735</v>
      </c>
      <c r="I1547" s="19">
        <v>481.9910816620573</v>
      </c>
      <c r="J1547" s="19">
        <v>424.5687103270162</v>
      </c>
      <c r="K1547" s="20">
        <v>354.49750429553427</v>
      </c>
      <c r="L1547" s="21">
        <v>404.36222514793405</v>
      </c>
      <c r="M1547" s="22">
        <v>322.54623674451506</v>
      </c>
      <c r="N1547" s="22">
        <v>375.2381133223836</v>
      </c>
      <c r="O1547" s="22">
        <v>315.5519669375704</v>
      </c>
      <c r="P1547" s="23">
        <v>380.0857331940559</v>
      </c>
      <c r="R1547" s="18">
        <v>541.2059422231447</v>
      </c>
      <c r="S1547" s="19">
        <v>525.7128738015667</v>
      </c>
      <c r="T1547" s="19">
        <v>468.8693469907506</v>
      </c>
      <c r="U1547" s="19">
        <v>411.44697565570954</v>
      </c>
      <c r="V1547" s="20">
        <v>341.3757696242276</v>
      </c>
      <c r="W1547" s="21">
        <v>391.2404904766274</v>
      </c>
      <c r="X1547" s="22">
        <v>309.4245020732084</v>
      </c>
      <c r="Y1547" s="22">
        <v>362.1163786510769</v>
      </c>
      <c r="Z1547" s="22">
        <v>302.4302322662637</v>
      </c>
      <c r="AA1547" s="23">
        <v>366.9639985227492</v>
      </c>
      <c r="AC1547" s="18">
        <v>1.182389588945561</v>
      </c>
      <c r="AD1547" s="19">
        <v>1.148541396652539</v>
      </c>
      <c r="AE1547" s="19">
        <v>1.0243535615671198</v>
      </c>
      <c r="AF1547" s="19">
        <v>0.8989011067026746</v>
      </c>
      <c r="AG1547" s="20">
        <v>0.7458143461321058</v>
      </c>
      <c r="AH1547" s="21">
        <v>0.8547553650524866</v>
      </c>
      <c r="AI1547" s="22">
        <v>0.6760094102314527</v>
      </c>
      <c r="AJ1547" s="22">
        <v>0.7911270048974556</v>
      </c>
      <c r="AK1547" s="22">
        <v>0.660728809711738</v>
      </c>
      <c r="AL1547" s="23">
        <v>0.8017177520054533</v>
      </c>
      <c r="AN1547" s="18">
        <v>0.189259931</v>
      </c>
      <c r="AO1547" s="19">
        <v>0.138621002</v>
      </c>
      <c r="AP1547" s="19">
        <v>-0.010790458</v>
      </c>
      <c r="AQ1547" s="19">
        <v>-0.102822497</v>
      </c>
      <c r="AR1547" s="20">
        <v>-0.233699888</v>
      </c>
      <c r="AS1547" s="21">
        <v>-0.167376488</v>
      </c>
      <c r="AT1547" s="22">
        <v>-0.58046782</v>
      </c>
      <c r="AU1547" s="22">
        <v>-0.302811295</v>
      </c>
      <c r="AV1547" s="22">
        <v>-0.64195168</v>
      </c>
      <c r="AW1547" s="23">
        <v>-0.209984273</v>
      </c>
      <c r="AY1547" s="28"/>
      <c r="AZ1547" s="29"/>
      <c r="BA1547" s="30">
        <v>1.787152305</v>
      </c>
      <c r="BB1547" s="31">
        <v>-0.376631929</v>
      </c>
    </row>
    <row r="1548" ht="15.75" customHeight="1">
      <c r="A1548" s="16">
        <v>1544.0</v>
      </c>
      <c r="B1548" s="1" t="s">
        <v>4707</v>
      </c>
      <c r="C1548" s="1" t="s">
        <v>4708</v>
      </c>
      <c r="D1548" s="1" t="s">
        <v>4709</v>
      </c>
      <c r="E1548" s="16">
        <v>1.0</v>
      </c>
      <c r="F1548" s="17">
        <v>4.268920345826186</v>
      </c>
      <c r="G1548" s="18">
        <v>23.99111836096166</v>
      </c>
      <c r="H1548" s="19">
        <v>23.99852257155514</v>
      </c>
      <c r="I1548" s="19">
        <v>25.016681919496268</v>
      </c>
      <c r="J1548" s="19">
        <v>32.24109706455822</v>
      </c>
      <c r="K1548" s="20">
        <v>21.200420462354543</v>
      </c>
      <c r="L1548" s="21">
        <v>24.52755939386145</v>
      </c>
      <c r="M1548" s="22">
        <v>23.745970595009968</v>
      </c>
      <c r="N1548" s="22">
        <v>23.52832337775278</v>
      </c>
      <c r="O1548" s="22">
        <v>24.886320860662806</v>
      </c>
      <c r="P1548" s="23">
        <v>26.016722186633203</v>
      </c>
      <c r="R1548" s="18">
        <v>19.722198015135476</v>
      </c>
      <c r="S1548" s="19">
        <v>19.729602225728954</v>
      </c>
      <c r="T1548" s="19">
        <v>20.747761573670083</v>
      </c>
      <c r="U1548" s="19">
        <v>27.972176718732033</v>
      </c>
      <c r="V1548" s="20">
        <v>16.93150011652836</v>
      </c>
      <c r="W1548" s="21">
        <v>20.258639048035263</v>
      </c>
      <c r="X1548" s="22">
        <v>19.477050249183783</v>
      </c>
      <c r="Y1548" s="22">
        <v>19.259403031926595</v>
      </c>
      <c r="Z1548" s="22">
        <v>20.61740051483662</v>
      </c>
      <c r="AA1548" s="23">
        <v>21.747801840807018</v>
      </c>
      <c r="AC1548" s="18">
        <v>0.938229795223059</v>
      </c>
      <c r="AD1548" s="19">
        <v>0.9385820303534221</v>
      </c>
      <c r="AE1548" s="19">
        <v>0.987018185177045</v>
      </c>
      <c r="AF1548" s="19">
        <v>1.3307000373192885</v>
      </c>
      <c r="AG1548" s="20">
        <v>0.8054699519271854</v>
      </c>
      <c r="AH1548" s="21">
        <v>0.9637495146813345</v>
      </c>
      <c r="AI1548" s="22">
        <v>0.9265675586877736</v>
      </c>
      <c r="AJ1548" s="22">
        <v>0.916213585772515</v>
      </c>
      <c r="AK1548" s="22">
        <v>0.9808166132508065</v>
      </c>
      <c r="AL1548" s="23">
        <v>1.0345923741356307</v>
      </c>
      <c r="AN1548" s="18">
        <v>-0.144432381</v>
      </c>
      <c r="AO1548" s="19">
        <v>-0.152627185</v>
      </c>
      <c r="AP1548" s="19">
        <v>-0.064355537</v>
      </c>
      <c r="AQ1548" s="19">
        <v>0.463128567</v>
      </c>
      <c r="AR1548" s="20">
        <v>-0.122685626</v>
      </c>
      <c r="AS1548" s="21">
        <v>0.005770329</v>
      </c>
      <c r="AT1548" s="22">
        <v>-0.12561509</v>
      </c>
      <c r="AU1548" s="22">
        <v>-0.091036826</v>
      </c>
      <c r="AV1548" s="22">
        <v>-0.072026506</v>
      </c>
      <c r="AW1548" s="23">
        <v>0.157911852</v>
      </c>
      <c r="AY1548" s="28"/>
      <c r="AZ1548" s="29"/>
      <c r="BA1548" s="30">
        <v>0.057925795</v>
      </c>
      <c r="BB1548" s="31">
        <v>-0.020804816</v>
      </c>
    </row>
    <row r="1549" ht="15.75" customHeight="1">
      <c r="A1549" s="16">
        <v>1545.0</v>
      </c>
      <c r="B1549" s="1" t="s">
        <v>4710</v>
      </c>
      <c r="C1549" s="1" t="s">
        <v>4711</v>
      </c>
      <c r="D1549" s="1" t="s">
        <v>4712</v>
      </c>
      <c r="E1549" s="16">
        <v>1.0</v>
      </c>
      <c r="F1549" s="17">
        <v>7.10077707198863</v>
      </c>
      <c r="G1549" s="18">
        <v>31.961683735186842</v>
      </c>
      <c r="H1549" s="19">
        <v>33.907525302608335</v>
      </c>
      <c r="I1549" s="19">
        <v>34.75361120600259</v>
      </c>
      <c r="J1549" s="19">
        <v>39.54605367360954</v>
      </c>
      <c r="K1549" s="20">
        <v>49.45096620976654</v>
      </c>
      <c r="L1549" s="21">
        <v>69.91871732628593</v>
      </c>
      <c r="M1549" s="22">
        <v>80.55693872786283</v>
      </c>
      <c r="N1549" s="22">
        <v>82.0015559397547</v>
      </c>
      <c r="O1549" s="22">
        <v>77.94754955363307</v>
      </c>
      <c r="P1549" s="23">
        <v>67.2685284588285</v>
      </c>
      <c r="R1549" s="18">
        <v>24.86090666319821</v>
      </c>
      <c r="S1549" s="19">
        <v>26.806748230619704</v>
      </c>
      <c r="T1549" s="19">
        <v>27.652834134013958</v>
      </c>
      <c r="U1549" s="19">
        <v>32.44527660162091</v>
      </c>
      <c r="V1549" s="20">
        <v>42.35018913777791</v>
      </c>
      <c r="W1549" s="21">
        <v>62.8179402542973</v>
      </c>
      <c r="X1549" s="22">
        <v>73.4561616558742</v>
      </c>
      <c r="Y1549" s="22">
        <v>74.90077886776606</v>
      </c>
      <c r="Z1549" s="22">
        <v>70.84677248164444</v>
      </c>
      <c r="AA1549" s="23">
        <v>60.16775138683987</v>
      </c>
      <c r="AC1549" s="18">
        <v>0.8065649887043469</v>
      </c>
      <c r="AD1549" s="19">
        <v>0.8696941296930394</v>
      </c>
      <c r="AE1549" s="19">
        <v>0.8971437829321263</v>
      </c>
      <c r="AF1549" s="19">
        <v>1.0526254939219204</v>
      </c>
      <c r="AG1549" s="20">
        <v>1.3739716047485673</v>
      </c>
      <c r="AH1549" s="21">
        <v>2.0380089896978704</v>
      </c>
      <c r="AI1549" s="22">
        <v>2.3831459165541573</v>
      </c>
      <c r="AJ1549" s="22">
        <v>2.430013783481814</v>
      </c>
      <c r="AK1549" s="22">
        <v>2.2984892313274115</v>
      </c>
      <c r="AL1549" s="23">
        <v>1.9520286357669567</v>
      </c>
      <c r="AN1549" s="18">
        <v>-0.362582982</v>
      </c>
      <c r="AO1549" s="19">
        <v>-0.262601942</v>
      </c>
      <c r="AP1549" s="19">
        <v>-0.202092931</v>
      </c>
      <c r="AQ1549" s="19">
        <v>0.124935515</v>
      </c>
      <c r="AR1549" s="20">
        <v>0.647763848</v>
      </c>
      <c r="AS1549" s="21">
        <v>1.086200595</v>
      </c>
      <c r="AT1549" s="22">
        <v>1.237284184</v>
      </c>
      <c r="AU1549" s="22">
        <v>1.316171885</v>
      </c>
      <c r="AV1549" s="22">
        <v>1.156604171</v>
      </c>
      <c r="AW1549" s="23">
        <v>1.073823571</v>
      </c>
      <c r="AY1549" s="28"/>
      <c r="AZ1549" s="29"/>
      <c r="BA1549" s="30">
        <v>3.61108851</v>
      </c>
      <c r="BB1549" s="31">
        <v>1.184932579</v>
      </c>
    </row>
    <row r="1550" ht="15.75" customHeight="1">
      <c r="A1550" s="16">
        <v>1546.0</v>
      </c>
      <c r="B1550" s="1" t="s">
        <v>4713</v>
      </c>
      <c r="C1550" s="1" t="s">
        <v>4714</v>
      </c>
      <c r="D1550" s="1" t="s">
        <v>4715</v>
      </c>
      <c r="E1550" s="16">
        <v>2.0</v>
      </c>
      <c r="F1550" s="17">
        <v>19.724996788933584</v>
      </c>
      <c r="G1550" s="18">
        <v>302.2428107857082</v>
      </c>
      <c r="H1550" s="19">
        <v>334.98302454110893</v>
      </c>
      <c r="I1550" s="19">
        <v>332.0079175768845</v>
      </c>
      <c r="J1550" s="19">
        <v>321.20770361871394</v>
      </c>
      <c r="K1550" s="20">
        <v>308.49783157070783</v>
      </c>
      <c r="L1550" s="21">
        <v>516.3952951642659</v>
      </c>
      <c r="M1550" s="22">
        <v>448.1863389379932</v>
      </c>
      <c r="N1550" s="22">
        <v>487.6032307552092</v>
      </c>
      <c r="O1550" s="22">
        <v>453.9977160462741</v>
      </c>
      <c r="P1550" s="23">
        <v>502.4463519261411</v>
      </c>
      <c r="R1550" s="18">
        <v>282.5178139967746</v>
      </c>
      <c r="S1550" s="19">
        <v>315.25802775217534</v>
      </c>
      <c r="T1550" s="19">
        <v>312.2829207879509</v>
      </c>
      <c r="U1550" s="19">
        <v>301.48270682978034</v>
      </c>
      <c r="V1550" s="20">
        <v>288.77283478177424</v>
      </c>
      <c r="W1550" s="21">
        <v>496.6702983753323</v>
      </c>
      <c r="X1550" s="22">
        <v>428.4613421490596</v>
      </c>
      <c r="Y1550" s="22">
        <v>467.8782339662756</v>
      </c>
      <c r="Z1550" s="22">
        <v>434.2727192573405</v>
      </c>
      <c r="AA1550" s="23">
        <v>482.7213551372075</v>
      </c>
      <c r="AC1550" s="18">
        <v>0.9415287623919754</v>
      </c>
      <c r="AD1550" s="19">
        <v>1.0506399455116462</v>
      </c>
      <c r="AE1550" s="19">
        <v>1.040724999836603</v>
      </c>
      <c r="AF1550" s="19">
        <v>1.0047318285114102</v>
      </c>
      <c r="AG1550" s="20">
        <v>0.962374463748365</v>
      </c>
      <c r="AH1550" s="21">
        <v>1.655220832734882</v>
      </c>
      <c r="AI1550" s="22">
        <v>1.4279052761289395</v>
      </c>
      <c r="AJ1550" s="22">
        <v>1.5592673904146797</v>
      </c>
      <c r="AK1550" s="22">
        <v>1.447272475029237</v>
      </c>
      <c r="AL1550" s="23">
        <v>1.6087340959239513</v>
      </c>
      <c r="AN1550" s="18">
        <v>-0.139368594</v>
      </c>
      <c r="AO1550" s="19">
        <v>0.010086525</v>
      </c>
      <c r="AP1550" s="19">
        <v>0.012084856</v>
      </c>
      <c r="AQ1550" s="19">
        <v>0.057753474</v>
      </c>
      <c r="AR1550" s="20">
        <v>0.1340819</v>
      </c>
      <c r="AS1550" s="21">
        <v>0.78606379</v>
      </c>
      <c r="AT1550" s="22">
        <v>0.498317242</v>
      </c>
      <c r="AU1550" s="22">
        <v>0.676075757</v>
      </c>
      <c r="AV1550" s="22">
        <v>0.489254713</v>
      </c>
      <c r="AW1550" s="23">
        <v>0.794775188</v>
      </c>
      <c r="AY1550" s="28"/>
      <c r="AZ1550" s="29"/>
      <c r="BA1550" s="30">
        <v>4.319768909</v>
      </c>
      <c r="BB1550" s="31">
        <v>0.633969706</v>
      </c>
    </row>
    <row r="1551" ht="15.75" customHeight="1">
      <c r="A1551" s="16">
        <v>1547.0</v>
      </c>
      <c r="B1551" s="1" t="s">
        <v>4716</v>
      </c>
      <c r="C1551" s="1" t="s">
        <v>4717</v>
      </c>
      <c r="D1551" s="1" t="s">
        <v>4718</v>
      </c>
      <c r="E1551" s="16">
        <v>3.0</v>
      </c>
      <c r="F1551" s="17">
        <v>9.00345679878849</v>
      </c>
      <c r="G1551" s="18">
        <v>122.10164000281353</v>
      </c>
      <c r="H1551" s="19">
        <v>119.8408984973284</v>
      </c>
      <c r="I1551" s="19">
        <v>133.8309707332911</v>
      </c>
      <c r="J1551" s="19">
        <v>125.19974959548955</v>
      </c>
      <c r="K1551" s="20">
        <v>103.15110078429636</v>
      </c>
      <c r="L1551" s="21">
        <v>98.8105639243553</v>
      </c>
      <c r="M1551" s="22">
        <v>77.69332709196752</v>
      </c>
      <c r="N1551" s="22">
        <v>89.25919949481886</v>
      </c>
      <c r="O1551" s="22">
        <v>93.86710242592964</v>
      </c>
      <c r="P1551" s="23">
        <v>99.9450687271619</v>
      </c>
      <c r="R1551" s="18">
        <v>113.09818320402503</v>
      </c>
      <c r="S1551" s="19">
        <v>110.8374416985399</v>
      </c>
      <c r="T1551" s="19">
        <v>124.82751393450262</v>
      </c>
      <c r="U1551" s="19">
        <v>116.19629279670106</v>
      </c>
      <c r="V1551" s="20">
        <v>94.14764398550787</v>
      </c>
      <c r="W1551" s="21">
        <v>89.8071071255668</v>
      </c>
      <c r="X1551" s="22">
        <v>68.68987029317903</v>
      </c>
      <c r="Y1551" s="22">
        <v>80.25574269603037</v>
      </c>
      <c r="Z1551" s="22">
        <v>84.86364562714115</v>
      </c>
      <c r="AA1551" s="23">
        <v>90.9416119283734</v>
      </c>
      <c r="AC1551" s="18">
        <v>1.0114179209658147</v>
      </c>
      <c r="AD1551" s="19">
        <v>0.9912004921040792</v>
      </c>
      <c r="AE1551" s="19">
        <v>1.116311341581946</v>
      </c>
      <c r="AF1551" s="19">
        <v>1.0391237909840443</v>
      </c>
      <c r="AG1551" s="20">
        <v>0.8419464543641156</v>
      </c>
      <c r="AH1551" s="21">
        <v>0.8031297674608654</v>
      </c>
      <c r="AI1551" s="22">
        <v>0.6142818906118918</v>
      </c>
      <c r="AJ1551" s="22">
        <v>0.7177135310542953</v>
      </c>
      <c r="AK1551" s="22">
        <v>0.7589212275049885</v>
      </c>
      <c r="AL1551" s="23">
        <v>0.8132754520021493</v>
      </c>
      <c r="AN1551" s="18">
        <v>-0.036066499</v>
      </c>
      <c r="AO1551" s="19">
        <v>-0.073933169</v>
      </c>
      <c r="AP1551" s="19">
        <v>0.113235205</v>
      </c>
      <c r="AQ1551" s="19">
        <v>0.106310695</v>
      </c>
      <c r="AR1551" s="20">
        <v>-0.058787759</v>
      </c>
      <c r="AS1551" s="21">
        <v>-0.257254839</v>
      </c>
      <c r="AT1551" s="22">
        <v>-0.718610287</v>
      </c>
      <c r="AU1551" s="22">
        <v>-0.443312705</v>
      </c>
      <c r="AV1551" s="22">
        <v>-0.442059815</v>
      </c>
      <c r="AW1551" s="23">
        <v>-0.18933472</v>
      </c>
      <c r="AY1551" s="28"/>
      <c r="AZ1551" s="29"/>
      <c r="BA1551" s="30">
        <v>2.505011985</v>
      </c>
      <c r="BB1551" s="31">
        <v>-0.420266168</v>
      </c>
    </row>
    <row r="1552" ht="15.75" customHeight="1">
      <c r="A1552" s="16">
        <v>1548.0</v>
      </c>
      <c r="B1552" s="1" t="s">
        <v>4719</v>
      </c>
      <c r="C1552" s="1" t="s">
        <v>4720</v>
      </c>
      <c r="D1552" s="1" t="s">
        <v>4721</v>
      </c>
      <c r="E1552" s="16">
        <v>1.0</v>
      </c>
      <c r="F1552" s="17">
        <v>12.62351234065047</v>
      </c>
      <c r="G1552" s="18">
        <v>122.70010798923515</v>
      </c>
      <c r="H1552" s="19">
        <v>142.9578033388596</v>
      </c>
      <c r="I1552" s="19">
        <v>124.89702032500045</v>
      </c>
      <c r="J1552" s="19">
        <v>131.06936735462244</v>
      </c>
      <c r="K1552" s="20">
        <v>113.09675675297764</v>
      </c>
      <c r="L1552" s="21">
        <v>140.1801446370216</v>
      </c>
      <c r="M1552" s="22">
        <v>124.21772439694033</v>
      </c>
      <c r="N1552" s="22">
        <v>148.8345072839408</v>
      </c>
      <c r="O1552" s="22">
        <v>137.43126420206167</v>
      </c>
      <c r="P1552" s="23">
        <v>178.28862325085422</v>
      </c>
      <c r="R1552" s="18">
        <v>110.07659564858469</v>
      </c>
      <c r="S1552" s="19">
        <v>130.33429099820913</v>
      </c>
      <c r="T1552" s="19">
        <v>112.27350798434999</v>
      </c>
      <c r="U1552" s="19">
        <v>118.44585501397198</v>
      </c>
      <c r="V1552" s="20">
        <v>100.47324441232718</v>
      </c>
      <c r="W1552" s="21">
        <v>127.55663229637115</v>
      </c>
      <c r="X1552" s="22">
        <v>111.59421205628986</v>
      </c>
      <c r="Y1552" s="22">
        <v>136.21099494329033</v>
      </c>
      <c r="Z1552" s="22">
        <v>124.8077518614112</v>
      </c>
      <c r="AA1552" s="23">
        <v>165.66511091020374</v>
      </c>
      <c r="AC1552" s="18">
        <v>0.9628754616878059</v>
      </c>
      <c r="AD1552" s="19">
        <v>1.140076052309009</v>
      </c>
      <c r="AE1552" s="19">
        <v>0.9820925619907698</v>
      </c>
      <c r="AF1552" s="19">
        <v>1.0360840709107775</v>
      </c>
      <c r="AG1552" s="20">
        <v>0.8788718531016377</v>
      </c>
      <c r="AH1552" s="21">
        <v>1.1157789763576254</v>
      </c>
      <c r="AI1552" s="22">
        <v>0.9761505415594544</v>
      </c>
      <c r="AJ1552" s="22">
        <v>1.1914814758777688</v>
      </c>
      <c r="AK1552" s="22">
        <v>1.0917336331823464</v>
      </c>
      <c r="AL1552" s="23">
        <v>1.449126121800397</v>
      </c>
      <c r="AN1552" s="18">
        <v>-0.107024521</v>
      </c>
      <c r="AO1552" s="19">
        <v>0.12794821</v>
      </c>
      <c r="AP1552" s="19">
        <v>-0.071573161</v>
      </c>
      <c r="AQ1552" s="19">
        <v>0.102084152</v>
      </c>
      <c r="AR1552" s="20">
        <v>0.003136475</v>
      </c>
      <c r="AS1552" s="21">
        <v>0.217091233</v>
      </c>
      <c r="AT1552" s="22">
        <v>-0.050407559</v>
      </c>
      <c r="AU1552" s="22">
        <v>0.287963837</v>
      </c>
      <c r="AV1552" s="22">
        <v>0.082538903</v>
      </c>
      <c r="AW1552" s="23">
        <v>0.644032538</v>
      </c>
      <c r="AY1552" s="28" t="s">
        <v>164</v>
      </c>
      <c r="AZ1552" s="29"/>
      <c r="BA1552" s="30">
        <v>0.951904374</v>
      </c>
      <c r="BB1552" s="31">
        <v>0.225329559</v>
      </c>
    </row>
    <row r="1553" ht="15.75" customHeight="1">
      <c r="A1553" s="16">
        <v>1549.0</v>
      </c>
      <c r="B1553" s="1" t="s">
        <v>4722</v>
      </c>
      <c r="C1553" s="1" t="s">
        <v>4723</v>
      </c>
      <c r="D1553" s="1" t="s">
        <v>4724</v>
      </c>
      <c r="E1553" s="16">
        <v>6.0</v>
      </c>
      <c r="F1553" s="17">
        <v>84.63279406558001</v>
      </c>
      <c r="G1553" s="18">
        <v>1230.9079289997458</v>
      </c>
      <c r="H1553" s="19">
        <v>1225.087118038224</v>
      </c>
      <c r="I1553" s="19">
        <v>1086.0682944964224</v>
      </c>
      <c r="J1553" s="19">
        <v>1070.7969238182936</v>
      </c>
      <c r="K1553" s="20">
        <v>1042.3796907642106</v>
      </c>
      <c r="L1553" s="21">
        <v>1949.3442379663563</v>
      </c>
      <c r="M1553" s="22">
        <v>1953.8457178937692</v>
      </c>
      <c r="N1553" s="22">
        <v>1892.1062589673081</v>
      </c>
      <c r="O1553" s="22">
        <v>1582.0619633467006</v>
      </c>
      <c r="P1553" s="23">
        <v>1897.4228437009883</v>
      </c>
      <c r="R1553" s="18">
        <v>1146.2751349341656</v>
      </c>
      <c r="S1553" s="19">
        <v>1140.454323972644</v>
      </c>
      <c r="T1553" s="19">
        <v>1001.4355004308424</v>
      </c>
      <c r="U1553" s="19">
        <v>986.1641297527136</v>
      </c>
      <c r="V1553" s="20">
        <v>957.7468966986306</v>
      </c>
      <c r="W1553" s="21">
        <v>1864.7114439007764</v>
      </c>
      <c r="X1553" s="22">
        <v>1869.212923828189</v>
      </c>
      <c r="Y1553" s="22">
        <v>1807.4734649017282</v>
      </c>
      <c r="Z1553" s="22">
        <v>1497.4291692811207</v>
      </c>
      <c r="AA1553" s="23">
        <v>1812.7900496354082</v>
      </c>
      <c r="AC1553" s="18">
        <v>1.0954305117582381</v>
      </c>
      <c r="AD1553" s="19">
        <v>1.0898678909387665</v>
      </c>
      <c r="AE1553" s="19">
        <v>0.9570154400957406</v>
      </c>
      <c r="AF1553" s="19">
        <v>0.942421452241199</v>
      </c>
      <c r="AG1553" s="20">
        <v>0.9152647049660563</v>
      </c>
      <c r="AH1553" s="21">
        <v>1.7819995819685888</v>
      </c>
      <c r="AI1553" s="22">
        <v>1.7863013925115159</v>
      </c>
      <c r="AJ1553" s="22">
        <v>1.7273004729012567</v>
      </c>
      <c r="AK1553" s="22">
        <v>1.4310086219584106</v>
      </c>
      <c r="AL1553" s="23">
        <v>1.7323812331464448</v>
      </c>
      <c r="AN1553" s="18">
        <v>0.079052418</v>
      </c>
      <c r="AO1553" s="19">
        <v>0.062971532</v>
      </c>
      <c r="AP1553" s="19">
        <v>-0.108889937</v>
      </c>
      <c r="AQ1553" s="19">
        <v>-0.034612548</v>
      </c>
      <c r="AR1553" s="20">
        <v>0.061672781</v>
      </c>
      <c r="AS1553" s="21">
        <v>0.892537177</v>
      </c>
      <c r="AT1553" s="22">
        <v>0.821392417</v>
      </c>
      <c r="AU1553" s="22">
        <v>0.823726535</v>
      </c>
      <c r="AV1553" s="22">
        <v>0.472950459</v>
      </c>
      <c r="AW1553" s="23">
        <v>0.901605785</v>
      </c>
      <c r="AY1553" s="28"/>
      <c r="AZ1553" s="29"/>
      <c r="BA1553" s="30">
        <v>4.677271778</v>
      </c>
      <c r="BB1553" s="31">
        <v>0.770403625</v>
      </c>
    </row>
    <row r="1554" ht="15.75" customHeight="1">
      <c r="A1554" s="16">
        <v>1550.0</v>
      </c>
      <c r="B1554" s="1" t="s">
        <v>4725</v>
      </c>
      <c r="C1554" s="1" t="s">
        <v>4726</v>
      </c>
      <c r="D1554" s="1" t="s">
        <v>4727</v>
      </c>
      <c r="E1554" s="16">
        <v>3.0</v>
      </c>
      <c r="F1554" s="17">
        <v>5.60697040254025</v>
      </c>
      <c r="G1554" s="18">
        <v>90.97356021677506</v>
      </c>
      <c r="H1554" s="19">
        <v>86.4603142091833</v>
      </c>
      <c r="I1554" s="19">
        <v>76.76390090743702</v>
      </c>
      <c r="J1554" s="19">
        <v>68.08802738133521</v>
      </c>
      <c r="K1554" s="20">
        <v>59.60775039967173</v>
      </c>
      <c r="L1554" s="21">
        <v>133.8590189781084</v>
      </c>
      <c r="M1554" s="22">
        <v>114.58697327800796</v>
      </c>
      <c r="N1554" s="22">
        <v>133.86200773526232</v>
      </c>
      <c r="O1554" s="22">
        <v>96.327961939655</v>
      </c>
      <c r="P1554" s="23">
        <v>107.24281099080036</v>
      </c>
      <c r="R1554" s="18">
        <v>85.3665898142348</v>
      </c>
      <c r="S1554" s="19">
        <v>80.85334380664304</v>
      </c>
      <c r="T1554" s="19">
        <v>71.15693050489676</v>
      </c>
      <c r="U1554" s="19">
        <v>62.48105697879496</v>
      </c>
      <c r="V1554" s="20">
        <v>54.00077999713148</v>
      </c>
      <c r="W1554" s="21">
        <v>128.25204857556815</v>
      </c>
      <c r="X1554" s="22">
        <v>108.9800028754677</v>
      </c>
      <c r="Y1554" s="22">
        <v>128.25503733272208</v>
      </c>
      <c r="Z1554" s="22">
        <v>90.72099153711474</v>
      </c>
      <c r="AA1554" s="23">
        <v>101.63584058826011</v>
      </c>
      <c r="AC1554" s="18">
        <v>1.206224257711554</v>
      </c>
      <c r="AD1554" s="19">
        <v>1.1424523906705535</v>
      </c>
      <c r="AE1554" s="19">
        <v>1.0054427131981962</v>
      </c>
      <c r="AF1554" s="19">
        <v>0.8828531951350483</v>
      </c>
      <c r="AG1554" s="20">
        <v>0.763027443284648</v>
      </c>
      <c r="AH1554" s="21">
        <v>1.8121929484320887</v>
      </c>
      <c r="AI1554" s="22">
        <v>1.5398802196493993</v>
      </c>
      <c r="AJ1554" s="22">
        <v>1.8122351793726394</v>
      </c>
      <c r="AK1554" s="22">
        <v>1.2818815992748616</v>
      </c>
      <c r="AL1554" s="23">
        <v>1.4361076931530559</v>
      </c>
      <c r="AN1554" s="18">
        <v>0.218052477</v>
      </c>
      <c r="AO1554" s="19">
        <v>0.130952105</v>
      </c>
      <c r="AP1554" s="19">
        <v>-0.037673201</v>
      </c>
      <c r="AQ1554" s="19">
        <v>-0.128811315</v>
      </c>
      <c r="AR1554" s="20">
        <v>-0.200781435</v>
      </c>
      <c r="AS1554" s="21">
        <v>0.916776717</v>
      </c>
      <c r="AT1554" s="22">
        <v>0.607235014</v>
      </c>
      <c r="AU1554" s="22">
        <v>0.892977595</v>
      </c>
      <c r="AV1554" s="22">
        <v>0.314181179</v>
      </c>
      <c r="AW1554" s="23">
        <v>0.631013155</v>
      </c>
      <c r="AY1554" s="28"/>
      <c r="AZ1554" s="29"/>
      <c r="BA1554" s="30">
        <v>2.977899833</v>
      </c>
      <c r="BB1554" s="31">
        <v>0.676089006</v>
      </c>
    </row>
    <row r="1555" ht="15.75" customHeight="1">
      <c r="A1555" s="16">
        <v>1551.0</v>
      </c>
      <c r="B1555" s="1" t="s">
        <v>4728</v>
      </c>
      <c r="C1555" s="1" t="s">
        <v>4729</v>
      </c>
      <c r="D1555" s="1" t="s">
        <v>4730</v>
      </c>
      <c r="E1555" s="16">
        <v>11.0</v>
      </c>
      <c r="F1555" s="17">
        <v>85.3959957324947</v>
      </c>
      <c r="G1555" s="18">
        <v>3040.2733950072634</v>
      </c>
      <c r="H1555" s="19">
        <v>3157.6883208546496</v>
      </c>
      <c r="I1555" s="19">
        <v>2874.747738220942</v>
      </c>
      <c r="J1555" s="19">
        <v>2665.6978399070313</v>
      </c>
      <c r="K1555" s="20">
        <v>2212.774622234421</v>
      </c>
      <c r="L1555" s="21">
        <v>3283.9985964016846</v>
      </c>
      <c r="M1555" s="22">
        <v>3018.5690698675435</v>
      </c>
      <c r="N1555" s="22">
        <v>3403.377834489057</v>
      </c>
      <c r="O1555" s="22">
        <v>2527.3669643198855</v>
      </c>
      <c r="P1555" s="23">
        <v>3429.6037886407266</v>
      </c>
      <c r="R1555" s="18">
        <v>2954.877399274769</v>
      </c>
      <c r="S1555" s="19">
        <v>3072.292325122155</v>
      </c>
      <c r="T1555" s="19">
        <v>2789.3517424884476</v>
      </c>
      <c r="U1555" s="19">
        <v>2580.3018441745367</v>
      </c>
      <c r="V1555" s="20">
        <v>2127.378626501926</v>
      </c>
      <c r="W1555" s="21">
        <v>3198.60260066919</v>
      </c>
      <c r="X1555" s="22">
        <v>2933.173074135049</v>
      </c>
      <c r="Y1555" s="22">
        <v>3317.9818387565624</v>
      </c>
      <c r="Z1555" s="22">
        <v>2441.970968587391</v>
      </c>
      <c r="AA1555" s="23">
        <v>3344.207792908232</v>
      </c>
      <c r="AC1555" s="18">
        <v>1.092440579088055</v>
      </c>
      <c r="AD1555" s="19">
        <v>1.135849767441447</v>
      </c>
      <c r="AE1555" s="19">
        <v>1.0312444887196488</v>
      </c>
      <c r="AF1555" s="19">
        <v>0.9539571562474458</v>
      </c>
      <c r="AG1555" s="20">
        <v>0.7865080085034036</v>
      </c>
      <c r="AH1555" s="21">
        <v>1.182547634025435</v>
      </c>
      <c r="AI1555" s="22">
        <v>1.0844163255165968</v>
      </c>
      <c r="AJ1555" s="22">
        <v>1.2266830435078278</v>
      </c>
      <c r="AK1555" s="22">
        <v>0.902815182685609</v>
      </c>
      <c r="AL1555" s="23">
        <v>1.2363789776090595</v>
      </c>
      <c r="AN1555" s="18">
        <v>0.075109251</v>
      </c>
      <c r="AO1555" s="19">
        <v>0.12259011</v>
      </c>
      <c r="AP1555" s="19">
        <v>-0.001117632</v>
      </c>
      <c r="AQ1555" s="19">
        <v>-0.017060461</v>
      </c>
      <c r="AR1555" s="20">
        <v>-0.157054976</v>
      </c>
      <c r="AS1555" s="21">
        <v>0.300938457</v>
      </c>
      <c r="AT1555" s="22">
        <v>0.101335667</v>
      </c>
      <c r="AU1555" s="22">
        <v>0.329969823</v>
      </c>
      <c r="AV1555" s="22">
        <v>-0.191579282</v>
      </c>
      <c r="AW1555" s="23">
        <v>0.414970338</v>
      </c>
      <c r="AY1555" s="28"/>
      <c r="AZ1555" s="29"/>
      <c r="BA1555" s="30">
        <v>0.811549132</v>
      </c>
      <c r="BB1555" s="31">
        <v>0.186633742</v>
      </c>
    </row>
    <row r="1556" ht="15.75" customHeight="1">
      <c r="A1556" s="16">
        <v>1552.0</v>
      </c>
      <c r="B1556" s="1" t="s">
        <v>4731</v>
      </c>
      <c r="C1556" s="1" t="s">
        <v>4732</v>
      </c>
      <c r="D1556" s="1" t="s">
        <v>4733</v>
      </c>
      <c r="E1556" s="16">
        <v>2.0</v>
      </c>
      <c r="F1556" s="17">
        <v>95.88485671744978</v>
      </c>
      <c r="G1556" s="18">
        <v>52.67490461435197</v>
      </c>
      <c r="H1556" s="19">
        <v>55.27185020773511</v>
      </c>
      <c r="I1556" s="19">
        <v>64.39494670797892</v>
      </c>
      <c r="J1556" s="19">
        <v>310.09317038356915</v>
      </c>
      <c r="K1556" s="20">
        <v>554.9857715970003</v>
      </c>
      <c r="L1556" s="21">
        <v>149.58757473690133</v>
      </c>
      <c r="M1556" s="22">
        <v>399.1061303724064</v>
      </c>
      <c r="N1556" s="22">
        <v>276.8474020024966</v>
      </c>
      <c r="O1556" s="22">
        <v>512.0664967355525</v>
      </c>
      <c r="P1556" s="23">
        <v>134.11092001626642</v>
      </c>
      <c r="R1556" s="18" t="s">
        <v>117</v>
      </c>
      <c r="S1556" s="19" t="s">
        <v>117</v>
      </c>
      <c r="T1556" s="19" t="s">
        <v>117</v>
      </c>
      <c r="U1556" s="19">
        <v>214.20831366611935</v>
      </c>
      <c r="V1556" s="20">
        <v>459.1009148795505</v>
      </c>
      <c r="W1556" s="21">
        <v>53.70271801945155</v>
      </c>
      <c r="X1556" s="22">
        <v>303.22127365495663</v>
      </c>
      <c r="Y1556" s="22">
        <v>180.96254528504682</v>
      </c>
      <c r="Z1556" s="22">
        <v>416.1816400181027</v>
      </c>
      <c r="AA1556" s="23">
        <v>38.22606329881664</v>
      </c>
      <c r="AC1556" s="18" t="s">
        <v>117</v>
      </c>
      <c r="AD1556" s="19" t="s">
        <v>117</v>
      </c>
      <c r="AE1556" s="19" t="s">
        <v>117</v>
      </c>
      <c r="AF1556" s="19">
        <v>0.6362850963109585</v>
      </c>
      <c r="AG1556" s="20">
        <v>1.3637149036890415</v>
      </c>
      <c r="AH1556" s="21">
        <v>0.15951873446157275</v>
      </c>
      <c r="AI1556" s="22">
        <v>0.9006894924339789</v>
      </c>
      <c r="AJ1556" s="22">
        <v>0.537531753948839</v>
      </c>
      <c r="AK1556" s="22">
        <v>1.2362273450997963</v>
      </c>
      <c r="AL1556" s="23">
        <v>0.11354682715810661</v>
      </c>
      <c r="AN1556" s="18" t="s">
        <v>117</v>
      </c>
      <c r="AO1556" s="19" t="s">
        <v>117</v>
      </c>
      <c r="AP1556" s="19" t="s">
        <v>117</v>
      </c>
      <c r="AQ1556" s="19">
        <v>-0.601311743</v>
      </c>
      <c r="AR1556" s="20">
        <v>0.636953771</v>
      </c>
      <c r="AS1556" s="21">
        <v>-2.589162111</v>
      </c>
      <c r="AT1556" s="22">
        <v>-0.166481376</v>
      </c>
      <c r="AU1556" s="22">
        <v>-0.860370755</v>
      </c>
      <c r="AV1556" s="22">
        <v>0.261862367</v>
      </c>
      <c r="AW1556" s="23">
        <v>-3.029791355</v>
      </c>
      <c r="AY1556" s="28" t="s">
        <v>4734</v>
      </c>
      <c r="AZ1556" s="29"/>
      <c r="BA1556" s="30">
        <v>0.51028328</v>
      </c>
      <c r="BB1556" s="31">
        <v>-1.29460966</v>
      </c>
    </row>
    <row r="1557" ht="15.75" customHeight="1">
      <c r="A1557" s="16">
        <v>1553.0</v>
      </c>
      <c r="B1557" s="1" t="s">
        <v>4735</v>
      </c>
      <c r="C1557" s="1" t="s">
        <v>4736</v>
      </c>
      <c r="D1557" s="1" t="s">
        <v>4737</v>
      </c>
      <c r="E1557" s="16">
        <v>2.0</v>
      </c>
      <c r="F1557" s="17">
        <v>201.28296868181218</v>
      </c>
      <c r="G1557" s="18">
        <v>355.39144763050126</v>
      </c>
      <c r="H1557" s="19">
        <v>379.16666073458185</v>
      </c>
      <c r="I1557" s="19">
        <v>433.01353780134144</v>
      </c>
      <c r="J1557" s="19">
        <v>545.0633536571672</v>
      </c>
      <c r="K1557" s="20">
        <v>454.48452059656313</v>
      </c>
      <c r="L1557" s="21">
        <v>430.55369211593757</v>
      </c>
      <c r="M1557" s="22">
        <v>462.31093193824717</v>
      </c>
      <c r="N1557" s="22">
        <v>432.2041040150345</v>
      </c>
      <c r="O1557" s="22">
        <v>477.98797844084294</v>
      </c>
      <c r="P1557" s="23">
        <v>387.0868352927578</v>
      </c>
      <c r="R1557" s="18">
        <v>154.10847894868908</v>
      </c>
      <c r="S1557" s="19">
        <v>177.88369205276967</v>
      </c>
      <c r="T1557" s="19">
        <v>231.73056911952926</v>
      </c>
      <c r="U1557" s="19">
        <v>343.78038497535505</v>
      </c>
      <c r="V1557" s="20">
        <v>253.20155191475095</v>
      </c>
      <c r="W1557" s="21">
        <v>229.2707234341254</v>
      </c>
      <c r="X1557" s="22">
        <v>261.027963256435</v>
      </c>
      <c r="Y1557" s="22">
        <v>230.9211353332223</v>
      </c>
      <c r="Z1557" s="22">
        <v>276.70500975903076</v>
      </c>
      <c r="AA1557" s="23">
        <v>185.80386661094565</v>
      </c>
      <c r="AC1557" s="18">
        <v>0.6638574049065201</v>
      </c>
      <c r="AD1557" s="19">
        <v>0.7662745553452676</v>
      </c>
      <c r="AE1557" s="19">
        <v>0.9982322536868454</v>
      </c>
      <c r="AF1557" s="19">
        <v>1.4809123792824572</v>
      </c>
      <c r="AG1557" s="20">
        <v>1.09072340677891</v>
      </c>
      <c r="AH1557" s="21">
        <v>0.9876359076303353</v>
      </c>
      <c r="AI1557" s="22">
        <v>1.1244374578062466</v>
      </c>
      <c r="AJ1557" s="22">
        <v>0.9947454331271519</v>
      </c>
      <c r="AK1557" s="22">
        <v>1.1919699094845038</v>
      </c>
      <c r="AL1557" s="23">
        <v>0.8003925128026763</v>
      </c>
      <c r="AN1557" s="18">
        <v>-0.643500328</v>
      </c>
      <c r="AO1557" s="19">
        <v>-0.445248514</v>
      </c>
      <c r="AP1557" s="19">
        <v>-0.048056711</v>
      </c>
      <c r="AQ1557" s="19">
        <v>0.617429376</v>
      </c>
      <c r="AR1557" s="20">
        <v>0.314697057</v>
      </c>
      <c r="AS1557" s="21">
        <v>0.041091278</v>
      </c>
      <c r="AT1557" s="22">
        <v>0.153620377</v>
      </c>
      <c r="AU1557" s="22">
        <v>0.027606713</v>
      </c>
      <c r="AV1557" s="22">
        <v>0.209265932</v>
      </c>
      <c r="AW1557" s="23">
        <v>-0.212371096</v>
      </c>
      <c r="AY1557" s="28" t="s">
        <v>4734</v>
      </c>
      <c r="AZ1557" s="29"/>
      <c r="BA1557" s="30">
        <v>0.132335099</v>
      </c>
      <c r="BB1557" s="31">
        <v>0.084778465</v>
      </c>
    </row>
    <row r="1558" ht="15.75" customHeight="1">
      <c r="A1558" s="16">
        <v>1554.0</v>
      </c>
      <c r="B1558" s="1" t="s">
        <v>4738</v>
      </c>
      <c r="C1558" s="1" t="s">
        <v>4739</v>
      </c>
      <c r="D1558" s="1" t="s">
        <v>4740</v>
      </c>
      <c r="E1558" s="16">
        <v>2.0</v>
      </c>
      <c r="F1558" s="17">
        <v>235.48843617581062</v>
      </c>
      <c r="G1558" s="18">
        <v>485.0078814077487</v>
      </c>
      <c r="H1558" s="19">
        <v>518.6259004771738</v>
      </c>
      <c r="I1558" s="19">
        <v>516.9107066672758</v>
      </c>
      <c r="J1558" s="19">
        <v>1842.3734497818439</v>
      </c>
      <c r="K1558" s="20">
        <v>1533.0520589140833</v>
      </c>
      <c r="L1558" s="21">
        <v>783.3398424293225</v>
      </c>
      <c r="M1558" s="22">
        <v>993.1554049421609</v>
      </c>
      <c r="N1558" s="22">
        <v>816.0198916168458</v>
      </c>
      <c r="O1558" s="22">
        <v>1473.9794959686094</v>
      </c>
      <c r="P1558" s="23">
        <v>815.9388318806858</v>
      </c>
      <c r="R1558" s="18">
        <v>249.51944523193808</v>
      </c>
      <c r="S1558" s="19">
        <v>283.13746430136314</v>
      </c>
      <c r="T1558" s="19">
        <v>281.42227049146516</v>
      </c>
      <c r="U1558" s="19">
        <v>1606.8850136060332</v>
      </c>
      <c r="V1558" s="20">
        <v>1297.5636227382727</v>
      </c>
      <c r="W1558" s="21">
        <v>547.8514062535119</v>
      </c>
      <c r="X1558" s="22">
        <v>757.6669687663502</v>
      </c>
      <c r="Y1558" s="22">
        <v>580.5314554410352</v>
      </c>
      <c r="Z1558" s="22">
        <v>1238.4910597927988</v>
      </c>
      <c r="AA1558" s="23">
        <v>580.4503957048752</v>
      </c>
      <c r="AC1558" s="18">
        <v>0.335508375295118</v>
      </c>
      <c r="AD1558" s="19">
        <v>0.3807117739646634</v>
      </c>
      <c r="AE1558" s="19">
        <v>0.3784054932339564</v>
      </c>
      <c r="AF1558" s="19">
        <v>2.160646757209233</v>
      </c>
      <c r="AG1558" s="20">
        <v>1.7447276002970291</v>
      </c>
      <c r="AH1558" s="21">
        <v>0.7366509453578017</v>
      </c>
      <c r="AI1558" s="22">
        <v>1.0187727592504179</v>
      </c>
      <c r="AJ1558" s="22">
        <v>0.7805931326982658</v>
      </c>
      <c r="AK1558" s="22">
        <v>1.6652975598850215</v>
      </c>
      <c r="AL1558" s="23">
        <v>0.7804841383056419</v>
      </c>
      <c r="AN1558" s="18">
        <v>-1.628024936</v>
      </c>
      <c r="AO1558" s="19">
        <v>-1.454410791</v>
      </c>
      <c r="AP1558" s="19">
        <v>-1.447499156</v>
      </c>
      <c r="AQ1558" s="19">
        <v>1.162406445</v>
      </c>
      <c r="AR1558" s="20">
        <v>0.992413521</v>
      </c>
      <c r="AS1558" s="21">
        <v>-0.381906807</v>
      </c>
      <c r="AT1558" s="22">
        <v>0.011249098</v>
      </c>
      <c r="AU1558" s="22">
        <v>-0.322149962</v>
      </c>
      <c r="AV1558" s="22">
        <v>0.691698134</v>
      </c>
      <c r="AW1558" s="23">
        <v>-0.2487095</v>
      </c>
      <c r="AY1558" s="28" t="s">
        <v>4734</v>
      </c>
      <c r="AZ1558" s="29"/>
      <c r="BA1558" s="30">
        <v>0.267115361</v>
      </c>
      <c r="BB1558" s="31">
        <v>0.425059176</v>
      </c>
    </row>
    <row r="1559" ht="15.75" customHeight="1">
      <c r="A1559" s="16">
        <v>1555.0</v>
      </c>
      <c r="B1559" s="1" t="s">
        <v>4741</v>
      </c>
      <c r="C1559" s="1" t="s">
        <v>4742</v>
      </c>
      <c r="D1559" s="1" t="s">
        <v>4743</v>
      </c>
      <c r="E1559" s="16">
        <v>7.0</v>
      </c>
      <c r="F1559" s="17">
        <v>777.2220562541672</v>
      </c>
      <c r="G1559" s="18">
        <v>698.3241495414712</v>
      </c>
      <c r="H1559" s="19">
        <v>637.8574045032742</v>
      </c>
      <c r="I1559" s="19">
        <v>698.6147779945328</v>
      </c>
      <c r="J1559" s="19">
        <v>2663.861565839955</v>
      </c>
      <c r="K1559" s="20">
        <v>2956.4439737272282</v>
      </c>
      <c r="L1559" s="21">
        <v>1036.5609471805988</v>
      </c>
      <c r="M1559" s="22">
        <v>2571.844346734269</v>
      </c>
      <c r="N1559" s="22">
        <v>1785.4343367647477</v>
      </c>
      <c r="O1559" s="22">
        <v>3130.105145629764</v>
      </c>
      <c r="P1559" s="23">
        <v>1415.9492470905113</v>
      </c>
      <c r="R1559" s="18" t="s">
        <v>117</v>
      </c>
      <c r="S1559" s="19" t="s">
        <v>117</v>
      </c>
      <c r="T1559" s="19" t="s">
        <v>117</v>
      </c>
      <c r="U1559" s="19">
        <v>1886.6395095857877</v>
      </c>
      <c r="V1559" s="20">
        <v>2179.221917473061</v>
      </c>
      <c r="W1559" s="21">
        <v>259.33889092643153</v>
      </c>
      <c r="X1559" s="22">
        <v>1794.6222904801018</v>
      </c>
      <c r="Y1559" s="22">
        <v>1008.2122805105805</v>
      </c>
      <c r="Z1559" s="22">
        <v>2352.8830893755967</v>
      </c>
      <c r="AA1559" s="23">
        <v>638.7271908363441</v>
      </c>
      <c r="AC1559" s="18" t="s">
        <v>117</v>
      </c>
      <c r="AD1559" s="19" t="s">
        <v>117</v>
      </c>
      <c r="AE1559" s="19" t="s">
        <v>117</v>
      </c>
      <c r="AF1559" s="19">
        <v>0.9280392573293083</v>
      </c>
      <c r="AG1559" s="20">
        <v>1.0719607426706916</v>
      </c>
      <c r="AH1559" s="21">
        <v>0.12756897674893528</v>
      </c>
      <c r="AI1559" s="22">
        <v>0.8827759246966224</v>
      </c>
      <c r="AJ1559" s="22">
        <v>0.4959403061800354</v>
      </c>
      <c r="AK1559" s="22">
        <v>1.1573847911868549</v>
      </c>
      <c r="AL1559" s="23">
        <v>0.31419033938812063</v>
      </c>
      <c r="AN1559" s="18" t="s">
        <v>117</v>
      </c>
      <c r="AO1559" s="19" t="s">
        <v>117</v>
      </c>
      <c r="AP1559" s="19" t="s">
        <v>117</v>
      </c>
      <c r="AQ1559" s="19">
        <v>-0.056799114</v>
      </c>
      <c r="AR1559" s="20">
        <v>0.289663643</v>
      </c>
      <c r="AS1559" s="21">
        <v>-2.911610365</v>
      </c>
      <c r="AT1559" s="22">
        <v>-0.195463926</v>
      </c>
      <c r="AU1559" s="22">
        <v>-0.976554275</v>
      </c>
      <c r="AV1559" s="22">
        <v>0.16678676</v>
      </c>
      <c r="AW1559" s="23">
        <v>-1.561439991</v>
      </c>
      <c r="AY1559" s="28" t="s">
        <v>4734</v>
      </c>
      <c r="AZ1559" s="29"/>
      <c r="BA1559" s="30">
        <v>0.614352084</v>
      </c>
      <c r="BB1559" s="31">
        <v>-1.212088624</v>
      </c>
    </row>
    <row r="1560" ht="15.75" customHeight="1">
      <c r="A1560" s="16">
        <v>1556.0</v>
      </c>
      <c r="B1560" s="1" t="s">
        <v>4744</v>
      </c>
      <c r="C1560" s="1" t="s">
        <v>4745</v>
      </c>
      <c r="D1560" s="1" t="s">
        <v>4746</v>
      </c>
      <c r="E1560" s="16">
        <v>2.0</v>
      </c>
      <c r="F1560" s="17">
        <v>224.61682726070444</v>
      </c>
      <c r="G1560" s="18">
        <v>275.5819847386224</v>
      </c>
      <c r="H1560" s="19">
        <v>312.52270291836965</v>
      </c>
      <c r="I1560" s="19">
        <v>286.1411064811131</v>
      </c>
      <c r="J1560" s="19">
        <v>696.7395915976969</v>
      </c>
      <c r="K1560" s="20">
        <v>589.7639347535095</v>
      </c>
      <c r="L1560" s="21">
        <v>392.97730647058285</v>
      </c>
      <c r="M1560" s="22">
        <v>512.8756451466571</v>
      </c>
      <c r="N1560" s="22">
        <v>522.4859924273981</v>
      </c>
      <c r="O1560" s="22">
        <v>709.8774292499769</v>
      </c>
      <c r="P1560" s="23">
        <v>452.3279612688371</v>
      </c>
      <c r="R1560" s="18">
        <v>50.965157477917955</v>
      </c>
      <c r="S1560" s="19">
        <v>87.9058756576652</v>
      </c>
      <c r="T1560" s="19">
        <v>61.52427922040869</v>
      </c>
      <c r="U1560" s="19">
        <v>472.1227643369924</v>
      </c>
      <c r="V1560" s="20">
        <v>365.14710749280505</v>
      </c>
      <c r="W1560" s="21">
        <v>168.3604792098784</v>
      </c>
      <c r="X1560" s="22">
        <v>288.2588178859527</v>
      </c>
      <c r="Y1560" s="22">
        <v>297.8691651666936</v>
      </c>
      <c r="Z1560" s="22">
        <v>485.26060198927246</v>
      </c>
      <c r="AA1560" s="23">
        <v>227.71113400813266</v>
      </c>
      <c r="AC1560" s="18">
        <v>0.24557611768534038</v>
      </c>
      <c r="AD1560" s="19">
        <v>0.4235753352688667</v>
      </c>
      <c r="AE1560" s="19">
        <v>0.29645535071451834</v>
      </c>
      <c r="AF1560" s="19">
        <v>2.274928230860162</v>
      </c>
      <c r="AG1560" s="20">
        <v>1.7594649654711125</v>
      </c>
      <c r="AH1560" s="21">
        <v>0.8112466418635003</v>
      </c>
      <c r="AI1560" s="22">
        <v>1.388977978056269</v>
      </c>
      <c r="AJ1560" s="22">
        <v>1.4352855319147024</v>
      </c>
      <c r="AK1560" s="22">
        <v>2.338233032122184</v>
      </c>
      <c r="AL1560" s="23">
        <v>1.097228361703239</v>
      </c>
      <c r="AN1560" s="18">
        <v>-2.07820344</v>
      </c>
      <c r="AO1560" s="19">
        <v>-1.300491452</v>
      </c>
      <c r="AP1560" s="19">
        <v>-1.79961741</v>
      </c>
      <c r="AQ1560" s="19">
        <v>1.236764312</v>
      </c>
      <c r="AR1560" s="20">
        <v>1.00454843</v>
      </c>
      <c r="AS1560" s="21">
        <v>-0.242747352</v>
      </c>
      <c r="AT1560" s="22">
        <v>0.458440661</v>
      </c>
      <c r="AU1560" s="22">
        <v>0.556545258</v>
      </c>
      <c r="AV1560" s="22">
        <v>1.18133688</v>
      </c>
      <c r="AW1560" s="23">
        <v>0.242713153</v>
      </c>
      <c r="AY1560" s="28" t="s">
        <v>4734</v>
      </c>
      <c r="AZ1560" s="29"/>
      <c r="BA1560" s="30">
        <v>0.686015832</v>
      </c>
      <c r="BB1560" s="31">
        <v>1.026657632</v>
      </c>
    </row>
    <row r="1561" ht="15.75" customHeight="1">
      <c r="A1561" s="16">
        <v>1557.0</v>
      </c>
      <c r="B1561" s="1" t="s">
        <v>4747</v>
      </c>
      <c r="C1561" s="1" t="s">
        <v>4748</v>
      </c>
      <c r="D1561" s="1" t="s">
        <v>4749</v>
      </c>
      <c r="E1561" s="16">
        <v>2.0</v>
      </c>
      <c r="F1561" s="17">
        <v>93.89005556700192</v>
      </c>
      <c r="G1561" s="18">
        <v>91.21561678947697</v>
      </c>
      <c r="H1561" s="19">
        <v>96.24627101244897</v>
      </c>
      <c r="I1561" s="19">
        <v>109.86536223295866</v>
      </c>
      <c r="J1561" s="19">
        <v>293.50672497869357</v>
      </c>
      <c r="K1561" s="20">
        <v>252.22076471938004</v>
      </c>
      <c r="L1561" s="21">
        <v>116.3146199736954</v>
      </c>
      <c r="M1561" s="22">
        <v>201.2234053955472</v>
      </c>
      <c r="N1561" s="22">
        <v>228.83789992957074</v>
      </c>
      <c r="O1561" s="22">
        <v>241.2095068781087</v>
      </c>
      <c r="P1561" s="23">
        <v>185.43163958128662</v>
      </c>
      <c r="R1561" s="18" t="s">
        <v>117</v>
      </c>
      <c r="S1561" s="19">
        <v>2.3562154454470488</v>
      </c>
      <c r="T1561" s="19">
        <v>15.975306665956737</v>
      </c>
      <c r="U1561" s="19">
        <v>199.61666941169165</v>
      </c>
      <c r="V1561" s="20">
        <v>158.33070915237812</v>
      </c>
      <c r="W1561" s="21">
        <v>22.424564406693477</v>
      </c>
      <c r="X1561" s="22">
        <v>107.33334982854527</v>
      </c>
      <c r="Y1561" s="22">
        <v>134.94784436256882</v>
      </c>
      <c r="Z1561" s="22">
        <v>147.31945131110677</v>
      </c>
      <c r="AA1561" s="23">
        <v>91.5415840142847</v>
      </c>
      <c r="AC1561" s="18" t="s">
        <v>117</v>
      </c>
      <c r="AD1561" s="19">
        <v>0.02504754256714698</v>
      </c>
      <c r="AE1561" s="19">
        <v>0.16982410267786807</v>
      </c>
      <c r="AF1561" s="19">
        <v>2.1220075752677245</v>
      </c>
      <c r="AG1561" s="20">
        <v>1.6831207794872605</v>
      </c>
      <c r="AH1561" s="21">
        <v>0.23838237399373954</v>
      </c>
      <c r="AI1561" s="22">
        <v>1.1409978038722532</v>
      </c>
      <c r="AJ1561" s="22">
        <v>1.4345512769418478</v>
      </c>
      <c r="AK1561" s="22">
        <v>1.5660665644196115</v>
      </c>
      <c r="AL1561" s="23">
        <v>0.9731248161930385</v>
      </c>
      <c r="AN1561" s="18" t="s">
        <v>117</v>
      </c>
      <c r="AO1561" s="19">
        <v>-5.380369186</v>
      </c>
      <c r="AP1561" s="19">
        <v>-2.603390932</v>
      </c>
      <c r="AQ1561" s="19">
        <v>1.136373043</v>
      </c>
      <c r="AR1561" s="20">
        <v>0.940550387</v>
      </c>
      <c r="AS1561" s="21">
        <v>-2.009610415</v>
      </c>
      <c r="AT1561" s="22">
        <v>0.174712837</v>
      </c>
      <c r="AU1561" s="22">
        <v>0.555806935</v>
      </c>
      <c r="AV1561" s="22">
        <v>0.603063703</v>
      </c>
      <c r="AW1561" s="23">
        <v>0.069546141</v>
      </c>
      <c r="AY1561" s="28" t="s">
        <v>4734</v>
      </c>
      <c r="AZ1561" s="29"/>
      <c r="BA1561" s="30">
        <v>0.410314956</v>
      </c>
      <c r="BB1561" s="31">
        <v>1.355413012</v>
      </c>
    </row>
    <row r="1562" ht="15.75" customHeight="1">
      <c r="A1562" s="16">
        <v>1558.0</v>
      </c>
      <c r="B1562" s="1" t="s">
        <v>4750</v>
      </c>
      <c r="C1562" s="1" t="s">
        <v>4751</v>
      </c>
      <c r="D1562" s="1" t="s">
        <v>4752</v>
      </c>
      <c r="E1562" s="16">
        <v>4.0</v>
      </c>
      <c r="F1562" s="17">
        <v>63.64264521482078</v>
      </c>
      <c r="G1562" s="18">
        <v>111.01333983478791</v>
      </c>
      <c r="H1562" s="19">
        <v>92.5063090650683</v>
      </c>
      <c r="I1562" s="19">
        <v>108.59814671955772</v>
      </c>
      <c r="J1562" s="19">
        <v>171.6537924893784</v>
      </c>
      <c r="K1562" s="20">
        <v>143.48851414544936</v>
      </c>
      <c r="L1562" s="21">
        <v>112.46986797735845</v>
      </c>
      <c r="M1562" s="22">
        <v>130.17427202765168</v>
      </c>
      <c r="N1562" s="22">
        <v>127.31565672989265</v>
      </c>
      <c r="O1562" s="22">
        <v>145.40566053949883</v>
      </c>
      <c r="P1562" s="23">
        <v>140.53549554856343</v>
      </c>
      <c r="R1562" s="18">
        <v>47.37069461996713</v>
      </c>
      <c r="S1562" s="19">
        <v>28.863663850247512</v>
      </c>
      <c r="T1562" s="19">
        <v>44.95550150473694</v>
      </c>
      <c r="U1562" s="19">
        <v>108.0111472745576</v>
      </c>
      <c r="V1562" s="20">
        <v>79.84586893062857</v>
      </c>
      <c r="W1562" s="21">
        <v>48.827222762537666</v>
      </c>
      <c r="X1562" s="22">
        <v>66.5316268128309</v>
      </c>
      <c r="Y1562" s="22">
        <v>63.67301151507187</v>
      </c>
      <c r="Z1562" s="22">
        <v>81.76301532467804</v>
      </c>
      <c r="AA1562" s="23">
        <v>76.89285033374264</v>
      </c>
      <c r="AC1562" s="18">
        <v>0.7663998291371763</v>
      </c>
      <c r="AD1562" s="19">
        <v>0.4669787348606529</v>
      </c>
      <c r="AE1562" s="19">
        <v>0.7273249621609701</v>
      </c>
      <c r="AF1562" s="19">
        <v>1.7474880932237589</v>
      </c>
      <c r="AG1562" s="20">
        <v>1.291808380617442</v>
      </c>
      <c r="AH1562" s="21">
        <v>0.7899646708300195</v>
      </c>
      <c r="AI1562" s="22">
        <v>1.0764002476771652</v>
      </c>
      <c r="AJ1562" s="22">
        <v>1.0301513527992763</v>
      </c>
      <c r="AK1562" s="22">
        <v>1.3228254615493975</v>
      </c>
      <c r="AL1562" s="23">
        <v>1.244032155965285</v>
      </c>
      <c r="AN1562" s="18">
        <v>-0.436276555</v>
      </c>
      <c r="AO1562" s="19">
        <v>-1.159753203</v>
      </c>
      <c r="AP1562" s="19">
        <v>-0.504832029</v>
      </c>
      <c r="AQ1562" s="19">
        <v>0.856225729</v>
      </c>
      <c r="AR1562" s="20">
        <v>0.558803856</v>
      </c>
      <c r="AS1562" s="21">
        <v>-0.281099796</v>
      </c>
      <c r="AT1562" s="22">
        <v>0.090631612</v>
      </c>
      <c r="AU1562" s="22">
        <v>0.078063808</v>
      </c>
      <c r="AV1562" s="22">
        <v>0.35954088</v>
      </c>
      <c r="AW1562" s="23">
        <v>0.423873127</v>
      </c>
      <c r="AY1562" s="28" t="s">
        <v>4734</v>
      </c>
      <c r="AZ1562" s="29"/>
      <c r="BA1562" s="30">
        <v>0.294952161</v>
      </c>
      <c r="BB1562" s="31">
        <v>0.271368366</v>
      </c>
    </row>
    <row r="1563" ht="15.75" customHeight="1">
      <c r="A1563" s="16">
        <v>1559.0</v>
      </c>
      <c r="B1563" s="1" t="s">
        <v>4753</v>
      </c>
      <c r="C1563" s="1" t="s">
        <v>4754</v>
      </c>
      <c r="D1563" s="1" t="s">
        <v>4755</v>
      </c>
      <c r="E1563" s="16">
        <v>2.0</v>
      </c>
      <c r="F1563" s="17">
        <v>43.821101120829105</v>
      </c>
      <c r="G1563" s="18">
        <v>69.52840244452491</v>
      </c>
      <c r="H1563" s="19">
        <v>70.5608775669574</v>
      </c>
      <c r="I1563" s="19">
        <v>71.01176588104944</v>
      </c>
      <c r="J1563" s="19">
        <v>103.81869109889026</v>
      </c>
      <c r="K1563" s="20">
        <v>121.23285812484536</v>
      </c>
      <c r="L1563" s="21">
        <v>84.27916826287803</v>
      </c>
      <c r="M1563" s="22">
        <v>108.87261135334312</v>
      </c>
      <c r="N1563" s="22">
        <v>95.80335447502739</v>
      </c>
      <c r="O1563" s="22">
        <v>142.7258693139992</v>
      </c>
      <c r="P1563" s="23">
        <v>90.51812022981767</v>
      </c>
      <c r="R1563" s="18">
        <v>25.70730132369581</v>
      </c>
      <c r="S1563" s="19">
        <v>26.739776446128296</v>
      </c>
      <c r="T1563" s="19">
        <v>27.190664760220336</v>
      </c>
      <c r="U1563" s="19">
        <v>59.99758997806115</v>
      </c>
      <c r="V1563" s="20">
        <v>77.41175700401627</v>
      </c>
      <c r="W1563" s="21">
        <v>40.458067142048925</v>
      </c>
      <c r="X1563" s="22">
        <v>65.051510232514</v>
      </c>
      <c r="Y1563" s="22">
        <v>51.982253354198285</v>
      </c>
      <c r="Z1563" s="22">
        <v>98.9047681931701</v>
      </c>
      <c r="AA1563" s="23">
        <v>46.69701910898856</v>
      </c>
      <c r="AC1563" s="18">
        <v>0.5922056218648369</v>
      </c>
      <c r="AD1563" s="19">
        <v>0.6159902099179014</v>
      </c>
      <c r="AE1563" s="19">
        <v>0.6263770876020377</v>
      </c>
      <c r="AF1563" s="19">
        <v>1.382133022675486</v>
      </c>
      <c r="AG1563" s="20">
        <v>1.7832940579397378</v>
      </c>
      <c r="AH1563" s="21">
        <v>0.9320112799713304</v>
      </c>
      <c r="AI1563" s="22">
        <v>1.4985575337300467</v>
      </c>
      <c r="AJ1563" s="22">
        <v>1.1974879154344782</v>
      </c>
      <c r="AK1563" s="22">
        <v>2.2784172875915565</v>
      </c>
      <c r="AL1563" s="23">
        <v>1.0757347452562958</v>
      </c>
      <c r="AN1563" s="18">
        <v>-0.808275521</v>
      </c>
      <c r="AO1563" s="19">
        <v>-0.760202646</v>
      </c>
      <c r="AP1563" s="19">
        <v>-0.720400751</v>
      </c>
      <c r="AQ1563" s="19">
        <v>0.517839611</v>
      </c>
      <c r="AR1563" s="20">
        <v>1.023956299</v>
      </c>
      <c r="AS1563" s="21">
        <v>-0.042540468</v>
      </c>
      <c r="AT1563" s="22">
        <v>0.567991436</v>
      </c>
      <c r="AU1563" s="22">
        <v>0.295218647</v>
      </c>
      <c r="AV1563" s="22">
        <v>1.143950224</v>
      </c>
      <c r="AW1563" s="23">
        <v>0.214171618</v>
      </c>
      <c r="AY1563" s="28" t="s">
        <v>4734</v>
      </c>
      <c r="AZ1563" s="29"/>
      <c r="BA1563" s="30">
        <v>0.668084916</v>
      </c>
      <c r="BB1563" s="31">
        <v>0.585174893</v>
      </c>
    </row>
    <row r="1564" ht="15.75" customHeight="1">
      <c r="A1564" s="16">
        <v>1560.0</v>
      </c>
      <c r="B1564" s="1" t="s">
        <v>4756</v>
      </c>
      <c r="C1564" s="1" t="s">
        <v>4757</v>
      </c>
      <c r="D1564" s="1" t="s">
        <v>4758</v>
      </c>
      <c r="E1564" s="16">
        <v>4.0</v>
      </c>
      <c r="F1564" s="17">
        <v>686.1769916704712</v>
      </c>
      <c r="G1564" s="18">
        <v>868.022449424736</v>
      </c>
      <c r="H1564" s="19">
        <v>959.3764138120463</v>
      </c>
      <c r="I1564" s="19">
        <v>1166.1832661375433</v>
      </c>
      <c r="J1564" s="19">
        <v>1052.9878336200127</v>
      </c>
      <c r="K1564" s="20">
        <v>807.6055954206529</v>
      </c>
      <c r="L1564" s="21">
        <v>1175.5048195672512</v>
      </c>
      <c r="M1564" s="22">
        <v>1043.5380973904007</v>
      </c>
      <c r="N1564" s="22">
        <v>1182.1313243695156</v>
      </c>
      <c r="O1564" s="22">
        <v>1224.4350733234303</v>
      </c>
      <c r="P1564" s="23">
        <v>1160.474064510767</v>
      </c>
      <c r="R1564" s="18">
        <v>181.84545775426477</v>
      </c>
      <c r="S1564" s="19">
        <v>273.19942214157504</v>
      </c>
      <c r="T1564" s="19">
        <v>480.0062744670721</v>
      </c>
      <c r="U1564" s="19">
        <v>366.81084194954144</v>
      </c>
      <c r="V1564" s="20">
        <v>121.42860375018165</v>
      </c>
      <c r="W1564" s="21">
        <v>489.3278278967799</v>
      </c>
      <c r="X1564" s="22">
        <v>357.36110571992947</v>
      </c>
      <c r="Y1564" s="22">
        <v>495.95433269904436</v>
      </c>
      <c r="Z1564" s="22">
        <v>538.258081652959</v>
      </c>
      <c r="AA1564" s="23">
        <v>474.29707284029575</v>
      </c>
      <c r="AC1564" s="18">
        <v>0.6388205533931801</v>
      </c>
      <c r="AD1564" s="19">
        <v>0.9597457544142859</v>
      </c>
      <c r="AE1564" s="19">
        <v>1.686255338319344</v>
      </c>
      <c r="AF1564" s="19">
        <v>1.2886013647999894</v>
      </c>
      <c r="AG1564" s="20">
        <v>0.42657698907320096</v>
      </c>
      <c r="AH1564" s="21">
        <v>1.7190018253308426</v>
      </c>
      <c r="AI1564" s="22">
        <v>1.2554045734026595</v>
      </c>
      <c r="AJ1564" s="22">
        <v>1.742280644153832</v>
      </c>
      <c r="AK1564" s="22">
        <v>1.8908931234045665</v>
      </c>
      <c r="AL1564" s="23">
        <v>1.6661989927405665</v>
      </c>
      <c r="AN1564" s="18">
        <v>-0.698963106</v>
      </c>
      <c r="AO1564" s="19">
        <v>-0.120457791</v>
      </c>
      <c r="AP1564" s="19">
        <v>0.708319008</v>
      </c>
      <c r="AQ1564" s="19">
        <v>0.416749209</v>
      </c>
      <c r="AR1564" s="20">
        <v>-1.039710164</v>
      </c>
      <c r="AS1564" s="21">
        <v>0.840611219</v>
      </c>
      <c r="AT1564" s="22">
        <v>0.31256932</v>
      </c>
      <c r="AU1564" s="22">
        <v>0.836184382</v>
      </c>
      <c r="AV1564" s="22">
        <v>0.874985933</v>
      </c>
      <c r="AW1564" s="23">
        <v>0.845410049</v>
      </c>
      <c r="AY1564" s="28" t="s">
        <v>4734</v>
      </c>
      <c r="AZ1564" s="29"/>
      <c r="BA1564" s="30">
        <v>1.48301356</v>
      </c>
      <c r="BB1564" s="31">
        <v>0.888764749</v>
      </c>
    </row>
    <row r="1565" ht="15.75" customHeight="1">
      <c r="A1565" s="16">
        <v>1561.0</v>
      </c>
      <c r="B1565" s="1" t="s">
        <v>4759</v>
      </c>
      <c r="C1565" s="1" t="s">
        <v>4760</v>
      </c>
      <c r="D1565" s="1" t="s">
        <v>4761</v>
      </c>
      <c r="E1565" s="16">
        <v>2.0</v>
      </c>
      <c r="F1565" s="17">
        <v>58.04385743536269</v>
      </c>
      <c r="G1565" s="18">
        <v>159.48380911281455</v>
      </c>
      <c r="H1565" s="19">
        <v>105.82025900609305</v>
      </c>
      <c r="I1565" s="19">
        <v>93.87698305533806</v>
      </c>
      <c r="J1565" s="19">
        <v>125.40367751952166</v>
      </c>
      <c r="K1565" s="20">
        <v>132.0666639292554</v>
      </c>
      <c r="L1565" s="21">
        <v>172.4832274091192</v>
      </c>
      <c r="M1565" s="22">
        <v>181.9891517744744</v>
      </c>
      <c r="N1565" s="22">
        <v>146.61542385860497</v>
      </c>
      <c r="O1565" s="22">
        <v>198.03520913634736</v>
      </c>
      <c r="P1565" s="23">
        <v>131.16422867686347</v>
      </c>
      <c r="R1565" s="18">
        <v>101.43995167745186</v>
      </c>
      <c r="S1565" s="19">
        <v>47.776401570730364</v>
      </c>
      <c r="T1565" s="19">
        <v>35.83312561997537</v>
      </c>
      <c r="U1565" s="19">
        <v>67.35982008415897</v>
      </c>
      <c r="V1565" s="20">
        <v>74.02280649389272</v>
      </c>
      <c r="W1565" s="21">
        <v>114.4393699737565</v>
      </c>
      <c r="X1565" s="22">
        <v>123.94529433911171</v>
      </c>
      <c r="Y1565" s="22">
        <v>88.57156642324227</v>
      </c>
      <c r="Z1565" s="22">
        <v>139.99135170098467</v>
      </c>
      <c r="AA1565" s="23">
        <v>73.12037124150078</v>
      </c>
      <c r="AC1565" s="18">
        <v>1.5537679962390758</v>
      </c>
      <c r="AD1565" s="19">
        <v>0.7317969154018024</v>
      </c>
      <c r="AE1565" s="19">
        <v>0.5488603146279692</v>
      </c>
      <c r="AF1565" s="19">
        <v>1.0317585029218086</v>
      </c>
      <c r="AG1565" s="20">
        <v>1.133816270809344</v>
      </c>
      <c r="AH1565" s="21">
        <v>1.75288165692719</v>
      </c>
      <c r="AI1565" s="22">
        <v>1.8984850489765304</v>
      </c>
      <c r="AJ1565" s="22">
        <v>1.356661384488687</v>
      </c>
      <c r="AK1565" s="22">
        <v>2.144264448339518</v>
      </c>
      <c r="AL1565" s="23">
        <v>1.119993561012488</v>
      </c>
      <c r="AN1565" s="18">
        <v>0.583325565</v>
      </c>
      <c r="AO1565" s="19">
        <v>-0.511666656</v>
      </c>
      <c r="AP1565" s="19">
        <v>-0.910993159</v>
      </c>
      <c r="AQ1565" s="19">
        <v>0.096048675</v>
      </c>
      <c r="AR1565" s="20">
        <v>0.370598555</v>
      </c>
      <c r="AS1565" s="21">
        <v>0.868768692</v>
      </c>
      <c r="AT1565" s="22">
        <v>0.909265578</v>
      </c>
      <c r="AU1565" s="22">
        <v>0.475268096</v>
      </c>
      <c r="AV1565" s="22">
        <v>1.056401014</v>
      </c>
      <c r="AW1565" s="23">
        <v>0.27233988</v>
      </c>
      <c r="AY1565" s="28" t="s">
        <v>4734</v>
      </c>
      <c r="AZ1565" s="29"/>
      <c r="BA1565" s="30">
        <v>1.440902074</v>
      </c>
      <c r="BB1565" s="31">
        <v>0.790946056</v>
      </c>
    </row>
    <row r="1566" ht="15.75" customHeight="1">
      <c r="A1566" s="16">
        <v>1562.0</v>
      </c>
      <c r="B1566" s="1" t="s">
        <v>4762</v>
      </c>
      <c r="C1566" s="1" t="s">
        <v>4763</v>
      </c>
      <c r="D1566" s="1" t="s">
        <v>4764</v>
      </c>
      <c r="E1566" s="16">
        <v>6.0</v>
      </c>
      <c r="F1566" s="17">
        <v>355.09716434803096</v>
      </c>
      <c r="G1566" s="18">
        <v>466.40297492458143</v>
      </c>
      <c r="H1566" s="19">
        <v>557.8204682790149</v>
      </c>
      <c r="I1566" s="19">
        <v>650.1037861636913</v>
      </c>
      <c r="J1566" s="19">
        <v>867.052627192873</v>
      </c>
      <c r="K1566" s="20">
        <v>777.3874125166251</v>
      </c>
      <c r="L1566" s="21">
        <v>672.3037220485206</v>
      </c>
      <c r="M1566" s="22">
        <v>718.6452097677665</v>
      </c>
      <c r="N1566" s="22">
        <v>798.088248163526</v>
      </c>
      <c r="O1566" s="22">
        <v>989.0798150904686</v>
      </c>
      <c r="P1566" s="23">
        <v>818.4351426374442</v>
      </c>
      <c r="R1566" s="18">
        <v>111.30581057655047</v>
      </c>
      <c r="S1566" s="19">
        <v>202.72330393098395</v>
      </c>
      <c r="T1566" s="19">
        <v>295.00662181566037</v>
      </c>
      <c r="U1566" s="19">
        <v>511.9554628448421</v>
      </c>
      <c r="V1566" s="20">
        <v>422.29024816859413</v>
      </c>
      <c r="W1566" s="21">
        <v>317.20655770048967</v>
      </c>
      <c r="X1566" s="22">
        <v>363.5480454197355</v>
      </c>
      <c r="Y1566" s="22">
        <v>442.9910838154951</v>
      </c>
      <c r="Z1566" s="22">
        <v>633.9826507424377</v>
      </c>
      <c r="AA1566" s="23">
        <v>463.33797828941323</v>
      </c>
      <c r="AC1566" s="18">
        <v>0.3606141017526004</v>
      </c>
      <c r="AD1566" s="19">
        <v>0.6567930440712559</v>
      </c>
      <c r="AE1566" s="19">
        <v>0.9557771277714048</v>
      </c>
      <c r="AF1566" s="19">
        <v>1.658658774549406</v>
      </c>
      <c r="AG1566" s="20">
        <v>1.368156951855332</v>
      </c>
      <c r="AH1566" s="21">
        <v>1.0277015843348578</v>
      </c>
      <c r="AI1566" s="22">
        <v>1.1778410413963718</v>
      </c>
      <c r="AJ1566" s="22">
        <v>1.4352245488987168</v>
      </c>
      <c r="AK1566" s="22">
        <v>2.0540085278565168</v>
      </c>
      <c r="AL1566" s="23">
        <v>1.5011454297238978</v>
      </c>
      <c r="AN1566" s="18">
        <v>-1.523918033</v>
      </c>
      <c r="AO1566" s="19">
        <v>-0.667671084</v>
      </c>
      <c r="AP1566" s="19">
        <v>-0.110757954</v>
      </c>
      <c r="AQ1566" s="19">
        <v>0.780960321</v>
      </c>
      <c r="AR1566" s="20">
        <v>0.641645432</v>
      </c>
      <c r="AS1566" s="21">
        <v>0.098461531</v>
      </c>
      <c r="AT1566" s="22">
        <v>0.220561802</v>
      </c>
      <c r="AU1566" s="22">
        <v>0.556483865</v>
      </c>
      <c r="AV1566" s="22">
        <v>0.994360328</v>
      </c>
      <c r="AW1566" s="23">
        <v>0.694913208</v>
      </c>
      <c r="AY1566" s="28" t="s">
        <v>4734</v>
      </c>
      <c r="AZ1566" s="29"/>
      <c r="BA1566" s="30">
        <v>0.769898362</v>
      </c>
      <c r="BB1566" s="31">
        <v>0.688904411</v>
      </c>
    </row>
    <row r="1567" ht="15.75" customHeight="1">
      <c r="A1567" s="16">
        <v>1563.0</v>
      </c>
      <c r="B1567" s="1" t="s">
        <v>4765</v>
      </c>
      <c r="C1567" s="1" t="s">
        <v>4766</v>
      </c>
      <c r="D1567" s="1" t="s">
        <v>4767</v>
      </c>
      <c r="E1567" s="16">
        <v>4.0</v>
      </c>
      <c r="F1567" s="17">
        <v>676.0270977585221</v>
      </c>
      <c r="G1567" s="18">
        <v>946.352219993359</v>
      </c>
      <c r="H1567" s="19">
        <v>1087.8097236131014</v>
      </c>
      <c r="I1567" s="19">
        <v>1335.427040944853</v>
      </c>
      <c r="J1567" s="19">
        <v>1498.3811837187802</v>
      </c>
      <c r="K1567" s="20">
        <v>1322.4348280066076</v>
      </c>
      <c r="L1567" s="21">
        <v>1287.4421605376472</v>
      </c>
      <c r="M1567" s="22">
        <v>1450.2803801325717</v>
      </c>
      <c r="N1567" s="22">
        <v>1531.9691126655296</v>
      </c>
      <c r="O1567" s="22">
        <v>1690.8990062751868</v>
      </c>
      <c r="P1567" s="23">
        <v>1460.7704919453768</v>
      </c>
      <c r="R1567" s="18">
        <v>270.32512223483684</v>
      </c>
      <c r="S1567" s="19">
        <v>411.78262585457924</v>
      </c>
      <c r="T1567" s="19">
        <v>659.3999431863308</v>
      </c>
      <c r="U1567" s="19">
        <v>822.3540859602581</v>
      </c>
      <c r="V1567" s="20">
        <v>646.4077302480855</v>
      </c>
      <c r="W1567" s="21">
        <v>611.415062779125</v>
      </c>
      <c r="X1567" s="22">
        <v>774.2532823740496</v>
      </c>
      <c r="Y1567" s="22">
        <v>855.9420149070074</v>
      </c>
      <c r="Z1567" s="22">
        <v>1014.8719085166647</v>
      </c>
      <c r="AA1567" s="23">
        <v>784.7433941868546</v>
      </c>
      <c r="AC1567" s="18">
        <v>0.48095942669364644</v>
      </c>
      <c r="AD1567" s="19">
        <v>0.7326390311640074</v>
      </c>
      <c r="AE1567" s="19">
        <v>1.1731969859657025</v>
      </c>
      <c r="AF1567" s="19">
        <v>1.4631231698067193</v>
      </c>
      <c r="AG1567" s="20">
        <v>1.1500813863699244</v>
      </c>
      <c r="AH1567" s="21">
        <v>1.087822824734162</v>
      </c>
      <c r="AI1567" s="22">
        <v>1.3775427593547855</v>
      </c>
      <c r="AJ1567" s="22">
        <v>1.5228824364131794</v>
      </c>
      <c r="AK1567" s="22">
        <v>1.8056487212595393</v>
      </c>
      <c r="AL1567" s="23">
        <v>1.3962066486808244</v>
      </c>
      <c r="AN1567" s="18">
        <v>-1.108458638</v>
      </c>
      <c r="AO1567" s="19">
        <v>-0.51000756</v>
      </c>
      <c r="AP1567" s="19">
        <v>0.184941307</v>
      </c>
      <c r="AQ1567" s="19">
        <v>0.599994421</v>
      </c>
      <c r="AR1567" s="20">
        <v>0.391147733</v>
      </c>
      <c r="AS1567" s="21">
        <v>0.180483758</v>
      </c>
      <c r="AT1567" s="22">
        <v>0.446513921</v>
      </c>
      <c r="AU1567" s="22">
        <v>0.642011881</v>
      </c>
      <c r="AV1567" s="22">
        <v>0.80843544</v>
      </c>
      <c r="AW1567" s="23">
        <v>0.590361834</v>
      </c>
      <c r="AY1567" s="28" t="s">
        <v>4734</v>
      </c>
      <c r="AZ1567" s="29"/>
      <c r="BA1567" s="30">
        <v>1.005108569</v>
      </c>
      <c r="BB1567" s="31">
        <v>0.622037914</v>
      </c>
    </row>
    <row r="1568" ht="15.75" customHeight="1">
      <c r="A1568" s="16">
        <v>1564.0</v>
      </c>
      <c r="B1568" s="1" t="s">
        <v>4768</v>
      </c>
      <c r="C1568" s="1" t="s">
        <v>4769</v>
      </c>
      <c r="D1568" s="1" t="s">
        <v>4770</v>
      </c>
      <c r="E1568" s="16">
        <v>4.0</v>
      </c>
      <c r="F1568" s="17">
        <v>401.20471595369634</v>
      </c>
      <c r="G1568" s="18">
        <v>427.85352959877343</v>
      </c>
      <c r="H1568" s="19">
        <v>288.0035819059485</v>
      </c>
      <c r="I1568" s="19">
        <v>366.91365021396774</v>
      </c>
      <c r="J1568" s="19">
        <v>1121.2806194010886</v>
      </c>
      <c r="K1568" s="20">
        <v>1753.1915538137564</v>
      </c>
      <c r="L1568" s="21">
        <v>632.7252317853109</v>
      </c>
      <c r="M1568" s="22">
        <v>1484.7880284378455</v>
      </c>
      <c r="N1568" s="22">
        <v>995.8743523145235</v>
      </c>
      <c r="O1568" s="22">
        <v>1790.461058063402</v>
      </c>
      <c r="P1568" s="23">
        <v>688.7393320527916</v>
      </c>
      <c r="R1568" s="18">
        <v>26.648813645077098</v>
      </c>
      <c r="S1568" s="19" t="s">
        <v>117</v>
      </c>
      <c r="T1568" s="19" t="s">
        <v>117</v>
      </c>
      <c r="U1568" s="19">
        <v>720.0759034473923</v>
      </c>
      <c r="V1568" s="20">
        <v>1351.98683786006</v>
      </c>
      <c r="W1568" s="21">
        <v>231.5205158316146</v>
      </c>
      <c r="X1568" s="22">
        <v>1083.5833124841492</v>
      </c>
      <c r="Y1568" s="22">
        <v>594.6696363608272</v>
      </c>
      <c r="Z1568" s="22">
        <v>1389.2563421097057</v>
      </c>
      <c r="AA1568" s="23">
        <v>287.5346160990953</v>
      </c>
      <c r="AC1568" s="18">
        <v>0.03809310562310198</v>
      </c>
      <c r="AD1568" s="19" t="s">
        <v>117</v>
      </c>
      <c r="AE1568" s="19" t="s">
        <v>117</v>
      </c>
      <c r="AF1568" s="19">
        <v>1.029311391193555</v>
      </c>
      <c r="AG1568" s="20">
        <v>1.9325955031833433</v>
      </c>
      <c r="AH1568" s="21">
        <v>0.3309466447906197</v>
      </c>
      <c r="AI1568" s="22">
        <v>1.548926497203174</v>
      </c>
      <c r="AJ1568" s="22">
        <v>0.8500495958449298</v>
      </c>
      <c r="AK1568" s="22">
        <v>1.985870338634214</v>
      </c>
      <c r="AL1568" s="23">
        <v>0.4110159141506214</v>
      </c>
      <c r="AN1568" s="18">
        <v>-4.766771793</v>
      </c>
      <c r="AO1568" s="19" t="s">
        <v>117</v>
      </c>
      <c r="AP1568" s="19" t="s">
        <v>117</v>
      </c>
      <c r="AQ1568" s="19">
        <v>0.09262263</v>
      </c>
      <c r="AR1568" s="20">
        <v>1.139951468</v>
      </c>
      <c r="AS1568" s="21">
        <v>-1.536289334</v>
      </c>
      <c r="AT1568" s="22">
        <v>0.615685642</v>
      </c>
      <c r="AU1568" s="22">
        <v>-0.199173644</v>
      </c>
      <c r="AV1568" s="22">
        <v>0.945689678</v>
      </c>
      <c r="AW1568" s="23">
        <v>-1.173884511</v>
      </c>
      <c r="AY1568" s="28" t="s">
        <v>4734</v>
      </c>
      <c r="AZ1568" s="29"/>
      <c r="BA1568" s="30">
        <v>0.250893357</v>
      </c>
      <c r="BB1568" s="31">
        <v>0.908471465</v>
      </c>
    </row>
    <row r="1569" ht="15.75" customHeight="1">
      <c r="A1569" s="16">
        <v>1565.0</v>
      </c>
      <c r="B1569" s="1" t="s">
        <v>4771</v>
      </c>
      <c r="C1569" s="1" t="s">
        <v>4772</v>
      </c>
      <c r="D1569" s="1" t="s">
        <v>4773</v>
      </c>
      <c r="E1569" s="16">
        <v>1.0</v>
      </c>
      <c r="F1569" s="17">
        <v>24.10528110544559</v>
      </c>
      <c r="G1569" s="18">
        <v>47.79752234615828</v>
      </c>
      <c r="H1569" s="19">
        <v>62.698242781335296</v>
      </c>
      <c r="I1569" s="19">
        <v>63.314120467058856</v>
      </c>
      <c r="J1569" s="19">
        <v>76.58693123430135</v>
      </c>
      <c r="K1569" s="20">
        <v>79.59371720993802</v>
      </c>
      <c r="L1569" s="21">
        <v>63.09296283951174</v>
      </c>
      <c r="M1569" s="22">
        <v>65.40005912906412</v>
      </c>
      <c r="N1569" s="22">
        <v>75.6914972417241</v>
      </c>
      <c r="O1569" s="22">
        <v>105.20145600581962</v>
      </c>
      <c r="P1569" s="23">
        <v>75.83965529759831</v>
      </c>
      <c r="R1569" s="18">
        <v>23.69224124071269</v>
      </c>
      <c r="S1569" s="19">
        <v>38.592961675889704</v>
      </c>
      <c r="T1569" s="19">
        <v>39.208839361613265</v>
      </c>
      <c r="U1569" s="19">
        <v>52.481650128855755</v>
      </c>
      <c r="V1569" s="20">
        <v>55.48843610449243</v>
      </c>
      <c r="W1569" s="21">
        <v>38.98768173406615</v>
      </c>
      <c r="X1569" s="22">
        <v>41.29477802361853</v>
      </c>
      <c r="Y1569" s="22">
        <v>51.5862161362785</v>
      </c>
      <c r="Z1569" s="22">
        <v>81.09617490037402</v>
      </c>
      <c r="AA1569" s="23">
        <v>51.73437419215272</v>
      </c>
      <c r="AC1569" s="18">
        <v>0.5655441198707376</v>
      </c>
      <c r="AD1569" s="19">
        <v>0.9212308081132639</v>
      </c>
      <c r="AE1569" s="19">
        <v>0.9359320767767801</v>
      </c>
      <c r="AF1569" s="19">
        <v>1.2527598520516703</v>
      </c>
      <c r="AG1569" s="20">
        <v>1.324533143187548</v>
      </c>
      <c r="AH1569" s="21">
        <v>0.9306529478605633</v>
      </c>
      <c r="AI1569" s="22">
        <v>0.9857243413718634</v>
      </c>
      <c r="AJ1569" s="22">
        <v>1.2313854525556769</v>
      </c>
      <c r="AK1569" s="22">
        <v>1.9358010241810202</v>
      </c>
      <c r="AL1569" s="23">
        <v>1.2349220498940139</v>
      </c>
      <c r="AN1569" s="18">
        <v>-0.874734104</v>
      </c>
      <c r="AO1569" s="19">
        <v>-0.179547355</v>
      </c>
      <c r="AP1569" s="19">
        <v>-0.141028255</v>
      </c>
      <c r="AQ1569" s="19">
        <v>0.376053035</v>
      </c>
      <c r="AR1569" s="20">
        <v>0.594895661</v>
      </c>
      <c r="AS1569" s="21">
        <v>-0.044644702</v>
      </c>
      <c r="AT1569" s="22">
        <v>-0.036326971</v>
      </c>
      <c r="AU1569" s="22">
        <v>0.335489869</v>
      </c>
      <c r="AV1569" s="22">
        <v>0.908848882</v>
      </c>
      <c r="AW1569" s="23">
        <v>0.413269341</v>
      </c>
      <c r="AY1569" s="28" t="s">
        <v>4734</v>
      </c>
      <c r="AZ1569" s="29"/>
      <c r="BA1569" s="30">
        <v>0.555496866</v>
      </c>
      <c r="BB1569" s="31">
        <v>0.360199487</v>
      </c>
    </row>
    <row r="1570" ht="15.75" customHeight="1">
      <c r="A1570" s="16">
        <v>1566.0</v>
      </c>
      <c r="B1570" s="1" t="s">
        <v>4774</v>
      </c>
      <c r="C1570" s="1" t="s">
        <v>4775</v>
      </c>
      <c r="D1570" s="1" t="s">
        <v>4776</v>
      </c>
      <c r="E1570" s="16">
        <v>4.0</v>
      </c>
      <c r="F1570" s="17">
        <v>366.00414207786145</v>
      </c>
      <c r="G1570" s="18">
        <v>832.1407344679164</v>
      </c>
      <c r="H1570" s="19">
        <v>972.6159019390388</v>
      </c>
      <c r="I1570" s="19">
        <v>868.0634652318371</v>
      </c>
      <c r="J1570" s="19">
        <v>1580.4598662647434</v>
      </c>
      <c r="K1570" s="20">
        <v>1517.162693359813</v>
      </c>
      <c r="L1570" s="21">
        <v>615.9945296713513</v>
      </c>
      <c r="M1570" s="22">
        <v>992.0992485553063</v>
      </c>
      <c r="N1570" s="22">
        <v>919.4471866438163</v>
      </c>
      <c r="O1570" s="22">
        <v>1204.6484255575197</v>
      </c>
      <c r="P1570" s="23">
        <v>760.2394669574825</v>
      </c>
      <c r="R1570" s="18">
        <v>466.136592390055</v>
      </c>
      <c r="S1570" s="19">
        <v>606.6117598611775</v>
      </c>
      <c r="T1570" s="19">
        <v>502.05932315397564</v>
      </c>
      <c r="U1570" s="19">
        <v>1214.455724186882</v>
      </c>
      <c r="V1570" s="20">
        <v>1151.1585512819515</v>
      </c>
      <c r="W1570" s="21">
        <v>249.99038759348986</v>
      </c>
      <c r="X1570" s="22">
        <v>626.0951064774449</v>
      </c>
      <c r="Y1570" s="22">
        <v>553.4430445659548</v>
      </c>
      <c r="Z1570" s="22">
        <v>838.6442834796583</v>
      </c>
      <c r="AA1570" s="23">
        <v>394.23532487962103</v>
      </c>
      <c r="AC1570" s="18">
        <v>0.5914805548764381</v>
      </c>
      <c r="AD1570" s="19">
        <v>0.7697294444908652</v>
      </c>
      <c r="AE1570" s="19">
        <v>0.637062895056977</v>
      </c>
      <c r="AF1570" s="19">
        <v>1.5410224327847661</v>
      </c>
      <c r="AG1570" s="20">
        <v>1.4607046727909536</v>
      </c>
      <c r="AH1570" s="21">
        <v>0.3172127131436247</v>
      </c>
      <c r="AI1570" s="22">
        <v>0.794451856023399</v>
      </c>
      <c r="AJ1570" s="22">
        <v>0.7022636807248438</v>
      </c>
      <c r="AK1570" s="22">
        <v>1.064155430478245</v>
      </c>
      <c r="AL1570" s="23">
        <v>0.5002450623240666</v>
      </c>
      <c r="AN1570" s="18">
        <v>-0.810042918</v>
      </c>
      <c r="AO1570" s="19">
        <v>-0.438758552</v>
      </c>
      <c r="AP1570" s="19">
        <v>-0.695996344</v>
      </c>
      <c r="AQ1570" s="19">
        <v>0.674831033</v>
      </c>
      <c r="AR1570" s="20">
        <v>0.736076176</v>
      </c>
      <c r="AS1570" s="21">
        <v>-1.597437382</v>
      </c>
      <c r="AT1570" s="22">
        <v>-0.347551376</v>
      </c>
      <c r="AU1570" s="22">
        <v>-0.474708021</v>
      </c>
      <c r="AV1570" s="22">
        <v>0.045627031</v>
      </c>
      <c r="AW1570" s="23">
        <v>-0.890443802</v>
      </c>
      <c r="AY1570" s="28"/>
      <c r="AZ1570" s="29"/>
      <c r="BA1570" s="30">
        <v>0.606252539</v>
      </c>
      <c r="BB1570" s="31">
        <v>-0.546124589</v>
      </c>
    </row>
    <row r="1571" ht="15.75" customHeight="1">
      <c r="A1571" s="16">
        <v>1567.0</v>
      </c>
      <c r="B1571" s="1" t="s">
        <v>4777</v>
      </c>
      <c r="C1571" s="1" t="s">
        <v>4778</v>
      </c>
      <c r="D1571" s="1" t="s">
        <v>4779</v>
      </c>
      <c r="E1571" s="16">
        <v>1.0</v>
      </c>
      <c r="F1571" s="17">
        <v>70.56747677226494</v>
      </c>
      <c r="G1571" s="18">
        <v>45.55260829136535</v>
      </c>
      <c r="H1571" s="19">
        <v>37.61742345113783</v>
      </c>
      <c r="I1571" s="19">
        <v>43.11635374446681</v>
      </c>
      <c r="J1571" s="19">
        <v>225.31175078108996</v>
      </c>
      <c r="K1571" s="20">
        <v>297.1725017476205</v>
      </c>
      <c r="L1571" s="21">
        <v>87.41579883085073</v>
      </c>
      <c r="M1571" s="22">
        <v>333.71271990583944</v>
      </c>
      <c r="N1571" s="22">
        <v>216.03617125268295</v>
      </c>
      <c r="O1571" s="22">
        <v>364.73771656414436</v>
      </c>
      <c r="P1571" s="23">
        <v>165.50353069363854</v>
      </c>
      <c r="R1571" s="18" t="s">
        <v>117</v>
      </c>
      <c r="S1571" s="19" t="s">
        <v>117</v>
      </c>
      <c r="T1571" s="19" t="s">
        <v>117</v>
      </c>
      <c r="U1571" s="19">
        <v>154.74427400882502</v>
      </c>
      <c r="V1571" s="20">
        <v>226.60502497535558</v>
      </c>
      <c r="W1571" s="21">
        <v>16.848322058585794</v>
      </c>
      <c r="X1571" s="22">
        <v>263.14524313357447</v>
      </c>
      <c r="Y1571" s="22">
        <v>145.468694480418</v>
      </c>
      <c r="Z1571" s="22">
        <v>294.17023979187945</v>
      </c>
      <c r="AA1571" s="23">
        <v>94.9360539213736</v>
      </c>
      <c r="AC1571" s="18" t="s">
        <v>117</v>
      </c>
      <c r="AD1571" s="19" t="s">
        <v>117</v>
      </c>
      <c r="AE1571" s="19" t="s">
        <v>117</v>
      </c>
      <c r="AF1571" s="19">
        <v>0.811561864259487</v>
      </c>
      <c r="AG1571" s="20">
        <v>1.1884381357405132</v>
      </c>
      <c r="AH1571" s="21">
        <v>0.08836162596058533</v>
      </c>
      <c r="AI1571" s="22">
        <v>1.3800746131409067</v>
      </c>
      <c r="AJ1571" s="22">
        <v>0.7629157565932878</v>
      </c>
      <c r="AK1571" s="22">
        <v>1.542786314675158</v>
      </c>
      <c r="AL1571" s="23">
        <v>0.4978955208479972</v>
      </c>
      <c r="AN1571" s="18" t="s">
        <v>117</v>
      </c>
      <c r="AO1571" s="19" t="s">
        <v>117</v>
      </c>
      <c r="AP1571" s="19" t="s">
        <v>117</v>
      </c>
      <c r="AQ1571" s="19">
        <v>-0.250283897</v>
      </c>
      <c r="AR1571" s="20">
        <v>0.438478559</v>
      </c>
      <c r="AS1571" s="21">
        <v>-3.441396236</v>
      </c>
      <c r="AT1571" s="22">
        <v>0.449163139</v>
      </c>
      <c r="AU1571" s="22">
        <v>-0.355196983</v>
      </c>
      <c r="AV1571" s="22">
        <v>0.581456542</v>
      </c>
      <c r="AW1571" s="23">
        <v>-0.897235811</v>
      </c>
      <c r="AY1571" s="28" t="s">
        <v>4734</v>
      </c>
      <c r="AZ1571" s="29"/>
      <c r="BA1571" s="30">
        <v>0.27375835</v>
      </c>
      <c r="BB1571" s="31">
        <v>-0.826739201</v>
      </c>
    </row>
    <row r="1572" ht="15.75" customHeight="1">
      <c r="A1572" s="16">
        <v>1568.0</v>
      </c>
      <c r="B1572" s="1" t="s">
        <v>4780</v>
      </c>
      <c r="C1572" s="1" t="s">
        <v>4781</v>
      </c>
      <c r="D1572" s="1" t="s">
        <v>4782</v>
      </c>
      <c r="E1572" s="16">
        <v>1.0</v>
      </c>
      <c r="F1572" s="17">
        <v>119.00650240799656</v>
      </c>
      <c r="G1572" s="18">
        <v>152.03805666170413</v>
      </c>
      <c r="H1572" s="19">
        <v>155.08734108632558</v>
      </c>
      <c r="I1572" s="19">
        <v>194.78836671594445</v>
      </c>
      <c r="J1572" s="19">
        <v>300.7752329316396</v>
      </c>
      <c r="K1572" s="20">
        <v>321.0690044510366</v>
      </c>
      <c r="L1572" s="21">
        <v>225.8015708796979</v>
      </c>
      <c r="M1572" s="22">
        <v>289.373770662045</v>
      </c>
      <c r="N1572" s="22">
        <v>273.2206664488676</v>
      </c>
      <c r="O1572" s="22">
        <v>389.6229894032094</v>
      </c>
      <c r="P1572" s="23">
        <v>277.0165803378279</v>
      </c>
      <c r="R1572" s="18">
        <v>33.03155425370757</v>
      </c>
      <c r="S1572" s="19">
        <v>36.080838678329016</v>
      </c>
      <c r="T1572" s="19">
        <v>75.78186430794788</v>
      </c>
      <c r="U1572" s="19">
        <v>181.76873052364306</v>
      </c>
      <c r="V1572" s="20">
        <v>202.06250204304007</v>
      </c>
      <c r="W1572" s="21">
        <v>106.79506847170133</v>
      </c>
      <c r="X1572" s="22">
        <v>170.36726825404844</v>
      </c>
      <c r="Y1572" s="22">
        <v>154.21416404087103</v>
      </c>
      <c r="Z1572" s="22">
        <v>270.6164869952128</v>
      </c>
      <c r="AA1572" s="23">
        <v>158.01007792983137</v>
      </c>
      <c r="AC1572" s="18">
        <v>0.31236960285181065</v>
      </c>
      <c r="AD1572" s="19">
        <v>0.34120578044688404</v>
      </c>
      <c r="AE1572" s="19">
        <v>0.7166465942057956</v>
      </c>
      <c r="AF1572" s="19">
        <v>1.7189329248161285</v>
      </c>
      <c r="AG1572" s="20">
        <v>1.910845097679381</v>
      </c>
      <c r="AH1572" s="21">
        <v>1.009929259422992</v>
      </c>
      <c r="AI1572" s="22">
        <v>1.6111126807631735</v>
      </c>
      <c r="AJ1572" s="22">
        <v>1.4583575694190625</v>
      </c>
      <c r="AK1572" s="22">
        <v>2.5591397824811297</v>
      </c>
      <c r="AL1572" s="23">
        <v>1.4942544002144564</v>
      </c>
      <c r="AN1572" s="18">
        <v>-1.731119514</v>
      </c>
      <c r="AO1572" s="19">
        <v>-1.612468004</v>
      </c>
      <c r="AP1572" s="19">
        <v>-0.526170313</v>
      </c>
      <c r="AQ1572" s="19">
        <v>0.83245641</v>
      </c>
      <c r="AR1572" s="20">
        <v>1.123622537</v>
      </c>
      <c r="AS1572" s="21">
        <v>0.073294483</v>
      </c>
      <c r="AT1572" s="22">
        <v>0.672474325</v>
      </c>
      <c r="AU1572" s="22">
        <v>0.579551876</v>
      </c>
      <c r="AV1572" s="22">
        <v>1.311577201</v>
      </c>
      <c r="AW1572" s="23">
        <v>0.688275099</v>
      </c>
      <c r="AY1572" s="28" t="s">
        <v>4734</v>
      </c>
      <c r="AZ1572" s="29"/>
      <c r="BA1572" s="30">
        <v>0.874620417</v>
      </c>
      <c r="BB1572" s="31">
        <v>1.047770374</v>
      </c>
    </row>
    <row r="1573" ht="15.75" customHeight="1">
      <c r="A1573" s="16">
        <v>1569.0</v>
      </c>
      <c r="B1573" s="1" t="s">
        <v>4783</v>
      </c>
      <c r="C1573" s="1" t="s">
        <v>4784</v>
      </c>
      <c r="D1573" s="1" t="s">
        <v>4785</v>
      </c>
      <c r="E1573" s="16">
        <v>6.0</v>
      </c>
      <c r="F1573" s="17">
        <v>1212.2995816606717</v>
      </c>
      <c r="G1573" s="18">
        <v>1284.8425494060011</v>
      </c>
      <c r="H1573" s="19">
        <v>1257.1361424253532</v>
      </c>
      <c r="I1573" s="19">
        <v>1466.7330737695681</v>
      </c>
      <c r="J1573" s="19">
        <v>3564.623202050102</v>
      </c>
      <c r="K1573" s="20">
        <v>2974.9856223525794</v>
      </c>
      <c r="L1573" s="21">
        <v>1876.822647881079</v>
      </c>
      <c r="M1573" s="22">
        <v>2596.8912752893916</v>
      </c>
      <c r="N1573" s="22">
        <v>2627.7746879504825</v>
      </c>
      <c r="O1573" s="22">
        <v>3473.866709914529</v>
      </c>
      <c r="P1573" s="23">
        <v>2943.6855171336915</v>
      </c>
      <c r="R1573" s="18">
        <v>72.5429677453294</v>
      </c>
      <c r="S1573" s="19">
        <v>44.83656076468151</v>
      </c>
      <c r="T1573" s="19">
        <v>254.43349210889642</v>
      </c>
      <c r="U1573" s="19">
        <v>2352.3236203894303</v>
      </c>
      <c r="V1573" s="20">
        <v>1762.6860406919077</v>
      </c>
      <c r="W1573" s="21">
        <v>664.5230662204074</v>
      </c>
      <c r="X1573" s="22">
        <v>1384.59169362872</v>
      </c>
      <c r="Y1573" s="22">
        <v>1415.4751062898108</v>
      </c>
      <c r="Z1573" s="22">
        <v>2261.5671282538574</v>
      </c>
      <c r="AA1573" s="23">
        <v>1731.3859354730198</v>
      </c>
      <c r="AC1573" s="18">
        <v>0.08084002075811901</v>
      </c>
      <c r="AD1573" s="19">
        <v>0.049964712164300484</v>
      </c>
      <c r="AE1573" s="19">
        <v>0.28353415117853614</v>
      </c>
      <c r="AF1573" s="19">
        <v>2.6213690480610174</v>
      </c>
      <c r="AG1573" s="20">
        <v>1.9642920678380276</v>
      </c>
      <c r="AH1573" s="21">
        <v>0.7405274437640489</v>
      </c>
      <c r="AI1573" s="22">
        <v>1.5429534348168625</v>
      </c>
      <c r="AJ1573" s="22">
        <v>1.5773691169732476</v>
      </c>
      <c r="AK1573" s="22">
        <v>2.5202323433437477</v>
      </c>
      <c r="AL1573" s="23">
        <v>1.9294120341935657</v>
      </c>
      <c r="AN1573" s="18">
        <v>-3.681231976</v>
      </c>
      <c r="AO1573" s="19">
        <v>-4.384128571</v>
      </c>
      <c r="AP1573" s="19">
        <v>-1.863909721</v>
      </c>
      <c r="AQ1573" s="19">
        <v>1.441263676</v>
      </c>
      <c r="AR1573" s="20">
        <v>1.163421154</v>
      </c>
      <c r="AS1573" s="21">
        <v>-0.374334842</v>
      </c>
      <c r="AT1573" s="22">
        <v>0.610111535</v>
      </c>
      <c r="AU1573" s="22">
        <v>0.692727625</v>
      </c>
      <c r="AV1573" s="22">
        <v>1.289475083</v>
      </c>
      <c r="AW1573" s="23">
        <v>1.057010531</v>
      </c>
      <c r="AY1573" s="28" t="s">
        <v>4734</v>
      </c>
      <c r="AZ1573" s="29"/>
      <c r="BA1573" s="30">
        <v>0.903895653</v>
      </c>
      <c r="BB1573" s="31">
        <v>2.119915074</v>
      </c>
    </row>
    <row r="1574" ht="15.75" customHeight="1">
      <c r="A1574" s="16">
        <v>1570.0</v>
      </c>
      <c r="B1574" s="1" t="s">
        <v>4786</v>
      </c>
      <c r="C1574" s="1" t="s">
        <v>4787</v>
      </c>
      <c r="D1574" s="1" t="s">
        <v>4788</v>
      </c>
      <c r="E1574" s="16">
        <v>1.0</v>
      </c>
      <c r="F1574" s="17">
        <v>34.76439035803283</v>
      </c>
      <c r="G1574" s="18">
        <v>52.618386299555</v>
      </c>
      <c r="H1574" s="19">
        <v>21.590501079606305</v>
      </c>
      <c r="I1574" s="19">
        <v>19.729825455904077</v>
      </c>
      <c r="J1574" s="19">
        <v>67.25386066945718</v>
      </c>
      <c r="K1574" s="20">
        <v>112.6206435533678</v>
      </c>
      <c r="L1574" s="21">
        <v>42.32987979918117</v>
      </c>
      <c r="M1574" s="22">
        <v>92.72453607012193</v>
      </c>
      <c r="N1574" s="22">
        <v>70.68774411079987</v>
      </c>
      <c r="O1574" s="22">
        <v>117.27780887693129</v>
      </c>
      <c r="P1574" s="23">
        <v>62.808380968950225</v>
      </c>
      <c r="R1574" s="18">
        <v>17.85399594152217</v>
      </c>
      <c r="S1574" s="19" t="s">
        <v>117</v>
      </c>
      <c r="T1574" s="19" t="s">
        <v>117</v>
      </c>
      <c r="U1574" s="19">
        <v>32.489470311424355</v>
      </c>
      <c r="V1574" s="20">
        <v>77.85625319533497</v>
      </c>
      <c r="W1574" s="21">
        <v>7.565489441148344</v>
      </c>
      <c r="X1574" s="22">
        <v>57.9601457120891</v>
      </c>
      <c r="Y1574" s="22">
        <v>35.92335375276704</v>
      </c>
      <c r="Z1574" s="22">
        <v>82.51341851889846</v>
      </c>
      <c r="AA1574" s="23">
        <v>28.043990610917398</v>
      </c>
      <c r="AC1574" s="18">
        <v>0.417801131352511</v>
      </c>
      <c r="AD1574" s="19" t="s">
        <v>117</v>
      </c>
      <c r="AE1574" s="19" t="s">
        <v>117</v>
      </c>
      <c r="AF1574" s="19">
        <v>0.7602856804502908</v>
      </c>
      <c r="AG1574" s="20">
        <v>1.8219131881971986</v>
      </c>
      <c r="AH1574" s="21">
        <v>0.17703992193681262</v>
      </c>
      <c r="AI1574" s="22">
        <v>1.3563246306979198</v>
      </c>
      <c r="AJ1574" s="22">
        <v>0.8406419430720976</v>
      </c>
      <c r="AK1574" s="22">
        <v>1.9308954545455026</v>
      </c>
      <c r="AL1574" s="23">
        <v>0.656257066667707</v>
      </c>
      <c r="AN1574" s="18">
        <v>-1.311557293</v>
      </c>
      <c r="AO1574" s="19" t="s">
        <v>117</v>
      </c>
      <c r="AP1574" s="19" t="s">
        <v>117</v>
      </c>
      <c r="AQ1574" s="19">
        <v>-0.344443411</v>
      </c>
      <c r="AR1574" s="20">
        <v>1.054866076</v>
      </c>
      <c r="AS1574" s="21">
        <v>-2.438813448</v>
      </c>
      <c r="AT1574" s="22">
        <v>0.424119502</v>
      </c>
      <c r="AU1574" s="22">
        <v>-0.215229288</v>
      </c>
      <c r="AV1574" s="22">
        <v>0.905188203</v>
      </c>
      <c r="AW1574" s="23">
        <v>-0.498817623</v>
      </c>
      <c r="AY1574" s="28" t="s">
        <v>4734</v>
      </c>
      <c r="AZ1574" s="29"/>
      <c r="BA1574" s="30">
        <v>0.06383612</v>
      </c>
      <c r="BB1574" s="31">
        <v>-0.164332321</v>
      </c>
    </row>
    <row r="1575" ht="15.75" customHeight="1">
      <c r="A1575" s="16">
        <v>1571.0</v>
      </c>
      <c r="B1575" s="1" t="s">
        <v>4789</v>
      </c>
      <c r="C1575" s="1" t="s">
        <v>4790</v>
      </c>
      <c r="D1575" s="1" t="s">
        <v>4791</v>
      </c>
      <c r="E1575" s="16">
        <v>9.0</v>
      </c>
      <c r="F1575" s="17">
        <v>534.0757937336</v>
      </c>
      <c r="G1575" s="18">
        <v>1076.565144439892</v>
      </c>
      <c r="H1575" s="19">
        <v>953.1911360399647</v>
      </c>
      <c r="I1575" s="19">
        <v>1080.3712658636377</v>
      </c>
      <c r="J1575" s="19">
        <v>1395.1253706002503</v>
      </c>
      <c r="K1575" s="20">
        <v>1640.7087965362548</v>
      </c>
      <c r="L1575" s="21">
        <v>1240.4843283905952</v>
      </c>
      <c r="M1575" s="22">
        <v>1452.1441855211383</v>
      </c>
      <c r="N1575" s="22">
        <v>1488.9599598845282</v>
      </c>
      <c r="O1575" s="22">
        <v>1911.2350669904968</v>
      </c>
      <c r="P1575" s="23">
        <v>1157.2514288318885</v>
      </c>
      <c r="R1575" s="18">
        <v>542.489350706292</v>
      </c>
      <c r="S1575" s="19">
        <v>419.1153423063647</v>
      </c>
      <c r="T1575" s="19">
        <v>546.2954721300378</v>
      </c>
      <c r="U1575" s="19">
        <v>861.0495768666503</v>
      </c>
      <c r="V1575" s="20">
        <v>1106.6330028026548</v>
      </c>
      <c r="W1575" s="21">
        <v>706.4085346569952</v>
      </c>
      <c r="X1575" s="22">
        <v>918.0683917875383</v>
      </c>
      <c r="Y1575" s="22">
        <v>954.8841661509282</v>
      </c>
      <c r="Z1575" s="22">
        <v>1377.1592732568968</v>
      </c>
      <c r="AA1575" s="23">
        <v>623.1756350982885</v>
      </c>
      <c r="AC1575" s="18">
        <v>0.7804293416925054</v>
      </c>
      <c r="AD1575" s="19">
        <v>0.6029425467311603</v>
      </c>
      <c r="AE1575" s="19">
        <v>0.7859048571717832</v>
      </c>
      <c r="AF1575" s="19">
        <v>1.2387125269164407</v>
      </c>
      <c r="AG1575" s="20">
        <v>1.59201072748811</v>
      </c>
      <c r="AH1575" s="21">
        <v>1.016244737247949</v>
      </c>
      <c r="AI1575" s="22">
        <v>1.3207402314877101</v>
      </c>
      <c r="AJ1575" s="22">
        <v>1.3737036869231256</v>
      </c>
      <c r="AK1575" s="22">
        <v>1.9811918955354775</v>
      </c>
      <c r="AL1575" s="23">
        <v>0.896505249412494</v>
      </c>
      <c r="AN1575" s="18">
        <v>-0.410105675</v>
      </c>
      <c r="AO1575" s="19">
        <v>-0.791089475</v>
      </c>
      <c r="AP1575" s="19">
        <v>-0.393077403</v>
      </c>
      <c r="AQ1575" s="19">
        <v>0.359784663</v>
      </c>
      <c r="AR1575" s="20">
        <v>0.860261798</v>
      </c>
      <c r="AS1575" s="21">
        <v>0.082288101</v>
      </c>
      <c r="AT1575" s="22">
        <v>0.385763556</v>
      </c>
      <c r="AU1575" s="22">
        <v>0.493278146</v>
      </c>
      <c r="AV1575" s="22">
        <v>0.942286849</v>
      </c>
      <c r="AW1575" s="23">
        <v>-0.048766695</v>
      </c>
      <c r="AY1575" s="28" t="s">
        <v>4734</v>
      </c>
      <c r="AZ1575" s="29"/>
      <c r="BA1575" s="30">
        <v>0.632079576</v>
      </c>
      <c r="BB1575" s="31">
        <v>0.44581521</v>
      </c>
    </row>
    <row r="1576" ht="15.75" customHeight="1">
      <c r="A1576" s="16">
        <v>1572.0</v>
      </c>
      <c r="B1576" s="1" t="s">
        <v>4792</v>
      </c>
      <c r="C1576" s="1" t="s">
        <v>4793</v>
      </c>
      <c r="D1576" s="1" t="s">
        <v>4794</v>
      </c>
      <c r="E1576" s="16">
        <v>1.0</v>
      </c>
      <c r="F1576" s="17">
        <v>8.125851354949514</v>
      </c>
      <c r="G1576" s="18">
        <v>6.000531356587674</v>
      </c>
      <c r="H1576" s="19">
        <v>13.468201330910974</v>
      </c>
      <c r="I1576" s="19">
        <v>9.0966879240213</v>
      </c>
      <c r="J1576" s="19">
        <v>42.48104710333348</v>
      </c>
      <c r="K1576" s="20">
        <v>41.43523144577293</v>
      </c>
      <c r="L1576" s="21">
        <v>16.122002137588623</v>
      </c>
      <c r="M1576" s="22">
        <v>24.291596897651154</v>
      </c>
      <c r="N1576" s="22">
        <v>21.090296243850933</v>
      </c>
      <c r="O1576" s="22">
        <v>39.664473410827306</v>
      </c>
      <c r="P1576" s="23">
        <v>19.63087741341263</v>
      </c>
      <c r="R1576" s="18" t="s">
        <v>117</v>
      </c>
      <c r="S1576" s="19">
        <v>5.34234997596146</v>
      </c>
      <c r="T1576" s="19">
        <v>0.9708365690717855</v>
      </c>
      <c r="U1576" s="19">
        <v>34.35519574838396</v>
      </c>
      <c r="V1576" s="20">
        <v>33.30938009082341</v>
      </c>
      <c r="W1576" s="21">
        <v>7.996150782639109</v>
      </c>
      <c r="X1576" s="22">
        <v>16.16574554270164</v>
      </c>
      <c r="Y1576" s="22">
        <v>12.964444888901419</v>
      </c>
      <c r="Z1576" s="22">
        <v>31.53862205587779</v>
      </c>
      <c r="AA1576" s="23">
        <v>11.505026058463116</v>
      </c>
      <c r="AC1576" s="18" t="s">
        <v>117</v>
      </c>
      <c r="AD1576" s="19">
        <v>0.28886247995516734</v>
      </c>
      <c r="AE1576" s="19">
        <v>0.05249342709390201</v>
      </c>
      <c r="AF1576" s="19">
        <v>1.8575958310251677</v>
      </c>
      <c r="AG1576" s="20">
        <v>1.8010482619257628</v>
      </c>
      <c r="AH1576" s="21">
        <v>0.4323542926917464</v>
      </c>
      <c r="AI1576" s="22">
        <v>0.8740867537321138</v>
      </c>
      <c r="AJ1576" s="22">
        <v>0.7009914585717838</v>
      </c>
      <c r="AK1576" s="22">
        <v>1.7053028390918956</v>
      </c>
      <c r="AL1576" s="23">
        <v>0.6220802407461848</v>
      </c>
      <c r="AN1576" s="18" t="s">
        <v>117</v>
      </c>
      <c r="AO1576" s="19">
        <v>-1.852727175</v>
      </c>
      <c r="AP1576" s="19">
        <v>-4.297223568</v>
      </c>
      <c r="AQ1576" s="19">
        <v>0.944379807</v>
      </c>
      <c r="AR1576" s="20">
        <v>1.038248539</v>
      </c>
      <c r="AS1576" s="21">
        <v>-1.150673985</v>
      </c>
      <c r="AT1576" s="22">
        <v>-0.209734738</v>
      </c>
      <c r="AU1576" s="22">
        <v>-0.477323771</v>
      </c>
      <c r="AV1576" s="22">
        <v>0.725946188</v>
      </c>
      <c r="AW1576" s="23">
        <v>-0.575977921</v>
      </c>
      <c r="AY1576" s="28" t="s">
        <v>4734</v>
      </c>
      <c r="AZ1576" s="29"/>
      <c r="BA1576" s="30">
        <v>0.246239456</v>
      </c>
      <c r="BB1576" s="31">
        <v>0.704277754</v>
      </c>
    </row>
    <row r="1577" ht="15.75" customHeight="1">
      <c r="A1577" s="16">
        <v>1573.0</v>
      </c>
      <c r="B1577" s="1" t="s">
        <v>4795</v>
      </c>
      <c r="C1577" s="1" t="s">
        <v>4796</v>
      </c>
      <c r="D1577" s="1" t="s">
        <v>4797</v>
      </c>
      <c r="E1577" s="16">
        <v>4.0</v>
      </c>
      <c r="F1577" s="17">
        <v>124.22005688113376</v>
      </c>
      <c r="G1577" s="18">
        <v>73.73481509798602</v>
      </c>
      <c r="H1577" s="19">
        <v>82.89147489745763</v>
      </c>
      <c r="I1577" s="19">
        <v>114.95309475327936</v>
      </c>
      <c r="J1577" s="19">
        <v>393.8328043469884</v>
      </c>
      <c r="K1577" s="20">
        <v>509.7120295598244</v>
      </c>
      <c r="L1577" s="21">
        <v>198.8018772524373</v>
      </c>
      <c r="M1577" s="22">
        <v>427.8098233010034</v>
      </c>
      <c r="N1577" s="22">
        <v>319.46676031739497</v>
      </c>
      <c r="O1577" s="22">
        <v>562.4312706596185</v>
      </c>
      <c r="P1577" s="23">
        <v>266.30599790417193</v>
      </c>
      <c r="R1577" s="18" t="s">
        <v>117</v>
      </c>
      <c r="S1577" s="19" t="s">
        <v>117</v>
      </c>
      <c r="T1577" s="19" t="s">
        <v>117</v>
      </c>
      <c r="U1577" s="19">
        <v>269.6127474658546</v>
      </c>
      <c r="V1577" s="20">
        <v>385.4919726786906</v>
      </c>
      <c r="W1577" s="21">
        <v>74.58182037130354</v>
      </c>
      <c r="X1577" s="22">
        <v>303.58976641986965</v>
      </c>
      <c r="Y1577" s="22">
        <v>195.2467034362612</v>
      </c>
      <c r="Z1577" s="22">
        <v>438.2112137784847</v>
      </c>
      <c r="AA1577" s="23">
        <v>142.08594102303817</v>
      </c>
      <c r="AC1577" s="18" t="s">
        <v>117</v>
      </c>
      <c r="AD1577" s="19" t="s">
        <v>117</v>
      </c>
      <c r="AE1577" s="19" t="s">
        <v>117</v>
      </c>
      <c r="AF1577" s="19">
        <v>0.8231134326321632</v>
      </c>
      <c r="AG1577" s="20">
        <v>1.1768865673678368</v>
      </c>
      <c r="AH1577" s="21">
        <v>0.22769434588976087</v>
      </c>
      <c r="AI1577" s="22">
        <v>0.9268434712327649</v>
      </c>
      <c r="AJ1577" s="22">
        <v>0.5960778404807742</v>
      </c>
      <c r="AK1577" s="22">
        <v>1.3378356171263606</v>
      </c>
      <c r="AL1577" s="23">
        <v>0.4337808495462762</v>
      </c>
      <c r="AN1577" s="18" t="s">
        <v>117</v>
      </c>
      <c r="AO1577" s="19" t="s">
        <v>117</v>
      </c>
      <c r="AP1577" s="19" t="s">
        <v>117</v>
      </c>
      <c r="AQ1577" s="19">
        <v>-0.22989358</v>
      </c>
      <c r="AR1577" s="20">
        <v>0.424386978</v>
      </c>
      <c r="AS1577" s="21">
        <v>-2.075789452</v>
      </c>
      <c r="AT1577" s="22">
        <v>-0.12518549</v>
      </c>
      <c r="AU1577" s="22">
        <v>-0.711219966</v>
      </c>
      <c r="AV1577" s="22">
        <v>0.375819117</v>
      </c>
      <c r="AW1577" s="23">
        <v>-1.09611237</v>
      </c>
      <c r="AY1577" s="28" t="s">
        <v>4734</v>
      </c>
      <c r="AZ1577" s="29"/>
      <c r="BA1577" s="30">
        <v>0.512838846</v>
      </c>
      <c r="BB1577" s="31">
        <v>-0.823744331</v>
      </c>
    </row>
    <row r="1578" ht="15.75" customHeight="1">
      <c r="A1578" s="16">
        <v>1574.0</v>
      </c>
      <c r="B1578" s="1" t="s">
        <v>4798</v>
      </c>
      <c r="C1578" s="1" t="s">
        <v>4799</v>
      </c>
      <c r="D1578" s="1" t="s">
        <v>4800</v>
      </c>
      <c r="E1578" s="16">
        <v>2.0</v>
      </c>
      <c r="F1578" s="17">
        <v>232.50789659985875</v>
      </c>
      <c r="G1578" s="18">
        <v>284.8803185695065</v>
      </c>
      <c r="H1578" s="19">
        <v>276.66179179926655</v>
      </c>
      <c r="I1578" s="19">
        <v>246.25148677552</v>
      </c>
      <c r="J1578" s="19">
        <v>747.3524722907385</v>
      </c>
      <c r="K1578" s="20">
        <v>633.6215036279618</v>
      </c>
      <c r="L1578" s="21">
        <v>361.444158739368</v>
      </c>
      <c r="M1578" s="22">
        <v>547.8704987201702</v>
      </c>
      <c r="N1578" s="22">
        <v>508.207436829641</v>
      </c>
      <c r="O1578" s="22">
        <v>770.8041648363759</v>
      </c>
      <c r="P1578" s="23">
        <v>596.0151353804142</v>
      </c>
      <c r="R1578" s="18">
        <v>52.372421969647775</v>
      </c>
      <c r="S1578" s="19">
        <v>44.1538951994078</v>
      </c>
      <c r="T1578" s="19">
        <v>13.74359017566124</v>
      </c>
      <c r="U1578" s="19">
        <v>514.8445756908798</v>
      </c>
      <c r="V1578" s="20">
        <v>401.11360702810305</v>
      </c>
      <c r="W1578" s="21">
        <v>128.93626213950924</v>
      </c>
      <c r="X1578" s="22">
        <v>315.3626021203114</v>
      </c>
      <c r="Y1578" s="22">
        <v>275.6995402297822</v>
      </c>
      <c r="Z1578" s="22">
        <v>538.2962682365171</v>
      </c>
      <c r="AA1578" s="23">
        <v>363.50723878055544</v>
      </c>
      <c r="AC1578" s="18">
        <v>0.2551695011895305</v>
      </c>
      <c r="AD1578" s="19">
        <v>0.21512710296532173</v>
      </c>
      <c r="AE1578" s="19">
        <v>0.06696167406023816</v>
      </c>
      <c r="AF1578" s="19">
        <v>2.5084315108687116</v>
      </c>
      <c r="AG1578" s="20">
        <v>1.9543102109161972</v>
      </c>
      <c r="AH1578" s="21">
        <v>0.6282047012156232</v>
      </c>
      <c r="AI1578" s="22">
        <v>1.5365132039054608</v>
      </c>
      <c r="AJ1578" s="22">
        <v>1.3432663893105334</v>
      </c>
      <c r="AK1578" s="22">
        <v>2.6226931100819124</v>
      </c>
      <c r="AL1578" s="23">
        <v>1.7710840421352718</v>
      </c>
      <c r="AN1578" s="18">
        <v>-2.022917747</v>
      </c>
      <c r="AO1578" s="19">
        <v>-2.277920723</v>
      </c>
      <c r="AP1578" s="19">
        <v>-3.946024656</v>
      </c>
      <c r="AQ1578" s="19">
        <v>1.377728701</v>
      </c>
      <c r="AR1578" s="20">
        <v>1.156071186</v>
      </c>
      <c r="AS1578" s="21">
        <v>-0.611653268</v>
      </c>
      <c r="AT1578" s="22">
        <v>0.60407716</v>
      </c>
      <c r="AU1578" s="22">
        <v>0.460952759</v>
      </c>
      <c r="AV1578" s="22">
        <v>1.34696722</v>
      </c>
      <c r="AW1578" s="23">
        <v>0.933482051</v>
      </c>
      <c r="AY1578" s="28" t="s">
        <v>4734</v>
      </c>
      <c r="AZ1578" s="29"/>
      <c r="BA1578" s="30">
        <v>0.797797365</v>
      </c>
      <c r="BB1578" s="31">
        <v>1.689377832</v>
      </c>
    </row>
    <row r="1579" ht="15.75" customHeight="1">
      <c r="A1579" s="16">
        <v>1575.0</v>
      </c>
      <c r="B1579" s="1" t="s">
        <v>4801</v>
      </c>
      <c r="C1579" s="1" t="s">
        <v>4802</v>
      </c>
      <c r="D1579" s="1" t="s">
        <v>4803</v>
      </c>
      <c r="E1579" s="16">
        <v>1.0</v>
      </c>
      <c r="F1579" s="17">
        <v>467.18380595092304</v>
      </c>
      <c r="G1579" s="18">
        <v>1016.9523283254625</v>
      </c>
      <c r="H1579" s="19">
        <v>507.15852741326535</v>
      </c>
      <c r="I1579" s="19">
        <v>571.5598098191949</v>
      </c>
      <c r="J1579" s="19">
        <v>1251.7668082580265</v>
      </c>
      <c r="K1579" s="20">
        <v>1500.2756800448608</v>
      </c>
      <c r="L1579" s="21">
        <v>1032.7646067303492</v>
      </c>
      <c r="M1579" s="22">
        <v>1321.525216067443</v>
      </c>
      <c r="N1579" s="22">
        <v>1121.6418113058096</v>
      </c>
      <c r="O1579" s="22">
        <v>1688.6667202719352</v>
      </c>
      <c r="P1579" s="23">
        <v>1082.1748581844906</v>
      </c>
      <c r="R1579" s="18">
        <v>549.7685223745395</v>
      </c>
      <c r="S1579" s="19">
        <v>39.9747214623423</v>
      </c>
      <c r="T1579" s="19">
        <v>104.37600386827188</v>
      </c>
      <c r="U1579" s="19">
        <v>784.5830023071035</v>
      </c>
      <c r="V1579" s="20">
        <v>1033.0918740939378</v>
      </c>
      <c r="W1579" s="21">
        <v>565.5808007794262</v>
      </c>
      <c r="X1579" s="22">
        <v>854.3414101165199</v>
      </c>
      <c r="Y1579" s="22">
        <v>654.4580053548866</v>
      </c>
      <c r="Z1579" s="22">
        <v>1221.4829143210122</v>
      </c>
      <c r="AA1579" s="23">
        <v>614.9910522335676</v>
      </c>
      <c r="AC1579" s="18">
        <v>1.0943741708333101</v>
      </c>
      <c r="AD1579" s="19">
        <v>0.0795740404810586</v>
      </c>
      <c r="AE1579" s="19">
        <v>0.20777181311667683</v>
      </c>
      <c r="AF1579" s="19">
        <v>1.5617979888902955</v>
      </c>
      <c r="AG1579" s="20">
        <v>2.056481986678658</v>
      </c>
      <c r="AH1579" s="21">
        <v>1.125850234602098</v>
      </c>
      <c r="AI1579" s="22">
        <v>1.7006597035904194</v>
      </c>
      <c r="AJ1579" s="22">
        <v>1.3027699982930945</v>
      </c>
      <c r="AK1579" s="22">
        <v>2.431494887654593</v>
      </c>
      <c r="AL1579" s="23">
        <v>1.224206726043696</v>
      </c>
      <c r="AN1579" s="18">
        <v>0.077660516</v>
      </c>
      <c r="AO1579" s="19">
        <v>-3.712740183</v>
      </c>
      <c r="AP1579" s="19">
        <v>-2.312432289</v>
      </c>
      <c r="AQ1579" s="19">
        <v>0.694151044</v>
      </c>
      <c r="AR1579" s="20">
        <v>1.229590178</v>
      </c>
      <c r="AS1579" s="21">
        <v>0.2300549</v>
      </c>
      <c r="AT1579" s="22">
        <v>0.750511467</v>
      </c>
      <c r="AU1579" s="22">
        <v>0.4167898</v>
      </c>
      <c r="AV1579" s="22">
        <v>1.237761736</v>
      </c>
      <c r="AW1579" s="23">
        <v>0.400696546</v>
      </c>
      <c r="AY1579" s="28"/>
      <c r="AZ1579" s="29"/>
      <c r="BA1579" s="30">
        <v>0.743231461</v>
      </c>
      <c r="BB1579" s="31">
        <v>1.411917037</v>
      </c>
    </row>
    <row r="1580" ht="15.75" customHeight="1">
      <c r="A1580" s="16">
        <v>1576.0</v>
      </c>
      <c r="B1580" s="1" t="s">
        <v>4804</v>
      </c>
      <c r="C1580" s="1" t="s">
        <v>4805</v>
      </c>
      <c r="D1580" s="1" t="s">
        <v>4806</v>
      </c>
      <c r="E1580" s="16">
        <v>1.0</v>
      </c>
      <c r="F1580" s="17">
        <v>10.709199141548064</v>
      </c>
      <c r="G1580" s="18">
        <v>8.41323724799215</v>
      </c>
      <c r="H1580" s="19">
        <v>14.294892373582337</v>
      </c>
      <c r="I1580" s="19">
        <v>18.21856734226113</v>
      </c>
      <c r="J1580" s="19">
        <v>44.44872088254666</v>
      </c>
      <c r="K1580" s="20">
        <v>54.599883079346185</v>
      </c>
      <c r="L1580" s="21">
        <v>18.851510748774835</v>
      </c>
      <c r="M1580" s="22">
        <v>35.80729833178063</v>
      </c>
      <c r="N1580" s="22">
        <v>32.63007906188746</v>
      </c>
      <c r="O1580" s="22">
        <v>54.360146661247256</v>
      </c>
      <c r="P1580" s="23">
        <v>21.702135335828437</v>
      </c>
      <c r="R1580" s="18" t="s">
        <v>117</v>
      </c>
      <c r="S1580" s="19">
        <v>3.5856932320342736</v>
      </c>
      <c r="T1580" s="19">
        <v>7.509368200713068</v>
      </c>
      <c r="U1580" s="19">
        <v>33.7395217409986</v>
      </c>
      <c r="V1580" s="20">
        <v>43.89068393779812</v>
      </c>
      <c r="W1580" s="21">
        <v>8.142311607226771</v>
      </c>
      <c r="X1580" s="22">
        <v>25.098099190232567</v>
      </c>
      <c r="Y1580" s="22">
        <v>21.920879920339395</v>
      </c>
      <c r="Z1580" s="22">
        <v>43.650947519699194</v>
      </c>
      <c r="AA1580" s="23">
        <v>10.992936194280373</v>
      </c>
      <c r="AC1580" s="18" t="s">
        <v>117</v>
      </c>
      <c r="AD1580" s="19">
        <v>0.16165375878897695</v>
      </c>
      <c r="AE1580" s="19">
        <v>0.33854474357445</v>
      </c>
      <c r="AF1580" s="19">
        <v>1.521078395789185</v>
      </c>
      <c r="AG1580" s="20">
        <v>1.9787231018473876</v>
      </c>
      <c r="AH1580" s="21">
        <v>0.3670797224871864</v>
      </c>
      <c r="AI1580" s="22">
        <v>1.13149726148154</v>
      </c>
      <c r="AJ1580" s="22">
        <v>0.9882587287240644</v>
      </c>
      <c r="AK1580" s="22">
        <v>1.9679150681990907</v>
      </c>
      <c r="AL1580" s="23">
        <v>0.4955943916386397</v>
      </c>
      <c r="AN1580" s="18" t="s">
        <v>117</v>
      </c>
      <c r="AO1580" s="19">
        <v>-2.690202951</v>
      </c>
      <c r="AP1580" s="19">
        <v>-1.608085513</v>
      </c>
      <c r="AQ1580" s="19">
        <v>0.656037688</v>
      </c>
      <c r="AR1580" s="20">
        <v>1.173981428</v>
      </c>
      <c r="AS1580" s="21">
        <v>-1.386794448</v>
      </c>
      <c r="AT1580" s="22">
        <v>0.162649944</v>
      </c>
      <c r="AU1580" s="22">
        <v>0.018168081</v>
      </c>
      <c r="AV1580" s="22">
        <v>0.932586193</v>
      </c>
      <c r="AW1580" s="23">
        <v>-0.903918982</v>
      </c>
      <c r="AY1580" s="28" t="s">
        <v>4734</v>
      </c>
      <c r="AZ1580" s="29"/>
      <c r="BA1580" s="30">
        <v>0.158649992</v>
      </c>
      <c r="BB1580" s="31">
        <v>0.381605495</v>
      </c>
    </row>
    <row r="1581" ht="15.75" customHeight="1">
      <c r="A1581" s="16">
        <v>1577.0</v>
      </c>
      <c r="B1581" s="1" t="s">
        <v>4807</v>
      </c>
      <c r="C1581" s="1" t="s">
        <v>4808</v>
      </c>
      <c r="D1581" s="1" t="s">
        <v>4809</v>
      </c>
      <c r="E1581" s="16">
        <v>4.0</v>
      </c>
      <c r="F1581" s="17">
        <v>212.13163566304317</v>
      </c>
      <c r="G1581" s="18">
        <v>440.663249109901</v>
      </c>
      <c r="H1581" s="19">
        <v>511.193672735864</v>
      </c>
      <c r="I1581" s="19">
        <v>433.3018044401473</v>
      </c>
      <c r="J1581" s="19">
        <v>739.4518800483718</v>
      </c>
      <c r="K1581" s="20">
        <v>798.8181841692509</v>
      </c>
      <c r="L1581" s="21">
        <v>390.0521003383481</v>
      </c>
      <c r="M1581" s="22">
        <v>745.3641134492409</v>
      </c>
      <c r="N1581" s="22">
        <v>577.7237113182288</v>
      </c>
      <c r="O1581" s="22">
        <v>815.1690151132049</v>
      </c>
      <c r="P1581" s="23">
        <v>488.5584675265201</v>
      </c>
      <c r="R1581" s="18">
        <v>228.53161344685785</v>
      </c>
      <c r="S1581" s="19">
        <v>299.0620370728209</v>
      </c>
      <c r="T1581" s="19">
        <v>221.17016877710412</v>
      </c>
      <c r="U1581" s="19">
        <v>527.3202443853286</v>
      </c>
      <c r="V1581" s="20">
        <v>586.6865485062077</v>
      </c>
      <c r="W1581" s="21">
        <v>177.92046467530494</v>
      </c>
      <c r="X1581" s="22">
        <v>533.2324777861977</v>
      </c>
      <c r="Y1581" s="22">
        <v>365.59207565518557</v>
      </c>
      <c r="Z1581" s="22">
        <v>603.0373794501617</v>
      </c>
      <c r="AA1581" s="23">
        <v>276.4268318634769</v>
      </c>
      <c r="AC1581" s="18">
        <v>0.6134185603733215</v>
      </c>
      <c r="AD1581" s="19">
        <v>0.8027344728224296</v>
      </c>
      <c r="AE1581" s="19">
        <v>0.5936591637477066</v>
      </c>
      <c r="AF1581" s="19">
        <v>1.4154191636238316</v>
      </c>
      <c r="AG1581" s="20">
        <v>1.5747686394327118</v>
      </c>
      <c r="AH1581" s="21">
        <v>0.4775694428265918</v>
      </c>
      <c r="AI1581" s="22">
        <v>1.4312886253873593</v>
      </c>
      <c r="AJ1581" s="22">
        <v>0.9813126567036093</v>
      </c>
      <c r="AK1581" s="22">
        <v>1.6186571108230394</v>
      </c>
      <c r="AL1581" s="23">
        <v>0.741977648924631</v>
      </c>
      <c r="AN1581" s="18">
        <v>-0.757501841</v>
      </c>
      <c r="AO1581" s="19">
        <v>-0.37818712</v>
      </c>
      <c r="AP1581" s="19">
        <v>-0.797797263</v>
      </c>
      <c r="AQ1581" s="19">
        <v>0.552172601</v>
      </c>
      <c r="AR1581" s="20">
        <v>0.844551563</v>
      </c>
      <c r="AS1581" s="21">
        <v>-1.007177472</v>
      </c>
      <c r="AT1581" s="22">
        <v>0.501731515</v>
      </c>
      <c r="AU1581" s="22">
        <v>0.007992213</v>
      </c>
      <c r="AV1581" s="22">
        <v>0.650715649</v>
      </c>
      <c r="AW1581" s="23">
        <v>-0.321703017</v>
      </c>
      <c r="AY1581" s="28" t="s">
        <v>4734</v>
      </c>
      <c r="AZ1581" s="29"/>
      <c r="BA1581" s="30">
        <v>0.058085579</v>
      </c>
      <c r="BB1581" s="31">
        <v>0.073664189</v>
      </c>
    </row>
    <row r="1582" ht="15.75" customHeight="1">
      <c r="A1582" s="16">
        <v>1578.0</v>
      </c>
      <c r="B1582" s="1" t="s">
        <v>4810</v>
      </c>
      <c r="C1582" s="1" t="s">
        <v>4811</v>
      </c>
      <c r="D1582" s="1" t="s">
        <v>4812</v>
      </c>
      <c r="E1582" s="16">
        <v>7.0</v>
      </c>
      <c r="F1582" s="17">
        <v>239.0692896881634</v>
      </c>
      <c r="G1582" s="18">
        <v>346.1211257923737</v>
      </c>
      <c r="H1582" s="19">
        <v>330.96817545402155</v>
      </c>
      <c r="I1582" s="19">
        <v>358.6546373575798</v>
      </c>
      <c r="J1582" s="19">
        <v>914.3399140478524</v>
      </c>
      <c r="K1582" s="20">
        <v>1306.0101392636784</v>
      </c>
      <c r="L1582" s="21">
        <v>545.6678698535994</v>
      </c>
      <c r="M1582" s="22">
        <v>938.030363227457</v>
      </c>
      <c r="N1582" s="22">
        <v>853.9781865272165</v>
      </c>
      <c r="O1582" s="22">
        <v>1355.4796939086773</v>
      </c>
      <c r="P1582" s="23">
        <v>512.2216801520736</v>
      </c>
      <c r="R1582" s="18">
        <v>107.05183610421028</v>
      </c>
      <c r="S1582" s="19">
        <v>91.89888576585815</v>
      </c>
      <c r="T1582" s="19">
        <v>119.58534766941642</v>
      </c>
      <c r="U1582" s="19">
        <v>675.270624359689</v>
      </c>
      <c r="V1582" s="20">
        <v>1066.9408495755151</v>
      </c>
      <c r="W1582" s="21">
        <v>306.59858016543603</v>
      </c>
      <c r="X1582" s="22">
        <v>698.9610735392936</v>
      </c>
      <c r="Y1582" s="22">
        <v>614.9088968390531</v>
      </c>
      <c r="Z1582" s="22">
        <v>1116.410404220514</v>
      </c>
      <c r="AA1582" s="23">
        <v>273.15239046391025</v>
      </c>
      <c r="AC1582" s="18">
        <v>0.25974029774580476</v>
      </c>
      <c r="AD1582" s="19">
        <v>0.2229746337848465</v>
      </c>
      <c r="AE1582" s="19">
        <v>0.2901504069435404</v>
      </c>
      <c r="AF1582" s="19">
        <v>1.6384118144357818</v>
      </c>
      <c r="AG1582" s="20">
        <v>2.588722847090027</v>
      </c>
      <c r="AH1582" s="21">
        <v>0.7439013603007161</v>
      </c>
      <c r="AI1582" s="22">
        <v>1.6958920459532714</v>
      </c>
      <c r="AJ1582" s="22">
        <v>1.491955913731763</v>
      </c>
      <c r="AK1582" s="22">
        <v>2.7087510252180156</v>
      </c>
      <c r="AL1582" s="23">
        <v>0.6627507365684875</v>
      </c>
      <c r="AN1582" s="18">
        <v>-1.997303963</v>
      </c>
      <c r="AO1582" s="19">
        <v>-2.226230383</v>
      </c>
      <c r="AP1582" s="19">
        <v>-1.830631256</v>
      </c>
      <c r="AQ1582" s="19">
        <v>0.763241172</v>
      </c>
      <c r="AR1582" s="20">
        <v>1.561652184</v>
      </c>
      <c r="AS1582" s="21">
        <v>-0.367776662</v>
      </c>
      <c r="AT1582" s="22">
        <v>0.746461332</v>
      </c>
      <c r="AU1582" s="22">
        <v>0.612412274</v>
      </c>
      <c r="AV1582" s="22">
        <v>1.393545985</v>
      </c>
      <c r="AW1582" s="23">
        <v>-0.484612465</v>
      </c>
      <c r="AY1582" s="28" t="s">
        <v>4734</v>
      </c>
      <c r="AZ1582" s="29"/>
      <c r="BA1582" s="30">
        <v>0.637099726</v>
      </c>
      <c r="BB1582" s="31">
        <v>1.125860542</v>
      </c>
    </row>
    <row r="1583" ht="15.75" customHeight="1">
      <c r="A1583" s="16">
        <v>1579.0</v>
      </c>
      <c r="B1583" s="1" t="s">
        <v>4813</v>
      </c>
      <c r="C1583" s="1" t="s">
        <v>4814</v>
      </c>
      <c r="D1583" s="1" t="s">
        <v>4815</v>
      </c>
      <c r="E1583" s="16">
        <v>9.0</v>
      </c>
      <c r="F1583" s="17">
        <v>674.5081505532021</v>
      </c>
      <c r="G1583" s="18">
        <v>954.5811548066558</v>
      </c>
      <c r="H1583" s="19">
        <v>836.9951877375294</v>
      </c>
      <c r="I1583" s="19">
        <v>935.676463248605</v>
      </c>
      <c r="J1583" s="19">
        <v>4203.000651841536</v>
      </c>
      <c r="K1583" s="20">
        <v>3861.2618269210316</v>
      </c>
      <c r="L1583" s="21">
        <v>1243.9866439140421</v>
      </c>
      <c r="M1583" s="22">
        <v>2526.7533356670174</v>
      </c>
      <c r="N1583" s="22">
        <v>2260.3686983653183</v>
      </c>
      <c r="O1583" s="22">
        <v>3626.290971094298</v>
      </c>
      <c r="P1583" s="23">
        <v>1999.2758704325265</v>
      </c>
      <c r="R1583" s="18">
        <v>280.07300425345375</v>
      </c>
      <c r="S1583" s="19">
        <v>162.48703718432728</v>
      </c>
      <c r="T1583" s="19">
        <v>261.16831269540296</v>
      </c>
      <c r="U1583" s="19">
        <v>3528.4925012883336</v>
      </c>
      <c r="V1583" s="20">
        <v>3186.7536763678295</v>
      </c>
      <c r="W1583" s="21">
        <v>569.47849336084</v>
      </c>
      <c r="X1583" s="22">
        <v>1852.2451851138153</v>
      </c>
      <c r="Y1583" s="22">
        <v>1585.8605478121162</v>
      </c>
      <c r="Z1583" s="22">
        <v>2951.782820541096</v>
      </c>
      <c r="AA1583" s="23">
        <v>1324.7677198793244</v>
      </c>
      <c r="AC1583" s="18">
        <v>0.18875452601527146</v>
      </c>
      <c r="AD1583" s="19">
        <v>0.1095077469858478</v>
      </c>
      <c r="AE1583" s="19">
        <v>0.17601375471524433</v>
      </c>
      <c r="AF1583" s="19">
        <v>2.378019014736605</v>
      </c>
      <c r="AG1583" s="20">
        <v>2.1477049575470315</v>
      </c>
      <c r="AH1583" s="21">
        <v>0.38379865769905147</v>
      </c>
      <c r="AI1583" s="22">
        <v>1.2483161771058682</v>
      </c>
      <c r="AJ1583" s="22">
        <v>1.068786892997751</v>
      </c>
      <c r="AK1583" s="22">
        <v>1.989346915731472</v>
      </c>
      <c r="AL1583" s="23">
        <v>0.8928240110562895</v>
      </c>
      <c r="AN1583" s="18">
        <v>-2.457862377</v>
      </c>
      <c r="AO1583" s="19">
        <v>-3.252077103</v>
      </c>
      <c r="AP1583" s="19">
        <v>-2.551743984</v>
      </c>
      <c r="AQ1583" s="19">
        <v>1.300703287</v>
      </c>
      <c r="AR1583" s="20">
        <v>1.292207479</v>
      </c>
      <c r="AS1583" s="21">
        <v>-1.322538257</v>
      </c>
      <c r="AT1583" s="22">
        <v>0.304400355</v>
      </c>
      <c r="AU1583" s="22">
        <v>0.131181553</v>
      </c>
      <c r="AV1583" s="22">
        <v>0.948213041</v>
      </c>
      <c r="AW1583" s="23">
        <v>-0.05470299</v>
      </c>
      <c r="AY1583" s="28" t="s">
        <v>4734</v>
      </c>
      <c r="AZ1583" s="29"/>
      <c r="BA1583" s="30">
        <v>0.496185658</v>
      </c>
      <c r="BB1583" s="31">
        <v>1.13506528</v>
      </c>
    </row>
    <row r="1584" ht="15.75" customHeight="1">
      <c r="A1584" s="16">
        <v>1580.0</v>
      </c>
      <c r="B1584" s="1" t="s">
        <v>4816</v>
      </c>
      <c r="C1584" s="1" t="s">
        <v>4817</v>
      </c>
      <c r="D1584" s="1" t="s">
        <v>4818</v>
      </c>
      <c r="E1584" s="16">
        <v>6.0</v>
      </c>
      <c r="F1584" s="17">
        <v>501.2497100138474</v>
      </c>
      <c r="G1584" s="18">
        <v>1550.0189027177169</v>
      </c>
      <c r="H1584" s="19">
        <v>1167.6741418355143</v>
      </c>
      <c r="I1584" s="19">
        <v>707.9469762893664</v>
      </c>
      <c r="J1584" s="19">
        <v>854.7449771895223</v>
      </c>
      <c r="K1584" s="20">
        <v>820.87755502068</v>
      </c>
      <c r="L1584" s="21">
        <v>1734.4051786847606</v>
      </c>
      <c r="M1584" s="22">
        <v>1060.2044413650042</v>
      </c>
      <c r="N1584" s="22">
        <v>1005.5390590487173</v>
      </c>
      <c r="O1584" s="22">
        <v>1447.6846340805428</v>
      </c>
      <c r="P1584" s="23">
        <v>810.7008170081349</v>
      </c>
      <c r="R1584" s="18">
        <v>1048.7691927038695</v>
      </c>
      <c r="S1584" s="19">
        <v>666.424431821667</v>
      </c>
      <c r="T1584" s="19">
        <v>206.69726627551898</v>
      </c>
      <c r="U1584" s="19">
        <v>353.4952671756749</v>
      </c>
      <c r="V1584" s="20">
        <v>319.6278450068326</v>
      </c>
      <c r="W1584" s="21">
        <v>1233.1554686709133</v>
      </c>
      <c r="X1584" s="22">
        <v>558.9547313511569</v>
      </c>
      <c r="Y1584" s="22">
        <v>504.2893490348699</v>
      </c>
      <c r="Z1584" s="22">
        <v>946.4349240666954</v>
      </c>
      <c r="AA1584" s="23">
        <v>309.4511069942875</v>
      </c>
      <c r="AC1584" s="18">
        <v>2.020738985412158</v>
      </c>
      <c r="AD1584" s="19">
        <v>1.2840478530278823</v>
      </c>
      <c r="AE1584" s="19">
        <v>0.39825847960333377</v>
      </c>
      <c r="AF1584" s="19">
        <v>0.6811047392600793</v>
      </c>
      <c r="AG1584" s="20">
        <v>0.6158499426965465</v>
      </c>
      <c r="AH1584" s="21">
        <v>2.37600927635288</v>
      </c>
      <c r="AI1584" s="22">
        <v>1.0769782565884236</v>
      </c>
      <c r="AJ1584" s="22">
        <v>0.9716505353248069</v>
      </c>
      <c r="AK1584" s="22">
        <v>1.8235641946027106</v>
      </c>
      <c r="AL1584" s="23">
        <v>0.59624169009975</v>
      </c>
      <c r="AN1584" s="18">
        <v>0.96243751</v>
      </c>
      <c r="AO1584" s="19">
        <v>0.299517155</v>
      </c>
      <c r="AP1584" s="19">
        <v>-1.373727202</v>
      </c>
      <c r="AQ1584" s="19">
        <v>-0.503108323</v>
      </c>
      <c r="AR1584" s="20">
        <v>-0.509937346</v>
      </c>
      <c r="AS1584" s="21">
        <v>1.30758059</v>
      </c>
      <c r="AT1584" s="22">
        <v>0.09140601</v>
      </c>
      <c r="AU1584" s="22">
        <v>-0.006283204</v>
      </c>
      <c r="AV1584" s="22">
        <v>0.822679162</v>
      </c>
      <c r="AW1584" s="23">
        <v>-0.637181401</v>
      </c>
      <c r="AY1584" s="28" t="s">
        <v>4734</v>
      </c>
      <c r="AZ1584" s="29"/>
      <c r="BA1584" s="30">
        <v>0.479725919</v>
      </c>
      <c r="BB1584" s="31">
        <v>0.540603873</v>
      </c>
    </row>
    <row r="1585" ht="15.75" customHeight="1">
      <c r="A1585" s="16">
        <v>1581.0</v>
      </c>
      <c r="B1585" s="1" t="s">
        <v>4819</v>
      </c>
      <c r="C1585" s="1" t="s">
        <v>4820</v>
      </c>
      <c r="D1585" s="1" t="s">
        <v>4821</v>
      </c>
      <c r="E1585" s="16">
        <v>2.0</v>
      </c>
      <c r="F1585" s="17">
        <v>541.6389846011214</v>
      </c>
      <c r="G1585" s="18">
        <v>836.8368626653327</v>
      </c>
      <c r="H1585" s="19">
        <v>885.2900801367686</v>
      </c>
      <c r="I1585" s="19">
        <v>1002.0437789225819</v>
      </c>
      <c r="J1585" s="19">
        <v>2030.7991605843804</v>
      </c>
      <c r="K1585" s="20">
        <v>2045.7132325859716</v>
      </c>
      <c r="L1585" s="21">
        <v>1011.0765075947202</v>
      </c>
      <c r="M1585" s="22">
        <v>1720.9572398966807</v>
      </c>
      <c r="N1585" s="22">
        <v>1676.500508646209</v>
      </c>
      <c r="O1585" s="22">
        <v>2214.857404080643</v>
      </c>
      <c r="P1585" s="23">
        <v>1202.2106458564917</v>
      </c>
      <c r="R1585" s="18">
        <v>295.1978780642113</v>
      </c>
      <c r="S1585" s="19">
        <v>343.6510955356472</v>
      </c>
      <c r="T1585" s="19">
        <v>460.4047943214605</v>
      </c>
      <c r="U1585" s="19">
        <v>1489.160175983259</v>
      </c>
      <c r="V1585" s="20">
        <v>1504.0742479848502</v>
      </c>
      <c r="W1585" s="21">
        <v>469.4375229935988</v>
      </c>
      <c r="X1585" s="22">
        <v>1179.3182552955593</v>
      </c>
      <c r="Y1585" s="22">
        <v>1134.8615240450877</v>
      </c>
      <c r="Z1585" s="22">
        <v>1673.2184194795216</v>
      </c>
      <c r="AA1585" s="23">
        <v>660.5716612553704</v>
      </c>
      <c r="AC1585" s="18">
        <v>0.3606581915730877</v>
      </c>
      <c r="AD1585" s="19">
        <v>0.4198559402281252</v>
      </c>
      <c r="AE1585" s="19">
        <v>0.5624998445125629</v>
      </c>
      <c r="AF1585" s="19">
        <v>1.819382373459874</v>
      </c>
      <c r="AG1585" s="20">
        <v>1.8376036502263509</v>
      </c>
      <c r="AH1585" s="21">
        <v>0.5735355863994173</v>
      </c>
      <c r="AI1585" s="22">
        <v>1.4408328136813626</v>
      </c>
      <c r="AJ1585" s="22">
        <v>1.3865177745584925</v>
      </c>
      <c r="AK1585" s="22">
        <v>2.044255647206922</v>
      </c>
      <c r="AL1585" s="23">
        <v>0.8070538389878608</v>
      </c>
      <c r="AN1585" s="18">
        <v>-1.523741603</v>
      </c>
      <c r="AO1585" s="19">
        <v>-1.313215613</v>
      </c>
      <c r="AP1585" s="19">
        <v>-0.875579536</v>
      </c>
      <c r="AQ1585" s="19">
        <v>0.914391994</v>
      </c>
      <c r="AR1585" s="20">
        <v>1.067237377</v>
      </c>
      <c r="AS1585" s="21">
        <v>-0.743005157</v>
      </c>
      <c r="AT1585" s="22">
        <v>0.511319935</v>
      </c>
      <c r="AU1585" s="22">
        <v>0.506673455</v>
      </c>
      <c r="AV1585" s="22">
        <v>0.987493873</v>
      </c>
      <c r="AW1585" s="23">
        <v>-0.200413719</v>
      </c>
      <c r="AY1585" s="28" t="s">
        <v>4734</v>
      </c>
      <c r="AZ1585" s="29"/>
      <c r="BA1585" s="30">
        <v>0.393355133</v>
      </c>
      <c r="BB1585" s="31">
        <v>0.558595154</v>
      </c>
    </row>
    <row r="1586" ht="15.75" customHeight="1">
      <c r="A1586" s="16">
        <v>1582.0</v>
      </c>
      <c r="B1586" s="1" t="s">
        <v>4822</v>
      </c>
      <c r="C1586" s="1" t="s">
        <v>4823</v>
      </c>
      <c r="D1586" s="1" t="s">
        <v>4824</v>
      </c>
      <c r="E1586" s="16">
        <v>5.0</v>
      </c>
      <c r="F1586" s="17">
        <v>422.18893813820443</v>
      </c>
      <c r="G1586" s="18">
        <v>549.7633698394188</v>
      </c>
      <c r="H1586" s="19">
        <v>585.2279973076438</v>
      </c>
      <c r="I1586" s="19">
        <v>659.0782559790431</v>
      </c>
      <c r="J1586" s="19">
        <v>1058.1644655377513</v>
      </c>
      <c r="K1586" s="20">
        <v>1115.0376471884863</v>
      </c>
      <c r="L1586" s="21">
        <v>761.1539522548276</v>
      </c>
      <c r="M1586" s="22">
        <v>1047.3550836306113</v>
      </c>
      <c r="N1586" s="22">
        <v>1018.2858870965764</v>
      </c>
      <c r="O1586" s="22">
        <v>1291.0158854298022</v>
      </c>
      <c r="P1586" s="23">
        <v>788.3818475220282</v>
      </c>
      <c r="R1586" s="18">
        <v>127.5744317012144</v>
      </c>
      <c r="S1586" s="19">
        <v>163.03905916943938</v>
      </c>
      <c r="T1586" s="19">
        <v>236.88931784083866</v>
      </c>
      <c r="U1586" s="19">
        <v>635.9755273995469</v>
      </c>
      <c r="V1586" s="20">
        <v>692.8487090502819</v>
      </c>
      <c r="W1586" s="21">
        <v>338.96501411662314</v>
      </c>
      <c r="X1586" s="22">
        <v>625.1661454924068</v>
      </c>
      <c r="Y1586" s="22">
        <v>596.096948958372</v>
      </c>
      <c r="Z1586" s="22">
        <v>868.8269472915978</v>
      </c>
      <c r="AA1586" s="23">
        <v>366.1929093838238</v>
      </c>
      <c r="AC1586" s="18">
        <v>0.34362057061482865</v>
      </c>
      <c r="AD1586" s="19">
        <v>0.439144221904257</v>
      </c>
      <c r="AE1586" s="19">
        <v>0.6380592214564546</v>
      </c>
      <c r="AF1586" s="19">
        <v>1.7129942944517043</v>
      </c>
      <c r="AG1586" s="20">
        <v>1.8661816915727554</v>
      </c>
      <c r="AH1586" s="21">
        <v>0.9129991802903618</v>
      </c>
      <c r="AI1586" s="22">
        <v>1.683879322670962</v>
      </c>
      <c r="AJ1586" s="22">
        <v>1.605581706392068</v>
      </c>
      <c r="AK1586" s="22">
        <v>2.340177474535727</v>
      </c>
      <c r="AL1586" s="23">
        <v>0.9863372683664164</v>
      </c>
      <c r="AN1586" s="18">
        <v>-1.593557358</v>
      </c>
      <c r="AO1586" s="19">
        <v>-1.248415232</v>
      </c>
      <c r="AP1586" s="19">
        <v>-0.693741918</v>
      </c>
      <c r="AQ1586" s="19">
        <v>0.827463567</v>
      </c>
      <c r="AR1586" s="20">
        <v>1.089501262</v>
      </c>
      <c r="AS1586" s="21">
        <v>-0.072274476</v>
      </c>
      <c r="AT1586" s="22">
        <v>0.736205697</v>
      </c>
      <c r="AU1586" s="22">
        <v>0.718303442</v>
      </c>
      <c r="AV1586" s="22">
        <v>1.182536244</v>
      </c>
      <c r="AW1586" s="23">
        <v>0.089002177</v>
      </c>
      <c r="AY1586" s="28" t="s">
        <v>4734</v>
      </c>
      <c r="AZ1586" s="29"/>
      <c r="BA1586" s="30">
        <v>0.729808826</v>
      </c>
      <c r="BB1586" s="31">
        <v>0.854504552</v>
      </c>
    </row>
    <row r="1587" ht="15.75" customHeight="1">
      <c r="A1587" s="16">
        <v>1583.0</v>
      </c>
      <c r="B1587" s="1" t="s">
        <v>4825</v>
      </c>
      <c r="C1587" s="1" t="s">
        <v>4826</v>
      </c>
      <c r="D1587" s="1" t="s">
        <v>4827</v>
      </c>
      <c r="E1587" s="16">
        <v>1.0</v>
      </c>
      <c r="F1587" s="17">
        <v>98.9533403732566</v>
      </c>
      <c r="G1587" s="18">
        <v>149.03731313176914</v>
      </c>
      <c r="H1587" s="19">
        <v>175.37723402407067</v>
      </c>
      <c r="I1587" s="19">
        <v>205.1416540687167</v>
      </c>
      <c r="J1587" s="19">
        <v>290.09439256660846</v>
      </c>
      <c r="K1587" s="20">
        <v>219.22052342580903</v>
      </c>
      <c r="L1587" s="21">
        <v>245.5655161920197</v>
      </c>
      <c r="M1587" s="22">
        <v>287.0456488433442</v>
      </c>
      <c r="N1587" s="22">
        <v>265.04925682425153</v>
      </c>
      <c r="O1587" s="22">
        <v>279.4319025704035</v>
      </c>
      <c r="P1587" s="23">
        <v>235.66237900537715</v>
      </c>
      <c r="R1587" s="18">
        <v>50.083972758512544</v>
      </c>
      <c r="S1587" s="19">
        <v>76.42389365081408</v>
      </c>
      <c r="T1587" s="19">
        <v>106.1883136954601</v>
      </c>
      <c r="U1587" s="19">
        <v>191.14105219335187</v>
      </c>
      <c r="V1587" s="20">
        <v>120.26718305255244</v>
      </c>
      <c r="W1587" s="21">
        <v>146.6121758187631</v>
      </c>
      <c r="X1587" s="22">
        <v>188.09230847008763</v>
      </c>
      <c r="Y1587" s="22">
        <v>166.09591645099493</v>
      </c>
      <c r="Z1587" s="22">
        <v>180.4785621971469</v>
      </c>
      <c r="AA1587" s="23">
        <v>136.70903863212055</v>
      </c>
      <c r="AC1587" s="18">
        <v>0.46024229307376574</v>
      </c>
      <c r="AD1587" s="19">
        <v>0.702290695450033</v>
      </c>
      <c r="AE1587" s="19">
        <v>0.9758082336734821</v>
      </c>
      <c r="AF1587" s="19">
        <v>1.756474003892763</v>
      </c>
      <c r="AG1587" s="20">
        <v>1.1051847739099558</v>
      </c>
      <c r="AH1587" s="21">
        <v>1.3472797838285075</v>
      </c>
      <c r="AI1587" s="22">
        <v>1.7284578397407113</v>
      </c>
      <c r="AJ1587" s="22">
        <v>1.5263239165587483</v>
      </c>
      <c r="AK1587" s="22">
        <v>1.6584919833891005</v>
      </c>
      <c r="AL1587" s="23">
        <v>1.2562757696425568</v>
      </c>
      <c r="AN1587" s="18">
        <v>-1.171980023</v>
      </c>
      <c r="AO1587" s="19">
        <v>-0.571041703</v>
      </c>
      <c r="AP1587" s="19">
        <v>-0.080834426</v>
      </c>
      <c r="AQ1587" s="19">
        <v>0.863625407</v>
      </c>
      <c r="AR1587" s="20">
        <v>0.333699286</v>
      </c>
      <c r="AS1587" s="21">
        <v>0.489089668</v>
      </c>
      <c r="AT1587" s="22">
        <v>0.773902297</v>
      </c>
      <c r="AU1587" s="22">
        <v>0.645268559</v>
      </c>
      <c r="AV1587" s="22">
        <v>0.685790241</v>
      </c>
      <c r="AW1587" s="23">
        <v>0.438002557</v>
      </c>
      <c r="AY1587" s="28" t="s">
        <v>4734</v>
      </c>
      <c r="AZ1587" s="29"/>
      <c r="BA1587" s="30">
        <v>1.123801395</v>
      </c>
      <c r="BB1587" s="31">
        <v>0.731716956</v>
      </c>
    </row>
    <row r="1588" ht="15.75" customHeight="1">
      <c r="A1588" s="16">
        <v>1584.0</v>
      </c>
      <c r="B1588" s="1" t="s">
        <v>4828</v>
      </c>
      <c r="C1588" s="1" t="s">
        <v>4829</v>
      </c>
      <c r="D1588" s="1" t="s">
        <v>4830</v>
      </c>
      <c r="E1588" s="16">
        <v>1.0</v>
      </c>
      <c r="F1588" s="17">
        <v>2.763289021292967</v>
      </c>
      <c r="G1588" s="18">
        <v>0.0</v>
      </c>
      <c r="H1588" s="19">
        <v>4.101247624629763</v>
      </c>
      <c r="I1588" s="19">
        <v>8.63144409214625</v>
      </c>
      <c r="J1588" s="19">
        <v>17.50965756774502</v>
      </c>
      <c r="K1588" s="20">
        <v>47.69745832861403</v>
      </c>
      <c r="L1588" s="21">
        <v>21.10018603780409</v>
      </c>
      <c r="M1588" s="22">
        <v>55.581183559800415</v>
      </c>
      <c r="N1588" s="22">
        <v>15.952475776838881</v>
      </c>
      <c r="O1588" s="22">
        <v>48.61971316161808</v>
      </c>
      <c r="P1588" s="23">
        <v>9.604981872081062</v>
      </c>
      <c r="R1588" s="18" t="s">
        <v>117</v>
      </c>
      <c r="S1588" s="19">
        <v>1.337958603336796</v>
      </c>
      <c r="T1588" s="19">
        <v>5.868155070853283</v>
      </c>
      <c r="U1588" s="19">
        <v>14.746368546452054</v>
      </c>
      <c r="V1588" s="20">
        <v>44.93416930732106</v>
      </c>
      <c r="W1588" s="21">
        <v>18.336897016511124</v>
      </c>
      <c r="X1588" s="22">
        <v>52.817894538507446</v>
      </c>
      <c r="Y1588" s="22">
        <v>13.189186755545915</v>
      </c>
      <c r="Z1588" s="22">
        <v>45.85642414032511</v>
      </c>
      <c r="AA1588" s="23">
        <v>6.841692850788095</v>
      </c>
      <c r="AC1588" s="18" t="s">
        <v>117</v>
      </c>
      <c r="AD1588" s="19">
        <v>0.08001348985319966</v>
      </c>
      <c r="AE1588" s="19">
        <v>0.3509313106158405</v>
      </c>
      <c r="AF1588" s="19">
        <v>0.8818721349976423</v>
      </c>
      <c r="AG1588" s="20">
        <v>2.6871830645333175</v>
      </c>
      <c r="AH1588" s="21">
        <v>1.0965953054979913</v>
      </c>
      <c r="AI1588" s="22">
        <v>3.1586508418006813</v>
      </c>
      <c r="AJ1588" s="22">
        <v>0.7887485143448649</v>
      </c>
      <c r="AK1588" s="22">
        <v>2.742336361158937</v>
      </c>
      <c r="AL1588" s="23">
        <v>0.4091514641260102</v>
      </c>
      <c r="AN1588" s="18" t="s">
        <v>117</v>
      </c>
      <c r="AO1588" s="19">
        <v>-3.704794884</v>
      </c>
      <c r="AP1588" s="19">
        <v>-1.556243539</v>
      </c>
      <c r="AQ1588" s="19">
        <v>-0.13041538</v>
      </c>
      <c r="AR1588" s="20">
        <v>1.615506291</v>
      </c>
      <c r="AS1588" s="21">
        <v>0.192071229</v>
      </c>
      <c r="AT1588" s="22">
        <v>1.643725395</v>
      </c>
      <c r="AU1588" s="22">
        <v>-0.307155401</v>
      </c>
      <c r="AV1588" s="22">
        <v>1.411323667</v>
      </c>
      <c r="AW1588" s="23">
        <v>-1.180443764</v>
      </c>
      <c r="AY1588" s="28" t="s">
        <v>4734</v>
      </c>
      <c r="AZ1588" s="29"/>
      <c r="BA1588" s="30">
        <v>0.523613713</v>
      </c>
      <c r="BB1588" s="31">
        <v>1.295891103</v>
      </c>
    </row>
    <row r="1589" ht="15.75" customHeight="1">
      <c r="A1589" s="16">
        <v>1585.0</v>
      </c>
      <c r="B1589" s="1" t="s">
        <v>4831</v>
      </c>
      <c r="C1589" s="1" t="s">
        <v>4832</v>
      </c>
      <c r="D1589" s="1" t="s">
        <v>4833</v>
      </c>
      <c r="E1589" s="16">
        <v>2.0</v>
      </c>
      <c r="F1589" s="17">
        <v>21.623632999887942</v>
      </c>
      <c r="G1589" s="18">
        <v>33.93636444809337</v>
      </c>
      <c r="H1589" s="19">
        <v>38.23696604012156</v>
      </c>
      <c r="I1589" s="19">
        <v>33.22788187555212</v>
      </c>
      <c r="J1589" s="19">
        <v>91.82763689072237</v>
      </c>
      <c r="K1589" s="20">
        <v>213.22652590431548</v>
      </c>
      <c r="L1589" s="21">
        <v>88.51558881287185</v>
      </c>
      <c r="M1589" s="22">
        <v>238.02756712404306</v>
      </c>
      <c r="N1589" s="22">
        <v>78.2365806022317</v>
      </c>
      <c r="O1589" s="22">
        <v>182.82422366630357</v>
      </c>
      <c r="P1589" s="23">
        <v>54.986738666506845</v>
      </c>
      <c r="R1589" s="18">
        <v>12.31273144820543</v>
      </c>
      <c r="S1589" s="19">
        <v>16.613333040233616</v>
      </c>
      <c r="T1589" s="19">
        <v>11.60424887566418</v>
      </c>
      <c r="U1589" s="19">
        <v>70.20400389083443</v>
      </c>
      <c r="V1589" s="20">
        <v>191.60289290442753</v>
      </c>
      <c r="W1589" s="21">
        <v>66.89195581298391</v>
      </c>
      <c r="X1589" s="22">
        <v>216.4039341241551</v>
      </c>
      <c r="Y1589" s="22">
        <v>56.61294760234375</v>
      </c>
      <c r="Z1589" s="22">
        <v>161.20059066641562</v>
      </c>
      <c r="AA1589" s="23">
        <v>33.36310566661891</v>
      </c>
      <c r="AC1589" s="18">
        <v>0.20362580315064852</v>
      </c>
      <c r="AD1589" s="19">
        <v>0.2747484014864818</v>
      </c>
      <c r="AE1589" s="19">
        <v>0.19190904205187734</v>
      </c>
      <c r="AF1589" s="19">
        <v>1.161021560227885</v>
      </c>
      <c r="AG1589" s="20">
        <v>3.1686951930831073</v>
      </c>
      <c r="AH1589" s="21">
        <v>1.106247487329205</v>
      </c>
      <c r="AI1589" s="22">
        <v>3.578850483043193</v>
      </c>
      <c r="AJ1589" s="22">
        <v>0.9362550440367968</v>
      </c>
      <c r="AK1589" s="22">
        <v>2.6659072262631027</v>
      </c>
      <c r="AL1589" s="23">
        <v>0.551753217029304</v>
      </c>
      <c r="AN1589" s="18">
        <v>-2.348453283</v>
      </c>
      <c r="AO1589" s="19">
        <v>-1.924998879</v>
      </c>
      <c r="AP1589" s="19">
        <v>-2.427009344</v>
      </c>
      <c r="AQ1589" s="19">
        <v>0.26633805</v>
      </c>
      <c r="AR1589" s="20">
        <v>1.853300691</v>
      </c>
      <c r="AS1589" s="21">
        <v>0.204714417</v>
      </c>
      <c r="AT1589" s="22">
        <v>1.823913217</v>
      </c>
      <c r="AU1589" s="22">
        <v>-0.059819143</v>
      </c>
      <c r="AV1589" s="22">
        <v>1.370544791</v>
      </c>
      <c r="AW1589" s="23">
        <v>-0.749055564</v>
      </c>
      <c r="AY1589" s="28" t="s">
        <v>4734</v>
      </c>
      <c r="AZ1589" s="29"/>
      <c r="BA1589" s="30">
        <v>0.748981073</v>
      </c>
      <c r="BB1589" s="31">
        <v>1.434224097</v>
      </c>
    </row>
    <row r="1590" ht="15.75" customHeight="1">
      <c r="A1590" s="16">
        <v>1586.0</v>
      </c>
      <c r="B1590" s="1" t="s">
        <v>4834</v>
      </c>
      <c r="C1590" s="1" t="s">
        <v>4835</v>
      </c>
      <c r="D1590" s="1" t="s">
        <v>4836</v>
      </c>
      <c r="E1590" s="16">
        <v>9.0</v>
      </c>
      <c r="F1590" s="17">
        <v>293.60322242340413</v>
      </c>
      <c r="G1590" s="18">
        <v>665.9719456719729</v>
      </c>
      <c r="H1590" s="19">
        <v>640.8510992411972</v>
      </c>
      <c r="I1590" s="19">
        <v>729.5033008458485</v>
      </c>
      <c r="J1590" s="19">
        <v>1505.541729829592</v>
      </c>
      <c r="K1590" s="20">
        <v>2143.06905430517</v>
      </c>
      <c r="L1590" s="21">
        <v>854.0617264510088</v>
      </c>
      <c r="M1590" s="22">
        <v>1334.6699488078596</v>
      </c>
      <c r="N1590" s="22">
        <v>1253.238619087352</v>
      </c>
      <c r="O1590" s="22">
        <v>1949.267770773595</v>
      </c>
      <c r="P1590" s="23">
        <v>908.3860986980891</v>
      </c>
      <c r="R1590" s="18">
        <v>372.36872324856876</v>
      </c>
      <c r="S1590" s="19">
        <v>347.24787681779304</v>
      </c>
      <c r="T1590" s="19">
        <v>435.9000784224443</v>
      </c>
      <c r="U1590" s="19">
        <v>1211.938507406188</v>
      </c>
      <c r="V1590" s="20">
        <v>1849.465831881766</v>
      </c>
      <c r="W1590" s="21">
        <v>560.4585040276047</v>
      </c>
      <c r="X1590" s="22">
        <v>1041.0667263844555</v>
      </c>
      <c r="Y1590" s="22">
        <v>959.6353966639479</v>
      </c>
      <c r="Z1590" s="22">
        <v>1655.664548350191</v>
      </c>
      <c r="AA1590" s="23">
        <v>614.7828762746849</v>
      </c>
      <c r="AC1590" s="18">
        <v>0.4415173081008861</v>
      </c>
      <c r="AD1590" s="19">
        <v>0.41173153985329874</v>
      </c>
      <c r="AE1590" s="19">
        <v>0.5168463869549293</v>
      </c>
      <c r="AF1590" s="19">
        <v>1.4369945539614881</v>
      </c>
      <c r="AG1590" s="20">
        <v>2.192910211129398</v>
      </c>
      <c r="AH1590" s="21">
        <v>0.6645352161742515</v>
      </c>
      <c r="AI1590" s="22">
        <v>1.2343920149271914</v>
      </c>
      <c r="AJ1590" s="22">
        <v>1.1378389500520996</v>
      </c>
      <c r="AK1590" s="22">
        <v>1.9631201786452814</v>
      </c>
      <c r="AL1590" s="23">
        <v>0.728947582469555</v>
      </c>
      <c r="AN1590" s="18">
        <v>-1.231903791</v>
      </c>
      <c r="AO1590" s="19">
        <v>-1.341406107</v>
      </c>
      <c r="AP1590" s="19">
        <v>-0.997696757</v>
      </c>
      <c r="AQ1590" s="19">
        <v>0.573997736</v>
      </c>
      <c r="AR1590" s="20">
        <v>1.322258353</v>
      </c>
      <c r="AS1590" s="21">
        <v>-0.530542374</v>
      </c>
      <c r="AT1590" s="22">
        <v>0.288217664</v>
      </c>
      <c r="AU1590" s="22">
        <v>0.221503779</v>
      </c>
      <c r="AV1590" s="22">
        <v>0.929066777</v>
      </c>
      <c r="AW1590" s="23">
        <v>-0.347263664</v>
      </c>
      <c r="AY1590" s="28" t="s">
        <v>95</v>
      </c>
      <c r="AZ1590" s="29"/>
      <c r="BA1590" s="30">
        <v>0.322058474</v>
      </c>
      <c r="BB1590" s="31">
        <v>0.44714655</v>
      </c>
    </row>
    <row r="1591" ht="15.75" customHeight="1">
      <c r="A1591" s="16">
        <v>1587.0</v>
      </c>
      <c r="B1591" s="1" t="s">
        <v>4837</v>
      </c>
      <c r="C1591" s="1" t="s">
        <v>4838</v>
      </c>
      <c r="D1591" s="1" t="s">
        <v>4839</v>
      </c>
      <c r="E1591" s="16">
        <v>2.0</v>
      </c>
      <c r="F1591" s="17">
        <v>17.230443845571134</v>
      </c>
      <c r="G1591" s="18">
        <v>83.90432190359783</v>
      </c>
      <c r="H1591" s="19">
        <v>66.95893002105385</v>
      </c>
      <c r="I1591" s="19">
        <v>67.85819831435465</v>
      </c>
      <c r="J1591" s="19">
        <v>99.5694237225647</v>
      </c>
      <c r="K1591" s="20">
        <v>120.70483479785048</v>
      </c>
      <c r="L1591" s="21">
        <v>48.939560153700526</v>
      </c>
      <c r="M1591" s="22">
        <v>57.516816302230474</v>
      </c>
      <c r="N1591" s="22">
        <v>67.71333783128864</v>
      </c>
      <c r="O1591" s="22">
        <v>76.50065093575085</v>
      </c>
      <c r="P1591" s="23">
        <v>47.12370471314208</v>
      </c>
      <c r="R1591" s="18">
        <v>66.6738780580267</v>
      </c>
      <c r="S1591" s="19">
        <v>49.728486175482715</v>
      </c>
      <c r="T1591" s="19">
        <v>50.62775446878352</v>
      </c>
      <c r="U1591" s="19">
        <v>82.33897987699356</v>
      </c>
      <c r="V1591" s="20">
        <v>103.47439095227935</v>
      </c>
      <c r="W1591" s="21">
        <v>31.709116308129392</v>
      </c>
      <c r="X1591" s="22">
        <v>40.286372456659336</v>
      </c>
      <c r="Y1591" s="22">
        <v>50.48289398571751</v>
      </c>
      <c r="Z1591" s="22">
        <v>59.270207090179724</v>
      </c>
      <c r="AA1591" s="23">
        <v>29.893260867570948</v>
      </c>
      <c r="AC1591" s="18">
        <v>0.944808109489887</v>
      </c>
      <c r="AD1591" s="19">
        <v>0.7046819291111497</v>
      </c>
      <c r="AE1591" s="19">
        <v>0.7174250903140766</v>
      </c>
      <c r="AF1591" s="19">
        <v>1.166791825836245</v>
      </c>
      <c r="AG1591" s="20">
        <v>1.4662930452486411</v>
      </c>
      <c r="AH1591" s="21">
        <v>0.44933684833219306</v>
      </c>
      <c r="AI1591" s="22">
        <v>0.5708816182231876</v>
      </c>
      <c r="AJ1591" s="22">
        <v>0.715372331975552</v>
      </c>
      <c r="AK1591" s="22">
        <v>0.8398937326131014</v>
      </c>
      <c r="AL1591" s="23">
        <v>0.42360510756847414</v>
      </c>
      <c r="AN1591" s="18">
        <v>-0.134352431</v>
      </c>
      <c r="AO1591" s="19">
        <v>-0.566137731</v>
      </c>
      <c r="AP1591" s="19">
        <v>-0.524603844</v>
      </c>
      <c r="AQ1591" s="19">
        <v>0.27349028</v>
      </c>
      <c r="AR1591" s="20">
        <v>0.741585255</v>
      </c>
      <c r="AS1591" s="21">
        <v>-1.095090628</v>
      </c>
      <c r="AT1591" s="22">
        <v>-0.824319661</v>
      </c>
      <c r="AU1591" s="22">
        <v>-0.448026478</v>
      </c>
      <c r="AV1591" s="22">
        <v>-0.29580304</v>
      </c>
      <c r="AW1591" s="23">
        <v>-1.130358815</v>
      </c>
      <c r="AY1591" s="28" t="s">
        <v>95</v>
      </c>
      <c r="AZ1591" s="29"/>
      <c r="BA1591" s="30">
        <v>1.359096143</v>
      </c>
      <c r="BB1591" s="31">
        <v>-0.71671603</v>
      </c>
    </row>
    <row r="1592" ht="15.75" customHeight="1">
      <c r="A1592" s="16">
        <v>1588.0</v>
      </c>
      <c r="B1592" s="1" t="s">
        <v>4840</v>
      </c>
      <c r="C1592" s="1" t="s">
        <v>4841</v>
      </c>
      <c r="D1592" s="1" t="s">
        <v>4842</v>
      </c>
      <c r="E1592" s="16">
        <v>4.0</v>
      </c>
      <c r="F1592" s="17">
        <v>53.67370580631221</v>
      </c>
      <c r="G1592" s="18">
        <v>753.0496968020283</v>
      </c>
      <c r="H1592" s="19">
        <v>776.3703322651496</v>
      </c>
      <c r="I1592" s="19">
        <v>812.2173030255999</v>
      </c>
      <c r="J1592" s="19">
        <v>692.6545738615418</v>
      </c>
      <c r="K1592" s="20">
        <v>586.2851451229702</v>
      </c>
      <c r="L1592" s="21">
        <v>1776.4986077404806</v>
      </c>
      <c r="M1592" s="22">
        <v>1487.6218845842038</v>
      </c>
      <c r="N1592" s="22">
        <v>1712.3725796534932</v>
      </c>
      <c r="O1592" s="22">
        <v>1475.2895229658227</v>
      </c>
      <c r="P1592" s="23">
        <v>1806.2429498141778</v>
      </c>
      <c r="R1592" s="18">
        <v>699.375990995716</v>
      </c>
      <c r="S1592" s="19">
        <v>722.6966264588374</v>
      </c>
      <c r="T1592" s="19">
        <v>758.5435972192877</v>
      </c>
      <c r="U1592" s="19">
        <v>638.9808680552296</v>
      </c>
      <c r="V1592" s="20">
        <v>532.611439316658</v>
      </c>
      <c r="W1592" s="21">
        <v>1722.8249019341683</v>
      </c>
      <c r="X1592" s="22">
        <v>1433.9481787778916</v>
      </c>
      <c r="Y1592" s="22">
        <v>1658.698873847181</v>
      </c>
      <c r="Z1592" s="22">
        <v>1421.6158171595105</v>
      </c>
      <c r="AA1592" s="23">
        <v>1752.5692440078656</v>
      </c>
      <c r="AC1592" s="18">
        <v>1.0431570506373402</v>
      </c>
      <c r="AD1592" s="19">
        <v>1.0779410375369525</v>
      </c>
      <c r="AE1592" s="19">
        <v>1.1314087298429403</v>
      </c>
      <c r="AF1592" s="19">
        <v>0.9530744639735048</v>
      </c>
      <c r="AG1592" s="20">
        <v>0.7944187180092617</v>
      </c>
      <c r="AH1592" s="21">
        <v>2.5696863584172145</v>
      </c>
      <c r="AI1592" s="22">
        <v>2.1388111290624696</v>
      </c>
      <c r="AJ1592" s="22">
        <v>2.474038925291763</v>
      </c>
      <c r="AK1592" s="22">
        <v>2.1204167458710934</v>
      </c>
      <c r="AL1592" s="23">
        <v>2.614051650549378</v>
      </c>
      <c r="AN1592" s="18">
        <v>0.00851069</v>
      </c>
      <c r="AO1592" s="19">
        <v>0.047096446</v>
      </c>
      <c r="AP1592" s="19">
        <v>0.132615983</v>
      </c>
      <c r="AQ1592" s="19">
        <v>-0.018396052</v>
      </c>
      <c r="AR1592" s="20">
        <v>-0.142616823</v>
      </c>
      <c r="AS1592" s="21">
        <v>1.420632482</v>
      </c>
      <c r="AT1592" s="22">
        <v>1.08122611</v>
      </c>
      <c r="AU1592" s="22">
        <v>1.342075467</v>
      </c>
      <c r="AV1592" s="22">
        <v>1.040265918</v>
      </c>
      <c r="AW1592" s="23">
        <v>1.495136857</v>
      </c>
      <c r="AY1592" s="28"/>
      <c r="AZ1592" s="29"/>
      <c r="BA1592" s="30">
        <v>5.799099148</v>
      </c>
      <c r="BB1592" s="31">
        <v>1.270425318</v>
      </c>
    </row>
    <row r="1593" ht="15.75" customHeight="1">
      <c r="A1593" s="16">
        <v>1589.0</v>
      </c>
      <c r="B1593" s="1" t="s">
        <v>4843</v>
      </c>
      <c r="C1593" s="1" t="s">
        <v>4844</v>
      </c>
      <c r="D1593" s="1" t="s">
        <v>4845</v>
      </c>
      <c r="E1593" s="16">
        <v>2.0</v>
      </c>
      <c r="F1593" s="17">
        <v>314.4268510707859</v>
      </c>
      <c r="G1593" s="18">
        <v>295.82641668018584</v>
      </c>
      <c r="H1593" s="19">
        <v>391.1820321572965</v>
      </c>
      <c r="I1593" s="19">
        <v>406.8958857071291</v>
      </c>
      <c r="J1593" s="19">
        <v>1541.9442483955077</v>
      </c>
      <c r="K1593" s="20">
        <v>2567.0774635522607</v>
      </c>
      <c r="L1593" s="21">
        <v>731.105972293415</v>
      </c>
      <c r="M1593" s="22">
        <v>2063.210766249776</v>
      </c>
      <c r="N1593" s="22">
        <v>1000.5398077693735</v>
      </c>
      <c r="O1593" s="22">
        <v>2303.960200323107</v>
      </c>
      <c r="P1593" s="23">
        <v>709.7406673179012</v>
      </c>
      <c r="R1593" s="18" t="s">
        <v>117</v>
      </c>
      <c r="S1593" s="19">
        <v>76.75518108651056</v>
      </c>
      <c r="T1593" s="19">
        <v>92.46903463634317</v>
      </c>
      <c r="U1593" s="19">
        <v>1227.5173973247217</v>
      </c>
      <c r="V1593" s="20">
        <v>2252.650612481475</v>
      </c>
      <c r="W1593" s="21">
        <v>416.6791212226291</v>
      </c>
      <c r="X1593" s="22">
        <v>1748.7839151789901</v>
      </c>
      <c r="Y1593" s="22">
        <v>686.1129566985876</v>
      </c>
      <c r="Z1593" s="22">
        <v>1989.5333492523212</v>
      </c>
      <c r="AA1593" s="23">
        <v>395.31381624711526</v>
      </c>
      <c r="AC1593" s="18" t="s">
        <v>117</v>
      </c>
      <c r="AD1593" s="19">
        <v>0.0841292756087717</v>
      </c>
      <c r="AE1593" s="19">
        <v>0.10135280498432912</v>
      </c>
      <c r="AF1593" s="19">
        <v>1.3454485804378227</v>
      </c>
      <c r="AG1593" s="20">
        <v>2.4690693389690765</v>
      </c>
      <c r="AH1593" s="21">
        <v>0.45671070191664404</v>
      </c>
      <c r="AI1593" s="22">
        <v>1.9167946957803035</v>
      </c>
      <c r="AJ1593" s="22">
        <v>0.7520298332406539</v>
      </c>
      <c r="AK1593" s="22">
        <v>2.1806736314443698</v>
      </c>
      <c r="AL1593" s="23">
        <v>0.4332927696636465</v>
      </c>
      <c r="AN1593" s="18" t="s">
        <v>117</v>
      </c>
      <c r="AO1593" s="19">
        <v>-3.632430315</v>
      </c>
      <c r="AP1593" s="19">
        <v>-3.348046064</v>
      </c>
      <c r="AQ1593" s="19">
        <v>0.479030371</v>
      </c>
      <c r="AR1593" s="20">
        <v>1.493379116</v>
      </c>
      <c r="AS1593" s="21">
        <v>-1.071607351</v>
      </c>
      <c r="AT1593" s="22">
        <v>0.923112631</v>
      </c>
      <c r="AU1593" s="22">
        <v>-0.375930905</v>
      </c>
      <c r="AV1593" s="22">
        <v>1.080691934</v>
      </c>
      <c r="AW1593" s="23">
        <v>-1.097736597</v>
      </c>
      <c r="AY1593" s="28"/>
      <c r="AZ1593" s="29"/>
      <c r="BA1593" s="30">
        <v>0.400790001</v>
      </c>
      <c r="BB1593" s="31">
        <v>1.143722665</v>
      </c>
    </row>
    <row r="1594" ht="15.75" customHeight="1">
      <c r="A1594" s="16">
        <v>1590.0</v>
      </c>
      <c r="B1594" s="1" t="s">
        <v>4846</v>
      </c>
      <c r="C1594" s="1" t="s">
        <v>4847</v>
      </c>
      <c r="D1594" s="1" t="s">
        <v>4848</v>
      </c>
      <c r="E1594" s="16">
        <v>9.0</v>
      </c>
      <c r="F1594" s="17">
        <v>1048.6280017394124</v>
      </c>
      <c r="G1594" s="18">
        <v>1362.3088914920113</v>
      </c>
      <c r="H1594" s="19">
        <v>1567.8588229568109</v>
      </c>
      <c r="I1594" s="19">
        <v>1793.1111091596547</v>
      </c>
      <c r="J1594" s="19">
        <v>2103.991753046953</v>
      </c>
      <c r="K1594" s="20">
        <v>1780.8823623907238</v>
      </c>
      <c r="L1594" s="21">
        <v>1765.9820882655456</v>
      </c>
      <c r="M1594" s="22">
        <v>1825.232246635958</v>
      </c>
      <c r="N1594" s="22">
        <v>2031.6746380838022</v>
      </c>
      <c r="O1594" s="22">
        <v>2066.625229291957</v>
      </c>
      <c r="P1594" s="23">
        <v>1895.2941302250322</v>
      </c>
      <c r="R1594" s="18">
        <v>313.6808897525989</v>
      </c>
      <c r="S1594" s="19">
        <v>519.2308212173984</v>
      </c>
      <c r="T1594" s="19">
        <v>744.4831074202423</v>
      </c>
      <c r="U1594" s="19">
        <v>1055.3637513075405</v>
      </c>
      <c r="V1594" s="20">
        <v>732.2543606513113</v>
      </c>
      <c r="W1594" s="21">
        <v>717.3540865261332</v>
      </c>
      <c r="X1594" s="22">
        <v>776.6042448965457</v>
      </c>
      <c r="Y1594" s="22">
        <v>983.0466363443898</v>
      </c>
      <c r="Z1594" s="22">
        <v>1017.9972275525447</v>
      </c>
      <c r="AA1594" s="23">
        <v>846.6661284856198</v>
      </c>
      <c r="AC1594" s="18">
        <v>0.4660916558796955</v>
      </c>
      <c r="AD1594" s="19">
        <v>0.7715138573977673</v>
      </c>
      <c r="AE1594" s="19">
        <v>1.106211362080871</v>
      </c>
      <c r="AF1594" s="19">
        <v>1.5681421931386983</v>
      </c>
      <c r="AG1594" s="20">
        <v>1.0880409315029678</v>
      </c>
      <c r="AH1594" s="21">
        <v>1.0659009361543728</v>
      </c>
      <c r="AI1594" s="22">
        <v>1.15393946616422</v>
      </c>
      <c r="AJ1594" s="22">
        <v>1.4606877546862902</v>
      </c>
      <c r="AK1594" s="22">
        <v>1.5126200829292744</v>
      </c>
      <c r="AL1594" s="23">
        <v>1.2580429050502717</v>
      </c>
      <c r="AN1594" s="18">
        <v>-1.153759956</v>
      </c>
      <c r="AO1594" s="19">
        <v>-0.435417861</v>
      </c>
      <c r="AP1594" s="19">
        <v>0.100122839</v>
      </c>
      <c r="AQ1594" s="19">
        <v>0.699999571</v>
      </c>
      <c r="AR1594" s="20">
        <v>0.31114462</v>
      </c>
      <c r="AS1594" s="21">
        <v>0.151113346</v>
      </c>
      <c r="AT1594" s="22">
        <v>0.190984488</v>
      </c>
      <c r="AU1594" s="22">
        <v>0.581855118</v>
      </c>
      <c r="AV1594" s="22">
        <v>0.552967966</v>
      </c>
      <c r="AW1594" s="23">
        <v>0.440030426</v>
      </c>
      <c r="AY1594" s="28" t="s">
        <v>4734</v>
      </c>
      <c r="AZ1594" s="29"/>
      <c r="BA1594" s="30">
        <v>0.721836585</v>
      </c>
      <c r="BB1594" s="31">
        <v>0.478972426</v>
      </c>
    </row>
    <row r="1595" ht="15.75" customHeight="1">
      <c r="A1595" s="16">
        <v>1591.0</v>
      </c>
      <c r="B1595" s="1" t="s">
        <v>4849</v>
      </c>
      <c r="C1595" s="1" t="s">
        <v>4850</v>
      </c>
      <c r="D1595" s="1" t="s">
        <v>4851</v>
      </c>
      <c r="E1595" s="16">
        <v>2.0</v>
      </c>
      <c r="F1595" s="17">
        <v>25.138910817914102</v>
      </c>
      <c r="G1595" s="18">
        <v>25.032670162220185</v>
      </c>
      <c r="H1595" s="19">
        <v>20.973495520061498</v>
      </c>
      <c r="I1595" s="19">
        <v>26.831372507159294</v>
      </c>
      <c r="J1595" s="19">
        <v>64.73373599378232</v>
      </c>
      <c r="K1595" s="20">
        <v>91.42022309101327</v>
      </c>
      <c r="L1595" s="21">
        <v>26.500808542155745</v>
      </c>
      <c r="M1595" s="22">
        <v>84.18525554540628</v>
      </c>
      <c r="N1595" s="22">
        <v>48.498007870022306</v>
      </c>
      <c r="O1595" s="22">
        <v>97.85975030695661</v>
      </c>
      <c r="P1595" s="23">
        <v>37.34128077562305</v>
      </c>
      <c r="R1595" s="18" t="s">
        <v>117</v>
      </c>
      <c r="S1595" s="19" t="s">
        <v>117</v>
      </c>
      <c r="T1595" s="19">
        <v>1.6924616892451922</v>
      </c>
      <c r="U1595" s="19">
        <v>39.594825175868216</v>
      </c>
      <c r="V1595" s="20">
        <v>66.28131227309916</v>
      </c>
      <c r="W1595" s="21">
        <v>1.3618977242416435</v>
      </c>
      <c r="X1595" s="22">
        <v>59.046344727492176</v>
      </c>
      <c r="Y1595" s="22">
        <v>23.359097052108204</v>
      </c>
      <c r="Z1595" s="22">
        <v>72.7208394890425</v>
      </c>
      <c r="AA1595" s="23">
        <v>12.202369957708946</v>
      </c>
      <c r="AC1595" s="18" t="s">
        <v>117</v>
      </c>
      <c r="AD1595" s="19" t="s">
        <v>117</v>
      </c>
      <c r="AE1595" s="19">
        <v>0.04720136832136072</v>
      </c>
      <c r="AF1595" s="19">
        <v>1.1042671976696568</v>
      </c>
      <c r="AG1595" s="20">
        <v>1.8485314340089827</v>
      </c>
      <c r="AH1595" s="21">
        <v>0.03798221047273574</v>
      </c>
      <c r="AI1595" s="22">
        <v>1.646754123430337</v>
      </c>
      <c r="AJ1595" s="22">
        <v>0.6514660571742114</v>
      </c>
      <c r="AK1595" s="22">
        <v>2.0281245662297342</v>
      </c>
      <c r="AL1595" s="23">
        <v>0.34031408948712955</v>
      </c>
      <c r="AN1595" s="18" t="s">
        <v>117</v>
      </c>
      <c r="AO1595" s="19" t="s">
        <v>117</v>
      </c>
      <c r="AP1595" s="19">
        <v>-4.450531483</v>
      </c>
      <c r="AQ1595" s="19">
        <v>0.19403255</v>
      </c>
      <c r="AR1595" s="20">
        <v>1.075791359</v>
      </c>
      <c r="AS1595" s="21">
        <v>-4.659492016</v>
      </c>
      <c r="AT1595" s="22">
        <v>0.704042077</v>
      </c>
      <c r="AU1595" s="22">
        <v>-0.583030641</v>
      </c>
      <c r="AV1595" s="22">
        <v>0.976064444</v>
      </c>
      <c r="AW1595" s="23">
        <v>-1.446211815</v>
      </c>
      <c r="AY1595" s="28" t="s">
        <v>4734</v>
      </c>
      <c r="AZ1595" s="29"/>
      <c r="BA1595" s="30">
        <v>0.010683495</v>
      </c>
      <c r="BB1595" s="31">
        <v>0.058510268</v>
      </c>
    </row>
    <row r="1596" ht="15.75" customHeight="1">
      <c r="A1596" s="16">
        <v>1592.0</v>
      </c>
      <c r="B1596" s="1" t="s">
        <v>4852</v>
      </c>
      <c r="C1596" s="1" t="s">
        <v>4853</v>
      </c>
      <c r="D1596" s="1" t="s">
        <v>4854</v>
      </c>
      <c r="E1596" s="16">
        <v>3.0</v>
      </c>
      <c r="F1596" s="17">
        <v>89.99900799037836</v>
      </c>
      <c r="G1596" s="18">
        <v>122.57537223325467</v>
      </c>
      <c r="H1596" s="19">
        <v>123.47290984208311</v>
      </c>
      <c r="I1596" s="19">
        <v>130.4308136321962</v>
      </c>
      <c r="J1596" s="19">
        <v>216.18943649610526</v>
      </c>
      <c r="K1596" s="20">
        <v>213.27600274447934</v>
      </c>
      <c r="L1596" s="21">
        <v>169.84384085689243</v>
      </c>
      <c r="M1596" s="22">
        <v>176.72907878896427</v>
      </c>
      <c r="N1596" s="22">
        <v>150.63414990349813</v>
      </c>
      <c r="O1596" s="22">
        <v>204.70901067095116</v>
      </c>
      <c r="P1596" s="23">
        <v>136.2356914302306</v>
      </c>
      <c r="R1596" s="18">
        <v>32.57636424287631</v>
      </c>
      <c r="S1596" s="19">
        <v>33.47390185170475</v>
      </c>
      <c r="T1596" s="19">
        <v>40.43180564181783</v>
      </c>
      <c r="U1596" s="19">
        <v>126.1904285057269</v>
      </c>
      <c r="V1596" s="20">
        <v>123.27699475410098</v>
      </c>
      <c r="W1596" s="21">
        <v>79.84483286651407</v>
      </c>
      <c r="X1596" s="22">
        <v>86.73007079858591</v>
      </c>
      <c r="Y1596" s="22">
        <v>60.63514191311977</v>
      </c>
      <c r="Z1596" s="22">
        <v>114.7100026805728</v>
      </c>
      <c r="AA1596" s="23">
        <v>46.23668343985223</v>
      </c>
      <c r="AC1596" s="18">
        <v>0.4575981241836237</v>
      </c>
      <c r="AD1596" s="19">
        <v>0.470205778098654</v>
      </c>
      <c r="AE1596" s="19">
        <v>0.5679430117220201</v>
      </c>
      <c r="AF1596" s="19">
        <v>1.7725889526415057</v>
      </c>
      <c r="AG1596" s="20">
        <v>1.7316641333541964</v>
      </c>
      <c r="AH1596" s="21">
        <v>1.1215753075778412</v>
      </c>
      <c r="AI1596" s="22">
        <v>1.2182918084980747</v>
      </c>
      <c r="AJ1596" s="22">
        <v>0.8517379960570323</v>
      </c>
      <c r="AK1596" s="22">
        <v>1.6113241385802328</v>
      </c>
      <c r="AL1596" s="23">
        <v>0.649483762300918</v>
      </c>
      <c r="AN1596" s="18">
        <v>-1.180292606</v>
      </c>
      <c r="AO1596" s="19">
        <v>-1.149817705</v>
      </c>
      <c r="AP1596" s="19">
        <v>-0.861685872</v>
      </c>
      <c r="AQ1596" s="19">
        <v>0.876801252</v>
      </c>
      <c r="AR1596" s="20">
        <v>0.981570959</v>
      </c>
      <c r="AS1596" s="21">
        <v>0.224566713</v>
      </c>
      <c r="AT1596" s="22">
        <v>0.26927653</v>
      </c>
      <c r="AU1596" s="22">
        <v>-0.196310997</v>
      </c>
      <c r="AV1596" s="22">
        <v>0.644165039</v>
      </c>
      <c r="AW1596" s="23">
        <v>-0.513785362</v>
      </c>
      <c r="AY1596" s="28" t="s">
        <v>4734</v>
      </c>
      <c r="AZ1596" s="29"/>
      <c r="BA1596" s="30">
        <v>0.27927532</v>
      </c>
      <c r="BB1596" s="31">
        <v>0.352267179</v>
      </c>
    </row>
    <row r="1597" ht="15.75" customHeight="1">
      <c r="A1597" s="16">
        <v>1593.0</v>
      </c>
      <c r="B1597" s="1" t="s">
        <v>4855</v>
      </c>
      <c r="C1597" s="1" t="s">
        <v>4856</v>
      </c>
      <c r="D1597" s="1" t="s">
        <v>4857</v>
      </c>
      <c r="E1597" s="16">
        <v>2.0</v>
      </c>
      <c r="F1597" s="17">
        <v>465.60176842744625</v>
      </c>
      <c r="G1597" s="18">
        <v>652.6234072413522</v>
      </c>
      <c r="H1597" s="19">
        <v>680.3995826497671</v>
      </c>
      <c r="I1597" s="19">
        <v>809.4110446622856</v>
      </c>
      <c r="J1597" s="19">
        <v>1221.3252597792034</v>
      </c>
      <c r="K1597" s="20">
        <v>827.2527675401576</v>
      </c>
      <c r="L1597" s="21">
        <v>755.4047392674903</v>
      </c>
      <c r="M1597" s="22">
        <v>806.6724112863649</v>
      </c>
      <c r="N1597" s="22">
        <v>894.0666258438966</v>
      </c>
      <c r="O1597" s="22">
        <v>957.282839814106</v>
      </c>
      <c r="P1597" s="23">
        <v>1109.729871512152</v>
      </c>
      <c r="R1597" s="18">
        <v>187.02163881390595</v>
      </c>
      <c r="S1597" s="19">
        <v>214.79781422232088</v>
      </c>
      <c r="T1597" s="19">
        <v>343.80927623483933</v>
      </c>
      <c r="U1597" s="19">
        <v>755.7234913517572</v>
      </c>
      <c r="V1597" s="20">
        <v>361.65099911271136</v>
      </c>
      <c r="W1597" s="21">
        <v>289.80297084004405</v>
      </c>
      <c r="X1597" s="22">
        <v>341.07064285891863</v>
      </c>
      <c r="Y1597" s="22">
        <v>428.4648574164504</v>
      </c>
      <c r="Z1597" s="22">
        <v>491.6810713866597</v>
      </c>
      <c r="AA1597" s="23">
        <v>644.1281030847057</v>
      </c>
      <c r="AC1597" s="18">
        <v>0.5019358979971459</v>
      </c>
      <c r="AD1597" s="19">
        <v>0.5764826704186072</v>
      </c>
      <c r="AE1597" s="19">
        <v>0.922728615261452</v>
      </c>
      <c r="AF1597" s="19">
        <v>2.028239896061578</v>
      </c>
      <c r="AG1597" s="20">
        <v>0.9706129202612168</v>
      </c>
      <c r="AH1597" s="21">
        <v>0.7777844068385009</v>
      </c>
      <c r="AI1597" s="22">
        <v>0.9153785652268915</v>
      </c>
      <c r="AJ1597" s="22">
        <v>1.1499305338754962</v>
      </c>
      <c r="AK1597" s="22">
        <v>1.3195926506677131</v>
      </c>
      <c r="AL1597" s="23">
        <v>1.7287358826361658</v>
      </c>
      <c r="AN1597" s="18">
        <v>-1.046870589</v>
      </c>
      <c r="AO1597" s="19">
        <v>-0.855832815</v>
      </c>
      <c r="AP1597" s="19">
        <v>-0.161525831</v>
      </c>
      <c r="AQ1597" s="19">
        <v>1.071171522</v>
      </c>
      <c r="AR1597" s="20">
        <v>0.146379739</v>
      </c>
      <c r="AS1597" s="21">
        <v>-0.303517699</v>
      </c>
      <c r="AT1597" s="22">
        <v>-0.143142626</v>
      </c>
      <c r="AU1597" s="22">
        <v>0.236753926</v>
      </c>
      <c r="AV1597" s="22">
        <v>0.356010765</v>
      </c>
      <c r="AW1597" s="23">
        <v>0.898566902</v>
      </c>
      <c r="AY1597" s="28" t="s">
        <v>4734</v>
      </c>
      <c r="AZ1597" s="29"/>
      <c r="BA1597" s="30">
        <v>0.388626442</v>
      </c>
      <c r="BB1597" s="31">
        <v>0.378269848</v>
      </c>
    </row>
    <row r="1598" ht="15.75" customHeight="1">
      <c r="A1598" s="16">
        <v>1594.0</v>
      </c>
      <c r="B1598" s="1" t="s">
        <v>4858</v>
      </c>
      <c r="C1598" s="1" t="s">
        <v>4859</v>
      </c>
      <c r="D1598" s="1" t="s">
        <v>4860</v>
      </c>
      <c r="E1598" s="16">
        <v>6.0</v>
      </c>
      <c r="F1598" s="17">
        <v>249.943766345004</v>
      </c>
      <c r="G1598" s="18">
        <v>317.41212874550246</v>
      </c>
      <c r="H1598" s="19">
        <v>335.06928354203205</v>
      </c>
      <c r="I1598" s="19">
        <v>384.0093669016998</v>
      </c>
      <c r="J1598" s="19">
        <v>661.8734530929278</v>
      </c>
      <c r="K1598" s="20">
        <v>594.5761657812527</v>
      </c>
      <c r="L1598" s="21">
        <v>404.95301011713707</v>
      </c>
      <c r="M1598" s="22">
        <v>476.45950372127805</v>
      </c>
      <c r="N1598" s="22">
        <v>479.1595140106113</v>
      </c>
      <c r="O1598" s="22">
        <v>668.4449434037105</v>
      </c>
      <c r="P1598" s="23">
        <v>443.8131073650105</v>
      </c>
      <c r="R1598" s="18">
        <v>67.46836240049845</v>
      </c>
      <c r="S1598" s="19">
        <v>85.12551719702805</v>
      </c>
      <c r="T1598" s="19">
        <v>134.0656005566958</v>
      </c>
      <c r="U1598" s="19">
        <v>411.92968674792377</v>
      </c>
      <c r="V1598" s="20">
        <v>344.6323994362487</v>
      </c>
      <c r="W1598" s="21">
        <v>155.00924377213306</v>
      </c>
      <c r="X1598" s="22">
        <v>226.51573737627405</v>
      </c>
      <c r="Y1598" s="22">
        <v>229.2157476656073</v>
      </c>
      <c r="Z1598" s="22">
        <v>418.50117705870645</v>
      </c>
      <c r="AA1598" s="23">
        <v>193.86934102000652</v>
      </c>
      <c r="AC1598" s="18">
        <v>0.32336545072254297</v>
      </c>
      <c r="AD1598" s="19">
        <v>0.40799346919087504</v>
      </c>
      <c r="AE1598" s="19">
        <v>0.6425557373552625</v>
      </c>
      <c r="AF1598" s="19">
        <v>1.9743154284748758</v>
      </c>
      <c r="AG1598" s="20">
        <v>1.6517699142564441</v>
      </c>
      <c r="AH1598" s="21">
        <v>0.7429353877153838</v>
      </c>
      <c r="AI1598" s="22">
        <v>1.0856549782196416</v>
      </c>
      <c r="AJ1598" s="22">
        <v>1.098595710929041</v>
      </c>
      <c r="AK1598" s="22">
        <v>2.005811567563756</v>
      </c>
      <c r="AL1598" s="23">
        <v>0.9291858377720702</v>
      </c>
      <c r="AN1598" s="18">
        <v>-1.681208134</v>
      </c>
      <c r="AO1598" s="19">
        <v>-1.354563951</v>
      </c>
      <c r="AP1598" s="19">
        <v>-0.683610618</v>
      </c>
      <c r="AQ1598" s="19">
        <v>1.032295704</v>
      </c>
      <c r="AR1598" s="20">
        <v>0.913424432</v>
      </c>
      <c r="AS1598" s="21">
        <v>-0.369651318</v>
      </c>
      <c r="AT1598" s="22">
        <v>0.102982625</v>
      </c>
      <c r="AU1598" s="22">
        <v>0.170868069</v>
      </c>
      <c r="AV1598" s="22">
        <v>0.960104227</v>
      </c>
      <c r="AW1598" s="23">
        <v>0.002888479</v>
      </c>
      <c r="AY1598" s="28" t="s">
        <v>4734</v>
      </c>
      <c r="AZ1598" s="29"/>
      <c r="BA1598" s="30">
        <v>0.38836713</v>
      </c>
      <c r="BB1598" s="31">
        <v>0.52817093</v>
      </c>
    </row>
    <row r="1599" ht="15.75" customHeight="1">
      <c r="A1599" s="16">
        <v>1595.0</v>
      </c>
      <c r="B1599" s="1" t="s">
        <v>4861</v>
      </c>
      <c r="C1599" s="1" t="s">
        <v>4862</v>
      </c>
      <c r="D1599" s="1" t="s">
        <v>4863</v>
      </c>
      <c r="E1599" s="16">
        <v>1.0</v>
      </c>
      <c r="F1599" s="17">
        <v>75.96676531840001</v>
      </c>
      <c r="G1599" s="18">
        <v>43.360257917097876</v>
      </c>
      <c r="H1599" s="19">
        <v>39.41884120424142</v>
      </c>
      <c r="I1599" s="19">
        <v>64.67696178112388</v>
      </c>
      <c r="J1599" s="19">
        <v>308.40084543933875</v>
      </c>
      <c r="K1599" s="20">
        <v>388.8076652098375</v>
      </c>
      <c r="L1599" s="21">
        <v>130.1801517428</v>
      </c>
      <c r="M1599" s="22">
        <v>320.16252774755895</v>
      </c>
      <c r="N1599" s="22">
        <v>181.63873114110697</v>
      </c>
      <c r="O1599" s="22">
        <v>393.336129924111</v>
      </c>
      <c r="P1599" s="23">
        <v>121.42437900886357</v>
      </c>
      <c r="R1599" s="18" t="s">
        <v>117</v>
      </c>
      <c r="S1599" s="19" t="s">
        <v>117</v>
      </c>
      <c r="T1599" s="19" t="s">
        <v>117</v>
      </c>
      <c r="U1599" s="19">
        <v>232.43408012093875</v>
      </c>
      <c r="V1599" s="20">
        <v>312.8408998914375</v>
      </c>
      <c r="W1599" s="21">
        <v>54.2133864244</v>
      </c>
      <c r="X1599" s="22">
        <v>244.19576242915895</v>
      </c>
      <c r="Y1599" s="22">
        <v>105.67196582270697</v>
      </c>
      <c r="Z1599" s="22">
        <v>317.369364605711</v>
      </c>
      <c r="AA1599" s="23">
        <v>45.45761369046356</v>
      </c>
      <c r="AC1599" s="18" t="s">
        <v>117</v>
      </c>
      <c r="AD1599" s="19" t="s">
        <v>117</v>
      </c>
      <c r="AE1599" s="19" t="s">
        <v>117</v>
      </c>
      <c r="AF1599" s="19">
        <v>0.8525389524223653</v>
      </c>
      <c r="AG1599" s="20">
        <v>1.1474610475776346</v>
      </c>
      <c r="AH1599" s="21">
        <v>0.19884787826930733</v>
      </c>
      <c r="AI1599" s="22">
        <v>0.8956793228386027</v>
      </c>
      <c r="AJ1599" s="22">
        <v>0.38759147107871517</v>
      </c>
      <c r="AK1599" s="22">
        <v>1.1640708862105045</v>
      </c>
      <c r="AL1599" s="23">
        <v>0.16673280585671396</v>
      </c>
      <c r="AN1599" s="18" t="s">
        <v>117</v>
      </c>
      <c r="AO1599" s="19" t="s">
        <v>117</v>
      </c>
      <c r="AP1599" s="19" t="s">
        <v>117</v>
      </c>
      <c r="AQ1599" s="19">
        <v>-0.179219186</v>
      </c>
      <c r="AR1599" s="20">
        <v>0.38785693</v>
      </c>
      <c r="AS1599" s="21">
        <v>-2.27122283</v>
      </c>
      <c r="AT1599" s="22">
        <v>-0.174528837</v>
      </c>
      <c r="AU1599" s="22">
        <v>-1.332183838</v>
      </c>
      <c r="AV1599" s="22">
        <v>0.175097063</v>
      </c>
      <c r="AW1599" s="23">
        <v>-2.475540876</v>
      </c>
      <c r="AY1599" s="28" t="s">
        <v>4734</v>
      </c>
      <c r="AZ1599" s="29"/>
      <c r="BA1599" s="30">
        <v>0.686294778</v>
      </c>
      <c r="BB1599" s="31">
        <v>-1.319994736</v>
      </c>
    </row>
    <row r="1600" ht="15.75" customHeight="1">
      <c r="A1600" s="16">
        <v>1596.0</v>
      </c>
      <c r="B1600" s="1" t="s">
        <v>4864</v>
      </c>
      <c r="C1600" s="1" t="s">
        <v>4865</v>
      </c>
      <c r="D1600" s="1" t="s">
        <v>4866</v>
      </c>
      <c r="E1600" s="16">
        <v>1.0</v>
      </c>
      <c r="F1600" s="17">
        <v>17.337792977828805</v>
      </c>
      <c r="G1600" s="18">
        <v>9.870503499400197</v>
      </c>
      <c r="H1600" s="19">
        <v>14.640055228747107</v>
      </c>
      <c r="I1600" s="19">
        <v>16.829793607677033</v>
      </c>
      <c r="J1600" s="19">
        <v>71.07229570311034</v>
      </c>
      <c r="K1600" s="20">
        <v>124.62323831968207</v>
      </c>
      <c r="L1600" s="21">
        <v>41.470506478238526</v>
      </c>
      <c r="M1600" s="22">
        <v>109.06749346063884</v>
      </c>
      <c r="N1600" s="22">
        <v>46.7274625838501</v>
      </c>
      <c r="O1600" s="22">
        <v>92.14908062070413</v>
      </c>
      <c r="P1600" s="23">
        <v>34.60223755167566</v>
      </c>
      <c r="R1600" s="18" t="s">
        <v>117</v>
      </c>
      <c r="S1600" s="19" t="s">
        <v>117</v>
      </c>
      <c r="T1600" s="19" t="s">
        <v>117</v>
      </c>
      <c r="U1600" s="19">
        <v>53.73450272528154</v>
      </c>
      <c r="V1600" s="20">
        <v>107.28544534185326</v>
      </c>
      <c r="W1600" s="21">
        <v>24.13271350040972</v>
      </c>
      <c r="X1600" s="22">
        <v>91.72970048281005</v>
      </c>
      <c r="Y1600" s="22">
        <v>29.389669606021293</v>
      </c>
      <c r="Z1600" s="22">
        <v>74.81128764287533</v>
      </c>
      <c r="AA1600" s="23">
        <v>17.264444573846852</v>
      </c>
      <c r="AC1600" s="18" t="s">
        <v>117</v>
      </c>
      <c r="AD1600" s="19" t="s">
        <v>117</v>
      </c>
      <c r="AE1600" s="19" t="s">
        <v>117</v>
      </c>
      <c r="AF1600" s="19">
        <v>0.6674266557691071</v>
      </c>
      <c r="AG1600" s="20">
        <v>1.332573344230893</v>
      </c>
      <c r="AH1600" s="21">
        <v>0.29974812177119764</v>
      </c>
      <c r="AI1600" s="22">
        <v>1.1393582172137424</v>
      </c>
      <c r="AJ1600" s="22">
        <v>0.365043834118835</v>
      </c>
      <c r="AK1600" s="22">
        <v>0.9292176347204373</v>
      </c>
      <c r="AL1600" s="23">
        <v>0.2144385808229016</v>
      </c>
      <c r="AN1600" s="18" t="s">
        <v>117</v>
      </c>
      <c r="AO1600" s="19" t="s">
        <v>117</v>
      </c>
      <c r="AP1600" s="19" t="s">
        <v>117</v>
      </c>
      <c r="AQ1600" s="19">
        <v>-0.532375693</v>
      </c>
      <c r="AR1600" s="20">
        <v>0.603626549</v>
      </c>
      <c r="AS1600" s="21">
        <v>-1.67913723</v>
      </c>
      <c r="AT1600" s="22">
        <v>0.172638252</v>
      </c>
      <c r="AU1600" s="22">
        <v>-1.418650866</v>
      </c>
      <c r="AV1600" s="22">
        <v>-0.14999339</v>
      </c>
      <c r="AW1600" s="23">
        <v>-2.112514257</v>
      </c>
      <c r="AY1600" s="28" t="s">
        <v>4734</v>
      </c>
      <c r="AZ1600" s="29"/>
      <c r="BA1600" s="30">
        <v>0.62127387</v>
      </c>
      <c r="BB1600" s="31">
        <v>-1.073156926</v>
      </c>
    </row>
    <row r="1601" ht="15.75" customHeight="1">
      <c r="A1601" s="16">
        <v>1597.0</v>
      </c>
      <c r="B1601" s="1" t="s">
        <v>4867</v>
      </c>
      <c r="C1601" s="1" t="s">
        <v>4868</v>
      </c>
      <c r="D1601" s="1" t="s">
        <v>4869</v>
      </c>
      <c r="E1601" s="16">
        <v>7.0</v>
      </c>
      <c r="F1601" s="17">
        <v>434.26595449566963</v>
      </c>
      <c r="G1601" s="18">
        <v>909.5576436255328</v>
      </c>
      <c r="H1601" s="19">
        <v>1070.7202933125511</v>
      </c>
      <c r="I1601" s="19">
        <v>1205.3018594116315</v>
      </c>
      <c r="J1601" s="19">
        <v>1249.8567141279518</v>
      </c>
      <c r="K1601" s="20">
        <v>1228.2747235045517</v>
      </c>
      <c r="L1601" s="21">
        <v>1086.7886100252538</v>
      </c>
      <c r="M1601" s="22">
        <v>1233.6429771901774</v>
      </c>
      <c r="N1601" s="22">
        <v>1148.7737021717414</v>
      </c>
      <c r="O1601" s="22">
        <v>1165.588660608606</v>
      </c>
      <c r="P1601" s="23">
        <v>995.2918118695184</v>
      </c>
      <c r="R1601" s="18">
        <v>475.2916891298632</v>
      </c>
      <c r="S1601" s="19">
        <v>636.4543388168815</v>
      </c>
      <c r="T1601" s="19">
        <v>771.035904915962</v>
      </c>
      <c r="U1601" s="19">
        <v>815.5907596322822</v>
      </c>
      <c r="V1601" s="20">
        <v>794.0087690088822</v>
      </c>
      <c r="W1601" s="21">
        <v>652.5226555295842</v>
      </c>
      <c r="X1601" s="22">
        <v>799.3770226945078</v>
      </c>
      <c r="Y1601" s="22">
        <v>714.5077476760719</v>
      </c>
      <c r="Z1601" s="22">
        <v>731.3227061129364</v>
      </c>
      <c r="AA1601" s="23">
        <v>561.0258573738488</v>
      </c>
      <c r="AC1601" s="18">
        <v>0.680469322107207</v>
      </c>
      <c r="AD1601" s="19">
        <v>0.9112039246463285</v>
      </c>
      <c r="AE1601" s="19">
        <v>1.1038827135795506</v>
      </c>
      <c r="AF1601" s="19">
        <v>1.167671356383098</v>
      </c>
      <c r="AG1601" s="20">
        <v>1.136772683283816</v>
      </c>
      <c r="AH1601" s="21">
        <v>0.9342087379661532</v>
      </c>
      <c r="AI1601" s="22">
        <v>1.1444583466983076</v>
      </c>
      <c r="AJ1601" s="22">
        <v>1.0229520393920462</v>
      </c>
      <c r="AK1601" s="22">
        <v>1.0470258105739945</v>
      </c>
      <c r="AL1601" s="23">
        <v>0.8032138865097841</v>
      </c>
      <c r="AN1601" s="18">
        <v>-0.607843518</v>
      </c>
      <c r="AO1601" s="19">
        <v>-0.195336118</v>
      </c>
      <c r="AP1601" s="19">
        <v>0.097082771</v>
      </c>
      <c r="AQ1601" s="19">
        <v>0.274577498</v>
      </c>
      <c r="AR1601" s="20">
        <v>0.374355525</v>
      </c>
      <c r="AS1601" s="21">
        <v>-0.039143056</v>
      </c>
      <c r="AT1601" s="22">
        <v>0.179081738</v>
      </c>
      <c r="AU1601" s="22">
        <v>0.06794586</v>
      </c>
      <c r="AV1601" s="22">
        <v>0.022215232</v>
      </c>
      <c r="AW1601" s="23">
        <v>-0.207294494</v>
      </c>
      <c r="AY1601" s="28" t="s">
        <v>4734</v>
      </c>
      <c r="AZ1601" s="29"/>
      <c r="BA1601" s="30">
        <v>0.029374742</v>
      </c>
      <c r="BB1601" s="31">
        <v>0.015993825</v>
      </c>
    </row>
    <row r="1602" ht="15.75" customHeight="1">
      <c r="A1602" s="16">
        <v>1598.0</v>
      </c>
      <c r="B1602" s="1" t="s">
        <v>4870</v>
      </c>
      <c r="C1602" s="1" t="s">
        <v>4871</v>
      </c>
      <c r="D1602" s="1" t="s">
        <v>4872</v>
      </c>
      <c r="E1602" s="16">
        <v>1.0</v>
      </c>
      <c r="F1602" s="17">
        <v>36.487234000668536</v>
      </c>
      <c r="G1602" s="18">
        <v>46.21385609684715</v>
      </c>
      <c r="H1602" s="19">
        <v>46.87999108115477</v>
      </c>
      <c r="I1602" s="19">
        <v>64.95886108453436</v>
      </c>
      <c r="J1602" s="19">
        <v>151.1908710263174</v>
      </c>
      <c r="K1602" s="20">
        <v>133.54204708102765</v>
      </c>
      <c r="L1602" s="21">
        <v>65.8773105184411</v>
      </c>
      <c r="M1602" s="22">
        <v>97.92466209868988</v>
      </c>
      <c r="N1602" s="22">
        <v>91.0098707532827</v>
      </c>
      <c r="O1602" s="22">
        <v>116.92881768487366</v>
      </c>
      <c r="P1602" s="23">
        <v>76.59170217421985</v>
      </c>
      <c r="R1602" s="18">
        <v>9.726622096178616</v>
      </c>
      <c r="S1602" s="19">
        <v>10.392757080486234</v>
      </c>
      <c r="T1602" s="19">
        <v>28.471627083865826</v>
      </c>
      <c r="U1602" s="19">
        <v>114.70363702564887</v>
      </c>
      <c r="V1602" s="20">
        <v>97.05481308035911</v>
      </c>
      <c r="W1602" s="21">
        <v>29.39007651777257</v>
      </c>
      <c r="X1602" s="22">
        <v>61.43742809802134</v>
      </c>
      <c r="Y1602" s="22">
        <v>54.52263675261416</v>
      </c>
      <c r="Z1602" s="22">
        <v>80.44158368420513</v>
      </c>
      <c r="AA1602" s="23">
        <v>40.10446817355131</v>
      </c>
      <c r="AC1602" s="18">
        <v>0.18679935483492577</v>
      </c>
      <c r="AD1602" s="19">
        <v>0.19959244827180597</v>
      </c>
      <c r="AE1602" s="19">
        <v>0.5467963613448347</v>
      </c>
      <c r="AF1602" s="19">
        <v>2.2028783663784735</v>
      </c>
      <c r="AG1602" s="20">
        <v>1.86393346916996</v>
      </c>
      <c r="AH1602" s="21">
        <v>0.5644351428257854</v>
      </c>
      <c r="AI1602" s="22">
        <v>1.1799031377950204</v>
      </c>
      <c r="AJ1602" s="22">
        <v>1.0471048703833912</v>
      </c>
      <c r="AK1602" s="22">
        <v>1.5448771202916147</v>
      </c>
      <c r="AL1602" s="23">
        <v>0.7702045691443534</v>
      </c>
      <c r="AN1602" s="18">
        <v>-2.472884178</v>
      </c>
      <c r="AO1602" s="19">
        <v>-2.386053085</v>
      </c>
      <c r="AP1602" s="19">
        <v>-0.916428506</v>
      </c>
      <c r="AQ1602" s="19">
        <v>1.190333009</v>
      </c>
      <c r="AR1602" s="20">
        <v>1.087762117</v>
      </c>
      <c r="AS1602" s="21">
        <v>-0.766080201</v>
      </c>
      <c r="AT1602" s="22">
        <v>0.223085344</v>
      </c>
      <c r="AU1602" s="22">
        <v>0.101613149</v>
      </c>
      <c r="AV1602" s="22">
        <v>0.583410263</v>
      </c>
      <c r="AW1602" s="23">
        <v>-0.267837137</v>
      </c>
      <c r="AY1602" s="28" t="s">
        <v>4734</v>
      </c>
      <c r="AZ1602" s="29"/>
      <c r="BA1602" s="30">
        <v>0.355227456</v>
      </c>
      <c r="BB1602" s="31">
        <v>0.674292412</v>
      </c>
    </row>
    <row r="1603" ht="15.75" customHeight="1">
      <c r="A1603" s="16">
        <v>1599.0</v>
      </c>
      <c r="B1603" s="1" t="s">
        <v>4873</v>
      </c>
      <c r="C1603" s="1" t="s">
        <v>4874</v>
      </c>
      <c r="D1603" s="1" t="s">
        <v>4875</v>
      </c>
      <c r="E1603" s="16">
        <v>5.0</v>
      </c>
      <c r="F1603" s="17">
        <v>475.5690827823054</v>
      </c>
      <c r="G1603" s="18">
        <v>662.5099929201232</v>
      </c>
      <c r="H1603" s="19">
        <v>743.2062834396162</v>
      </c>
      <c r="I1603" s="19">
        <v>785.592579494452</v>
      </c>
      <c r="J1603" s="19">
        <v>845.9548531880287</v>
      </c>
      <c r="K1603" s="20">
        <v>744.8559845610005</v>
      </c>
      <c r="L1603" s="21">
        <v>689.4050323260313</v>
      </c>
      <c r="M1603" s="22">
        <v>698.6817831613421</v>
      </c>
      <c r="N1603" s="22">
        <v>768.0334478081121</v>
      </c>
      <c r="O1603" s="22">
        <v>841.9857917569612</v>
      </c>
      <c r="P1603" s="23">
        <v>809.7586641919246</v>
      </c>
      <c r="R1603" s="18">
        <v>186.9409101378178</v>
      </c>
      <c r="S1603" s="19">
        <v>267.6372006573108</v>
      </c>
      <c r="T1603" s="19">
        <v>310.02349671214665</v>
      </c>
      <c r="U1603" s="19">
        <v>370.3857704057233</v>
      </c>
      <c r="V1603" s="20">
        <v>269.2869017786951</v>
      </c>
      <c r="W1603" s="21">
        <v>213.83594954372597</v>
      </c>
      <c r="X1603" s="22">
        <v>223.1127003790367</v>
      </c>
      <c r="Y1603" s="22">
        <v>292.4643650258067</v>
      </c>
      <c r="Z1603" s="22">
        <v>366.4167089746559</v>
      </c>
      <c r="AA1603" s="23">
        <v>334.1895814096192</v>
      </c>
      <c r="AC1603" s="18">
        <v>0.6656139503561241</v>
      </c>
      <c r="AD1603" s="19">
        <v>0.9529377719432067</v>
      </c>
      <c r="AE1603" s="19">
        <v>1.1038566368252927</v>
      </c>
      <c r="AF1603" s="19">
        <v>1.318780012431193</v>
      </c>
      <c r="AG1603" s="20">
        <v>0.9588116284441833</v>
      </c>
      <c r="AH1603" s="21">
        <v>0.7613752976757266</v>
      </c>
      <c r="AI1603" s="22">
        <v>0.7944057069393194</v>
      </c>
      <c r="AJ1603" s="22">
        <v>1.0413363302859069</v>
      </c>
      <c r="AK1603" s="22">
        <v>1.304647939058964</v>
      </c>
      <c r="AL1603" s="23">
        <v>1.189901382666462</v>
      </c>
      <c r="AN1603" s="18">
        <v>-0.639688015</v>
      </c>
      <c r="AO1603" s="19">
        <v>-0.130728006</v>
      </c>
      <c r="AP1603" s="19">
        <v>0.097048841</v>
      </c>
      <c r="AQ1603" s="19">
        <v>0.450147152</v>
      </c>
      <c r="AR1603" s="20">
        <v>0.128730997</v>
      </c>
      <c r="AS1603" s="21">
        <v>-0.334280133</v>
      </c>
      <c r="AT1603" s="22">
        <v>-0.34763521</v>
      </c>
      <c r="AU1603" s="22">
        <v>0.09364339</v>
      </c>
      <c r="AV1603" s="22">
        <v>0.339578748</v>
      </c>
      <c r="AW1603" s="23">
        <v>0.359691262</v>
      </c>
      <c r="AY1603" s="28" t="s">
        <v>4734</v>
      </c>
      <c r="AZ1603" s="29"/>
      <c r="BA1603" s="30">
        <v>0.061773091</v>
      </c>
      <c r="BB1603" s="31">
        <v>0.041097417</v>
      </c>
    </row>
    <row r="1604" ht="15.75" customHeight="1">
      <c r="A1604" s="16">
        <v>1600.0</v>
      </c>
      <c r="B1604" s="1" t="s">
        <v>4876</v>
      </c>
      <c r="C1604" s="1" t="s">
        <v>4877</v>
      </c>
      <c r="D1604" s="1" t="s">
        <v>4878</v>
      </c>
      <c r="E1604" s="16">
        <v>2.0</v>
      </c>
      <c r="F1604" s="17">
        <v>104.40109375470301</v>
      </c>
      <c r="G1604" s="18">
        <v>110.62018327762878</v>
      </c>
      <c r="H1604" s="19">
        <v>100.91034593295545</v>
      </c>
      <c r="I1604" s="19">
        <v>116.26059813427243</v>
      </c>
      <c r="J1604" s="19">
        <v>613.7824503020571</v>
      </c>
      <c r="K1604" s="20">
        <v>530.8808172883037</v>
      </c>
      <c r="L1604" s="21">
        <v>183.47155432473681</v>
      </c>
      <c r="M1604" s="22">
        <v>355.87347497036336</v>
      </c>
      <c r="N1604" s="22">
        <v>302.982297445269</v>
      </c>
      <c r="O1604" s="22">
        <v>495.67334290322333</v>
      </c>
      <c r="P1604" s="23">
        <v>367.4011632176492</v>
      </c>
      <c r="R1604" s="18">
        <v>6.2190895229257706</v>
      </c>
      <c r="S1604" s="19" t="s">
        <v>117</v>
      </c>
      <c r="T1604" s="19">
        <v>11.859504379569415</v>
      </c>
      <c r="U1604" s="19">
        <v>509.3813565473541</v>
      </c>
      <c r="V1604" s="20">
        <v>426.47972353360063</v>
      </c>
      <c r="W1604" s="21">
        <v>79.0704605700338</v>
      </c>
      <c r="X1604" s="22">
        <v>251.47238121566033</v>
      </c>
      <c r="Y1604" s="22">
        <v>198.58120369056599</v>
      </c>
      <c r="Z1604" s="22">
        <v>391.2722491485203</v>
      </c>
      <c r="AA1604" s="23">
        <v>263.00006946294616</v>
      </c>
      <c r="AC1604" s="18">
        <v>0.026077496062014784</v>
      </c>
      <c r="AD1604" s="19" t="s">
        <v>117</v>
      </c>
      <c r="AE1604" s="19">
        <v>0.04972852981382623</v>
      </c>
      <c r="AF1604" s="19">
        <v>2.1359059506154536</v>
      </c>
      <c r="AG1604" s="20">
        <v>1.7882880235087055</v>
      </c>
      <c r="AH1604" s="21">
        <v>0.3315532951464418</v>
      </c>
      <c r="AI1604" s="22">
        <v>1.054458213968877</v>
      </c>
      <c r="AJ1604" s="22">
        <v>0.8326782462514971</v>
      </c>
      <c r="AK1604" s="22">
        <v>1.6406582504935572</v>
      </c>
      <c r="AL1604" s="23">
        <v>1.102795393191746</v>
      </c>
      <c r="AN1604" s="18">
        <v>-5.31349659</v>
      </c>
      <c r="AO1604" s="19" t="s">
        <v>117</v>
      </c>
      <c r="AP1604" s="19">
        <v>-4.375286579</v>
      </c>
      <c r="AQ1604" s="19">
        <v>1.145791173</v>
      </c>
      <c r="AR1604" s="20">
        <v>1.027990818</v>
      </c>
      <c r="AS1604" s="21">
        <v>-1.53364718</v>
      </c>
      <c r="AT1604" s="22">
        <v>0.060918856</v>
      </c>
      <c r="AU1604" s="22">
        <v>-0.228961661</v>
      </c>
      <c r="AV1604" s="22">
        <v>0.670193017</v>
      </c>
      <c r="AW1604" s="23">
        <v>0.250014424</v>
      </c>
      <c r="AY1604" s="28" t="s">
        <v>4734</v>
      </c>
      <c r="AZ1604" s="29"/>
      <c r="BA1604" s="30">
        <v>0.509515033</v>
      </c>
      <c r="BB1604" s="31">
        <v>1.722453786</v>
      </c>
    </row>
    <row r="1605" ht="15.75" customHeight="1">
      <c r="A1605" s="16">
        <v>1601.0</v>
      </c>
      <c r="B1605" s="1" t="s">
        <v>4879</v>
      </c>
      <c r="C1605" s="1" t="s">
        <v>4880</v>
      </c>
      <c r="D1605" s="1" t="s">
        <v>4881</v>
      </c>
      <c r="E1605" s="16">
        <v>1.0</v>
      </c>
      <c r="F1605" s="17">
        <v>37.052083530953965</v>
      </c>
      <c r="G1605" s="18">
        <v>22.08004134925523</v>
      </c>
      <c r="H1605" s="19">
        <v>15.148222225362344</v>
      </c>
      <c r="I1605" s="19">
        <v>38.038577421309675</v>
      </c>
      <c r="J1605" s="19">
        <v>130.6901167809699</v>
      </c>
      <c r="K1605" s="20">
        <v>208.01766905952087</v>
      </c>
      <c r="L1605" s="21">
        <v>59.39959949153309</v>
      </c>
      <c r="M1605" s="22">
        <v>185.98815877485498</v>
      </c>
      <c r="N1605" s="22">
        <v>84.1021638076468</v>
      </c>
      <c r="O1605" s="22">
        <v>254.2856723534936</v>
      </c>
      <c r="P1605" s="23">
        <v>66.9714940876927</v>
      </c>
      <c r="R1605" s="18" t="s">
        <v>117</v>
      </c>
      <c r="S1605" s="19" t="s">
        <v>117</v>
      </c>
      <c r="T1605" s="19">
        <v>0.9864938903557103</v>
      </c>
      <c r="U1605" s="19">
        <v>93.63803325001594</v>
      </c>
      <c r="V1605" s="20">
        <v>170.96558552856692</v>
      </c>
      <c r="W1605" s="21">
        <v>22.347515960579123</v>
      </c>
      <c r="X1605" s="22">
        <v>148.93607524390103</v>
      </c>
      <c r="Y1605" s="22">
        <v>47.05008027669284</v>
      </c>
      <c r="Z1605" s="22">
        <v>217.23358882253962</v>
      </c>
      <c r="AA1605" s="23">
        <v>29.91941055673874</v>
      </c>
      <c r="AC1605" s="18" t="s">
        <v>117</v>
      </c>
      <c r="AD1605" s="19" t="s">
        <v>117</v>
      </c>
      <c r="AE1605" s="19">
        <v>0.011143041588886867</v>
      </c>
      <c r="AF1605" s="19">
        <v>1.0576978823764076</v>
      </c>
      <c r="AG1605" s="20">
        <v>1.9311590760347057</v>
      </c>
      <c r="AH1605" s="21">
        <v>0.2524286284908006</v>
      </c>
      <c r="AI1605" s="22">
        <v>1.6823225128438994</v>
      </c>
      <c r="AJ1605" s="22">
        <v>0.5314589440534787</v>
      </c>
      <c r="AK1605" s="22">
        <v>2.4537839903700487</v>
      </c>
      <c r="AL1605" s="23">
        <v>0.3379577303094148</v>
      </c>
      <c r="AN1605" s="18" t="s">
        <v>117</v>
      </c>
      <c r="AO1605" s="19" t="s">
        <v>117</v>
      </c>
      <c r="AP1605" s="19">
        <v>-6.533216953</v>
      </c>
      <c r="AQ1605" s="19">
        <v>0.131870776</v>
      </c>
      <c r="AR1605" s="20">
        <v>1.138878703</v>
      </c>
      <c r="AS1605" s="21">
        <v>-1.927012563</v>
      </c>
      <c r="AT1605" s="22">
        <v>0.734871149</v>
      </c>
      <c r="AU1605" s="22">
        <v>-0.876762509</v>
      </c>
      <c r="AV1605" s="22">
        <v>1.250926495</v>
      </c>
      <c r="AW1605" s="23">
        <v>-1.456236005</v>
      </c>
      <c r="AY1605" s="28" t="s">
        <v>4734</v>
      </c>
      <c r="AZ1605" s="29"/>
      <c r="BA1605" s="30">
        <v>0.277036844</v>
      </c>
      <c r="BB1605" s="31">
        <v>1.299313138</v>
      </c>
    </row>
    <row r="1606" ht="15.75" customHeight="1">
      <c r="A1606" s="16">
        <v>1602.0</v>
      </c>
      <c r="B1606" s="1" t="s">
        <v>4882</v>
      </c>
      <c r="C1606" s="1" t="s">
        <v>4883</v>
      </c>
      <c r="D1606" s="1" t="s">
        <v>4884</v>
      </c>
      <c r="E1606" s="16">
        <v>2.0</v>
      </c>
      <c r="F1606" s="17">
        <v>43.980451969870536</v>
      </c>
      <c r="G1606" s="18">
        <v>73.84060156474887</v>
      </c>
      <c r="H1606" s="19">
        <v>74.80202967999628</v>
      </c>
      <c r="I1606" s="19">
        <v>87.40128718857449</v>
      </c>
      <c r="J1606" s="19">
        <v>106.42361657193413</v>
      </c>
      <c r="K1606" s="20">
        <v>83.77889012078441</v>
      </c>
      <c r="L1606" s="21">
        <v>80.58306979930121</v>
      </c>
      <c r="M1606" s="22">
        <v>77.35043049825812</v>
      </c>
      <c r="N1606" s="22">
        <v>90.69375293133605</v>
      </c>
      <c r="O1606" s="22">
        <v>93.42106443391842</v>
      </c>
      <c r="P1606" s="23">
        <v>88.80775808281638</v>
      </c>
      <c r="R1606" s="18">
        <v>29.86014959487833</v>
      </c>
      <c r="S1606" s="19">
        <v>30.821577710125744</v>
      </c>
      <c r="T1606" s="19">
        <v>43.42083521870395</v>
      </c>
      <c r="U1606" s="19">
        <v>62.4431646020636</v>
      </c>
      <c r="V1606" s="20">
        <v>39.798438150913874</v>
      </c>
      <c r="W1606" s="21">
        <v>36.60261782943068</v>
      </c>
      <c r="X1606" s="22">
        <v>33.369978528387584</v>
      </c>
      <c r="Y1606" s="22">
        <v>46.713300961465514</v>
      </c>
      <c r="Z1606" s="22">
        <v>49.44061246404788</v>
      </c>
      <c r="AA1606" s="23">
        <v>44.82730611294584</v>
      </c>
      <c r="AC1606" s="18">
        <v>0.7235520702715061</v>
      </c>
      <c r="AD1606" s="19">
        <v>0.7468487821983553</v>
      </c>
      <c r="AE1606" s="19">
        <v>1.0521459417202623</v>
      </c>
      <c r="AF1606" s="19">
        <v>1.5130828758432295</v>
      </c>
      <c r="AG1606" s="20">
        <v>0.9643703299666461</v>
      </c>
      <c r="AH1606" s="21">
        <v>0.8869312534316265</v>
      </c>
      <c r="AI1606" s="22">
        <v>0.8086000029039349</v>
      </c>
      <c r="AJ1606" s="22">
        <v>1.1319268683664487</v>
      </c>
      <c r="AK1606" s="22">
        <v>1.1980133384860505</v>
      </c>
      <c r="AL1606" s="23">
        <v>1.0862266459736627</v>
      </c>
      <c r="AN1606" s="18">
        <v>-0.519276977</v>
      </c>
      <c r="AO1606" s="19">
        <v>-0.482293844</v>
      </c>
      <c r="AP1606" s="19">
        <v>0.027830759</v>
      </c>
      <c r="AQ1606" s="19">
        <v>0.648434162</v>
      </c>
      <c r="AR1606" s="20">
        <v>0.137070879</v>
      </c>
      <c r="AS1606" s="21">
        <v>-0.114065729</v>
      </c>
      <c r="AT1606" s="22">
        <v>-0.322085023</v>
      </c>
      <c r="AU1606" s="22">
        <v>0.213988215</v>
      </c>
      <c r="AV1606" s="22">
        <v>0.216562182</v>
      </c>
      <c r="AW1606" s="23">
        <v>0.228174716</v>
      </c>
      <c r="AY1606" s="28" t="s">
        <v>4734</v>
      </c>
      <c r="AZ1606" s="29"/>
      <c r="BA1606" s="30">
        <v>0.128088313</v>
      </c>
      <c r="BB1606" s="31">
        <v>0.082161876</v>
      </c>
    </row>
    <row r="1607" ht="15.75" customHeight="1">
      <c r="A1607" s="16">
        <v>1603.0</v>
      </c>
      <c r="B1607" s="1" t="s">
        <v>4885</v>
      </c>
      <c r="C1607" s="1" t="s">
        <v>4886</v>
      </c>
      <c r="D1607" s="1" t="s">
        <v>4887</v>
      </c>
      <c r="E1607" s="16">
        <v>4.0</v>
      </c>
      <c r="F1607" s="17">
        <v>107.08816775983479</v>
      </c>
      <c r="G1607" s="18">
        <v>241.13712023378423</v>
      </c>
      <c r="H1607" s="19">
        <v>276.42331103200826</v>
      </c>
      <c r="I1607" s="19">
        <v>276.67461529430574</v>
      </c>
      <c r="J1607" s="19">
        <v>345.7187327864307</v>
      </c>
      <c r="K1607" s="20">
        <v>272.4997804206497</v>
      </c>
      <c r="L1607" s="21">
        <v>234.74950155908633</v>
      </c>
      <c r="M1607" s="22">
        <v>242.87346113431616</v>
      </c>
      <c r="N1607" s="22">
        <v>244.87217764366224</v>
      </c>
      <c r="O1607" s="22">
        <v>269.66329325758295</v>
      </c>
      <c r="P1607" s="23">
        <v>292.1915479780042</v>
      </c>
      <c r="R1607" s="18">
        <v>134.04895247394944</v>
      </c>
      <c r="S1607" s="19">
        <v>169.33514327217347</v>
      </c>
      <c r="T1607" s="19">
        <v>169.58644753447095</v>
      </c>
      <c r="U1607" s="19">
        <v>238.6305650265959</v>
      </c>
      <c r="V1607" s="20">
        <v>165.4116126608149</v>
      </c>
      <c r="W1607" s="21">
        <v>127.66133379925154</v>
      </c>
      <c r="X1607" s="22">
        <v>135.78529337448137</v>
      </c>
      <c r="Y1607" s="22">
        <v>137.78400988382745</v>
      </c>
      <c r="Z1607" s="22">
        <v>162.57512549774816</v>
      </c>
      <c r="AA1607" s="23">
        <v>185.10338021816943</v>
      </c>
      <c r="AC1607" s="18">
        <v>0.7642360781608312</v>
      </c>
      <c r="AD1607" s="19">
        <v>0.9654087063028541</v>
      </c>
      <c r="AE1607" s="19">
        <v>0.9668414350209741</v>
      </c>
      <c r="AF1607" s="19">
        <v>1.3604737954268604</v>
      </c>
      <c r="AG1607" s="20">
        <v>0.9430399850884802</v>
      </c>
      <c r="AH1607" s="21">
        <v>0.727819168109358</v>
      </c>
      <c r="AI1607" s="22">
        <v>0.7741352555559745</v>
      </c>
      <c r="AJ1607" s="22">
        <v>0.78553028131535</v>
      </c>
      <c r="AK1607" s="22">
        <v>0.926868685087632</v>
      </c>
      <c r="AL1607" s="23">
        <v>1.0553061306446112</v>
      </c>
      <c r="AN1607" s="18">
        <v>-0.440355331</v>
      </c>
      <c r="AO1607" s="19">
        <v>-0.111970283</v>
      </c>
      <c r="AP1607" s="19">
        <v>-0.094152778</v>
      </c>
      <c r="AQ1607" s="19">
        <v>0.495052308</v>
      </c>
      <c r="AR1607" s="20">
        <v>0.104802683</v>
      </c>
      <c r="AS1607" s="21">
        <v>-0.399307936</v>
      </c>
      <c r="AT1607" s="22">
        <v>-0.384925514</v>
      </c>
      <c r="AU1607" s="22">
        <v>-0.313053936</v>
      </c>
      <c r="AV1607" s="22">
        <v>-0.153644964</v>
      </c>
      <c r="AW1607" s="23">
        <v>0.186510846</v>
      </c>
      <c r="AY1607" s="28" t="s">
        <v>4734</v>
      </c>
      <c r="AZ1607" s="29"/>
      <c r="BA1607" s="30">
        <v>0.507327846</v>
      </c>
      <c r="BB1607" s="31">
        <v>-0.203559621</v>
      </c>
    </row>
    <row r="1608" ht="15.75" customHeight="1">
      <c r="A1608" s="16">
        <v>1604.0</v>
      </c>
      <c r="B1608" s="1" t="s">
        <v>4888</v>
      </c>
      <c r="C1608" s="1" t="s">
        <v>4889</v>
      </c>
      <c r="D1608" s="1" t="s">
        <v>4890</v>
      </c>
      <c r="E1608" s="16">
        <v>6.0</v>
      </c>
      <c r="F1608" s="17">
        <v>1065.6337102243979</v>
      </c>
      <c r="G1608" s="18">
        <v>1477.2041991935687</v>
      </c>
      <c r="H1608" s="19">
        <v>1564.2816114479367</v>
      </c>
      <c r="I1608" s="19">
        <v>1971.917464033374</v>
      </c>
      <c r="J1608" s="19">
        <v>2175.6064416629406</v>
      </c>
      <c r="K1608" s="20">
        <v>1955.7140492321244</v>
      </c>
      <c r="L1608" s="21">
        <v>1504.368281301308</v>
      </c>
      <c r="M1608" s="22">
        <v>1840.4042764656936</v>
      </c>
      <c r="N1608" s="22">
        <v>1973.8532955908859</v>
      </c>
      <c r="O1608" s="22">
        <v>1762.3007177313038</v>
      </c>
      <c r="P1608" s="23">
        <v>1866.1327266354217</v>
      </c>
      <c r="R1608" s="18">
        <v>411.5704889691708</v>
      </c>
      <c r="S1608" s="19">
        <v>498.64790122353884</v>
      </c>
      <c r="T1608" s="19">
        <v>906.2837538089761</v>
      </c>
      <c r="U1608" s="19">
        <v>1109.9727314385427</v>
      </c>
      <c r="V1608" s="20">
        <v>890.0803390077265</v>
      </c>
      <c r="W1608" s="21">
        <v>438.73457107691</v>
      </c>
      <c r="X1608" s="22">
        <v>774.7705662412957</v>
      </c>
      <c r="Y1608" s="22">
        <v>908.219585366488</v>
      </c>
      <c r="Z1608" s="22">
        <v>696.667007506906</v>
      </c>
      <c r="AA1608" s="23">
        <v>800.4990164110238</v>
      </c>
      <c r="AC1608" s="18">
        <v>0.5391910582233019</v>
      </c>
      <c r="AD1608" s="19">
        <v>0.6532696020430372</v>
      </c>
      <c r="AE1608" s="19">
        <v>1.1873059642608437</v>
      </c>
      <c r="AF1608" s="19">
        <v>1.4541552120569734</v>
      </c>
      <c r="AG1608" s="20">
        <v>1.1660781634158435</v>
      </c>
      <c r="AH1608" s="21">
        <v>0.5747782311861178</v>
      </c>
      <c r="AI1608" s="22">
        <v>1.0150129144055398</v>
      </c>
      <c r="AJ1608" s="22">
        <v>1.1898420621930623</v>
      </c>
      <c r="AK1608" s="22">
        <v>0.9126908538747228</v>
      </c>
      <c r="AL1608" s="23">
        <v>1.048719291916247</v>
      </c>
      <c r="AN1608" s="18">
        <v>-0.943577111</v>
      </c>
      <c r="AO1608" s="19">
        <v>-0.67543155</v>
      </c>
      <c r="AP1608" s="19">
        <v>0.202187657</v>
      </c>
      <c r="AQ1608" s="19">
        <v>0.591124415</v>
      </c>
      <c r="AR1608" s="20">
        <v>0.411076218</v>
      </c>
      <c r="AS1608" s="21">
        <v>-0.739882469</v>
      </c>
      <c r="AT1608" s="22">
        <v>0.005914896</v>
      </c>
      <c r="AU1608" s="22">
        <v>0.285977423</v>
      </c>
      <c r="AV1608" s="22">
        <v>-0.175883606</v>
      </c>
      <c r="AW1608" s="23">
        <v>0.177477941</v>
      </c>
      <c r="AY1608" s="28" t="s">
        <v>4734</v>
      </c>
      <c r="AZ1608" s="29"/>
      <c r="BA1608" s="30">
        <v>0.006051143</v>
      </c>
      <c r="BB1608" s="31">
        <v>-0.006355089</v>
      </c>
    </row>
    <row r="1609" ht="15.75" customHeight="1">
      <c r="A1609" s="16">
        <v>1605.0</v>
      </c>
      <c r="B1609" s="1" t="s">
        <v>4891</v>
      </c>
      <c r="C1609" s="1" t="s">
        <v>4892</v>
      </c>
      <c r="D1609" s="1" t="s">
        <v>4893</v>
      </c>
      <c r="E1609" s="16">
        <v>6.0</v>
      </c>
      <c r="F1609" s="17">
        <v>462.7263793817557</v>
      </c>
      <c r="G1609" s="18">
        <v>774.9748483089828</v>
      </c>
      <c r="H1609" s="19">
        <v>837.085252282611</v>
      </c>
      <c r="I1609" s="19">
        <v>895.246198883083</v>
      </c>
      <c r="J1609" s="19">
        <v>1441.1244973559133</v>
      </c>
      <c r="K1609" s="20">
        <v>1826.9444894875605</v>
      </c>
      <c r="L1609" s="21">
        <v>1069.9594437497603</v>
      </c>
      <c r="M1609" s="22">
        <v>1376.8508076017351</v>
      </c>
      <c r="N1609" s="22">
        <v>1342.1337176104532</v>
      </c>
      <c r="O1609" s="22">
        <v>1943.5455728497668</v>
      </c>
      <c r="P1609" s="23">
        <v>998.2089377439776</v>
      </c>
      <c r="R1609" s="18">
        <v>312.2484689272271</v>
      </c>
      <c r="S1609" s="19">
        <v>374.3588729008553</v>
      </c>
      <c r="T1609" s="19">
        <v>432.51981950132733</v>
      </c>
      <c r="U1609" s="19">
        <v>978.3981179741576</v>
      </c>
      <c r="V1609" s="20">
        <v>1364.218110105805</v>
      </c>
      <c r="W1609" s="21">
        <v>607.2330643680046</v>
      </c>
      <c r="X1609" s="22">
        <v>914.1244282199794</v>
      </c>
      <c r="Y1609" s="22">
        <v>879.4073382286975</v>
      </c>
      <c r="Z1609" s="22">
        <v>1480.8191934680112</v>
      </c>
      <c r="AA1609" s="23">
        <v>535.4825583622219</v>
      </c>
      <c r="AC1609" s="18">
        <v>0.45099886647072013</v>
      </c>
      <c r="AD1609" s="19">
        <v>0.5407085834931381</v>
      </c>
      <c r="AE1609" s="19">
        <v>0.6247138664647266</v>
      </c>
      <c r="AF1609" s="19">
        <v>1.4131580650480966</v>
      </c>
      <c r="AG1609" s="20">
        <v>1.9704206185233186</v>
      </c>
      <c r="AH1609" s="21">
        <v>0.8770625029944928</v>
      </c>
      <c r="AI1609" s="22">
        <v>1.320323786876565</v>
      </c>
      <c r="AJ1609" s="22">
        <v>1.270179847702025</v>
      </c>
      <c r="AK1609" s="22">
        <v>2.1388344352708684</v>
      </c>
      <c r="AL1609" s="23">
        <v>0.773429018454172</v>
      </c>
      <c r="AN1609" s="18">
        <v>-1.201249957</v>
      </c>
      <c r="AO1609" s="19">
        <v>-0.948258817</v>
      </c>
      <c r="AP1609" s="19">
        <v>-0.724236667</v>
      </c>
      <c r="AQ1609" s="19">
        <v>0.54986608</v>
      </c>
      <c r="AR1609" s="20">
        <v>1.167915344</v>
      </c>
      <c r="AS1609" s="21">
        <v>-0.130208313</v>
      </c>
      <c r="AT1609" s="22">
        <v>0.385308683</v>
      </c>
      <c r="AU1609" s="22">
        <v>0.380240142</v>
      </c>
      <c r="AV1609" s="22">
        <v>1.052742958</v>
      </c>
      <c r="AW1609" s="23">
        <v>-0.261809886</v>
      </c>
      <c r="AY1609" s="28" t="s">
        <v>4734</v>
      </c>
      <c r="AZ1609" s="29"/>
      <c r="BA1609" s="30">
        <v>0.459568864</v>
      </c>
      <c r="BB1609" s="31">
        <v>0.51644752</v>
      </c>
    </row>
    <row r="1610" ht="15.75" customHeight="1">
      <c r="A1610" s="16">
        <v>1606.0</v>
      </c>
      <c r="B1610" s="1" t="s">
        <v>4894</v>
      </c>
      <c r="C1610" s="1" t="s">
        <v>4895</v>
      </c>
      <c r="D1610" s="1" t="s">
        <v>4896</v>
      </c>
      <c r="E1610" s="16">
        <v>4.0</v>
      </c>
      <c r="F1610" s="17">
        <v>437.96916498869007</v>
      </c>
      <c r="G1610" s="18">
        <v>469.43980449224387</v>
      </c>
      <c r="H1610" s="19">
        <v>487.18195761122655</v>
      </c>
      <c r="I1610" s="19">
        <v>553.7903132769048</v>
      </c>
      <c r="J1610" s="19">
        <v>1187.5156709260943</v>
      </c>
      <c r="K1610" s="20">
        <v>1648.8684196845943</v>
      </c>
      <c r="L1610" s="21">
        <v>746.4007387183395</v>
      </c>
      <c r="M1610" s="22">
        <v>1183.0477455309606</v>
      </c>
      <c r="N1610" s="22">
        <v>1055.5326698547367</v>
      </c>
      <c r="O1610" s="22">
        <v>1744.5053110011572</v>
      </c>
      <c r="P1610" s="23">
        <v>663.2253213217535</v>
      </c>
      <c r="R1610" s="18">
        <v>31.470639503553798</v>
      </c>
      <c r="S1610" s="19">
        <v>49.21279262253648</v>
      </c>
      <c r="T1610" s="19">
        <v>115.82114828821477</v>
      </c>
      <c r="U1610" s="19">
        <v>749.5465059374043</v>
      </c>
      <c r="V1610" s="20">
        <v>1210.8992546959043</v>
      </c>
      <c r="W1610" s="21">
        <v>308.4315737296495</v>
      </c>
      <c r="X1610" s="22">
        <v>745.0785805422705</v>
      </c>
      <c r="Y1610" s="22">
        <v>617.5635048660466</v>
      </c>
      <c r="Z1610" s="22">
        <v>1306.5361460124673</v>
      </c>
      <c r="AA1610" s="23">
        <v>225.25615633306347</v>
      </c>
      <c r="AC1610" s="18">
        <v>0.07295170154049249</v>
      </c>
      <c r="AD1610" s="19">
        <v>0.11407956800394908</v>
      </c>
      <c r="AE1610" s="19">
        <v>0.26848357628845865</v>
      </c>
      <c r="AF1610" s="19">
        <v>1.7375145168463997</v>
      </c>
      <c r="AG1610" s="20">
        <v>2.8069706373207004</v>
      </c>
      <c r="AH1610" s="21">
        <v>0.7149714294763195</v>
      </c>
      <c r="AI1610" s="22">
        <v>1.727157474057543</v>
      </c>
      <c r="AJ1610" s="22">
        <v>1.4315663488249362</v>
      </c>
      <c r="AK1610" s="22">
        <v>3.028665336305084</v>
      </c>
      <c r="AL1610" s="23">
        <v>0.5221635195914115</v>
      </c>
      <c r="AN1610" s="18">
        <v>-3.829360008</v>
      </c>
      <c r="AO1610" s="19">
        <v>-3.193069696</v>
      </c>
      <c r="AP1610" s="19">
        <v>-1.942598343</v>
      </c>
      <c r="AQ1610" s="19">
        <v>0.847968102</v>
      </c>
      <c r="AR1610" s="20">
        <v>1.678425789</v>
      </c>
      <c r="AS1610" s="21">
        <v>-0.425002456</v>
      </c>
      <c r="AT1610" s="22">
        <v>0.772816539</v>
      </c>
      <c r="AU1610" s="22">
        <v>0.552801907</v>
      </c>
      <c r="AV1610" s="22">
        <v>1.554600358</v>
      </c>
      <c r="AW1610" s="23">
        <v>-0.828577161</v>
      </c>
      <c r="AY1610" s="28" t="s">
        <v>4734</v>
      </c>
      <c r="AZ1610" s="29"/>
      <c r="BA1610" s="30">
        <v>0.685100792</v>
      </c>
      <c r="BB1610" s="31">
        <v>1.613054669</v>
      </c>
    </row>
    <row r="1611" ht="15.75" customHeight="1">
      <c r="A1611" s="16">
        <v>1607.0</v>
      </c>
      <c r="B1611" s="1" t="s">
        <v>4897</v>
      </c>
      <c r="C1611" s="1" t="s">
        <v>4898</v>
      </c>
      <c r="D1611" s="1" t="s">
        <v>4899</v>
      </c>
      <c r="E1611" s="16">
        <v>1.0</v>
      </c>
      <c r="F1611" s="17">
        <v>47.2542659338603</v>
      </c>
      <c r="G1611" s="18">
        <v>16.140411360448784</v>
      </c>
      <c r="H1611" s="19">
        <v>25.002551972006856</v>
      </c>
      <c r="I1611" s="19">
        <v>33.59857656529356</v>
      </c>
      <c r="J1611" s="19">
        <v>188.63148422814365</v>
      </c>
      <c r="K1611" s="20">
        <v>193.3554913604627</v>
      </c>
      <c r="L1611" s="21">
        <v>56.546600411089834</v>
      </c>
      <c r="M1611" s="22">
        <v>181.84091929912645</v>
      </c>
      <c r="N1611" s="22">
        <v>104.3548960550375</v>
      </c>
      <c r="O1611" s="22">
        <v>149.18797048585327</v>
      </c>
      <c r="P1611" s="23">
        <v>81.64384882382367</v>
      </c>
      <c r="R1611" s="18" t="s">
        <v>117</v>
      </c>
      <c r="S1611" s="19" t="s">
        <v>117</v>
      </c>
      <c r="T1611" s="19" t="s">
        <v>117</v>
      </c>
      <c r="U1611" s="19">
        <v>141.37721829428335</v>
      </c>
      <c r="V1611" s="20">
        <v>146.1012254266024</v>
      </c>
      <c r="W1611" s="21">
        <v>9.29233447722953</v>
      </c>
      <c r="X1611" s="22">
        <v>134.58665336526616</v>
      </c>
      <c r="Y1611" s="22">
        <v>57.1006301211772</v>
      </c>
      <c r="Z1611" s="22">
        <v>101.93370455199297</v>
      </c>
      <c r="AA1611" s="23">
        <v>34.38958288996337</v>
      </c>
      <c r="AC1611" s="18" t="s">
        <v>117</v>
      </c>
      <c r="AD1611" s="19" t="s">
        <v>117</v>
      </c>
      <c r="AE1611" s="19" t="s">
        <v>117</v>
      </c>
      <c r="AF1611" s="19">
        <v>0.9835674387575799</v>
      </c>
      <c r="AG1611" s="20">
        <v>1.01643256124242</v>
      </c>
      <c r="AH1611" s="21">
        <v>0.06464717393733704</v>
      </c>
      <c r="AI1611" s="22">
        <v>0.9363251840610144</v>
      </c>
      <c r="AJ1611" s="22">
        <v>0.3972515600273423</v>
      </c>
      <c r="AK1611" s="22">
        <v>0.7091572031116247</v>
      </c>
      <c r="AL1611" s="23">
        <v>0.2392498195332683</v>
      </c>
      <c r="AN1611" s="18" t="s">
        <v>117</v>
      </c>
      <c r="AO1611" s="19" t="s">
        <v>117</v>
      </c>
      <c r="AP1611" s="19" t="s">
        <v>117</v>
      </c>
      <c r="AQ1611" s="19">
        <v>0.027039018</v>
      </c>
      <c r="AR1611" s="20">
        <v>0.212926164</v>
      </c>
      <c r="AS1611" s="21">
        <v>-3.892228842</v>
      </c>
      <c r="AT1611" s="22">
        <v>-0.110501423</v>
      </c>
      <c r="AU1611" s="22">
        <v>-1.296667933</v>
      </c>
      <c r="AV1611" s="22">
        <v>-0.539904475</v>
      </c>
      <c r="AW1611" s="23">
        <v>-1.954560995</v>
      </c>
      <c r="AY1611" s="28" t="s">
        <v>4734</v>
      </c>
      <c r="AZ1611" s="29"/>
      <c r="BA1611" s="30">
        <v>0.718250527</v>
      </c>
      <c r="BB1611" s="31">
        <v>-1.678755325</v>
      </c>
    </row>
    <row r="1612" ht="15.75" customHeight="1">
      <c r="A1612" s="16">
        <v>1608.0</v>
      </c>
      <c r="B1612" s="1" t="s">
        <v>4900</v>
      </c>
      <c r="C1612" s="1" t="s">
        <v>4901</v>
      </c>
      <c r="D1612" s="1" t="s">
        <v>4902</v>
      </c>
      <c r="E1612" s="16">
        <v>4.0</v>
      </c>
      <c r="F1612" s="17">
        <v>410.0125067339468</v>
      </c>
      <c r="G1612" s="18">
        <v>597.1711959334057</v>
      </c>
      <c r="H1612" s="19">
        <v>676.9796669661059</v>
      </c>
      <c r="I1612" s="19">
        <v>714.5365895748389</v>
      </c>
      <c r="J1612" s="19">
        <v>902.9051862894536</v>
      </c>
      <c r="K1612" s="20">
        <v>829.9537163556615</v>
      </c>
      <c r="L1612" s="21">
        <v>721.0380117765791</v>
      </c>
      <c r="M1612" s="22">
        <v>793.2606421013871</v>
      </c>
      <c r="N1612" s="22">
        <v>794.8677772647087</v>
      </c>
      <c r="O1612" s="22">
        <v>1036.595018290196</v>
      </c>
      <c r="P1612" s="23">
        <v>743.0195546586905</v>
      </c>
      <c r="R1612" s="18">
        <v>187.15868919945888</v>
      </c>
      <c r="S1612" s="19">
        <v>266.96716023215913</v>
      </c>
      <c r="T1612" s="19">
        <v>304.5240828408921</v>
      </c>
      <c r="U1612" s="19">
        <v>492.8926795555068</v>
      </c>
      <c r="V1612" s="20">
        <v>419.94120962171473</v>
      </c>
      <c r="W1612" s="21">
        <v>311.0255050426323</v>
      </c>
      <c r="X1612" s="22">
        <v>383.24813536744034</v>
      </c>
      <c r="Y1612" s="22">
        <v>384.8552705307619</v>
      </c>
      <c r="Z1612" s="22">
        <v>626.5825115562493</v>
      </c>
      <c r="AA1612" s="23">
        <v>333.0070479247437</v>
      </c>
      <c r="AC1612" s="18">
        <v>0.5598579142606661</v>
      </c>
      <c r="AD1612" s="19">
        <v>0.7985933121404966</v>
      </c>
      <c r="AE1612" s="19">
        <v>0.9109393669654803</v>
      </c>
      <c r="AF1612" s="19">
        <v>1.4744165430449847</v>
      </c>
      <c r="AG1612" s="20">
        <v>1.2561928635883721</v>
      </c>
      <c r="AH1612" s="21">
        <v>0.9303874229930322</v>
      </c>
      <c r="AI1612" s="22">
        <v>1.1464308850893838</v>
      </c>
      <c r="AJ1612" s="22">
        <v>1.1512383954663843</v>
      </c>
      <c r="AK1612" s="22">
        <v>1.8743301715382268</v>
      </c>
      <c r="AL1612" s="23">
        <v>0.9961420016495163</v>
      </c>
      <c r="AN1612" s="18">
        <v>-0.889312983</v>
      </c>
      <c r="AO1612" s="19">
        <v>-0.385649055</v>
      </c>
      <c r="AP1612" s="19">
        <v>-0.180077136</v>
      </c>
      <c r="AQ1612" s="19">
        <v>0.611087263</v>
      </c>
      <c r="AR1612" s="20">
        <v>0.51846981</v>
      </c>
      <c r="AS1612" s="21">
        <v>-0.045056392</v>
      </c>
      <c r="AT1612" s="22">
        <v>0.181566313</v>
      </c>
      <c r="AU1612" s="22">
        <v>0.238393947</v>
      </c>
      <c r="AV1612" s="22">
        <v>0.862293303</v>
      </c>
      <c r="AW1612" s="23">
        <v>0.103272758</v>
      </c>
      <c r="AY1612" s="28" t="s">
        <v>4734</v>
      </c>
      <c r="AZ1612" s="29"/>
      <c r="BA1612" s="30">
        <v>0.479238143</v>
      </c>
      <c r="BB1612" s="31">
        <v>0.333190406</v>
      </c>
    </row>
    <row r="1613" ht="15.75" customHeight="1">
      <c r="A1613" s="16">
        <v>1609.0</v>
      </c>
      <c r="B1613" s="1" t="s">
        <v>4903</v>
      </c>
      <c r="C1613" s="1" t="s">
        <v>4904</v>
      </c>
      <c r="D1613" s="1" t="s">
        <v>4905</v>
      </c>
      <c r="E1613" s="16">
        <v>8.0</v>
      </c>
      <c r="F1613" s="17">
        <v>140.04043211590093</v>
      </c>
      <c r="G1613" s="18">
        <v>4268.022559882642</v>
      </c>
      <c r="H1613" s="19">
        <v>4210.657019183092</v>
      </c>
      <c r="I1613" s="19">
        <v>3615.546692058069</v>
      </c>
      <c r="J1613" s="19">
        <v>3096.631685166055</v>
      </c>
      <c r="K1613" s="20">
        <v>2687.0871893005956</v>
      </c>
      <c r="L1613" s="21">
        <v>3069.5928846617303</v>
      </c>
      <c r="M1613" s="22">
        <v>2877.323139865003</v>
      </c>
      <c r="N1613" s="22">
        <v>2860.059249370469</v>
      </c>
      <c r="O1613" s="22">
        <v>2342.852281816378</v>
      </c>
      <c r="P1613" s="23">
        <v>2930.8541053480635</v>
      </c>
      <c r="R1613" s="18">
        <v>4127.982127766741</v>
      </c>
      <c r="S1613" s="19">
        <v>4070.6165870671916</v>
      </c>
      <c r="T1613" s="19">
        <v>3475.506259942168</v>
      </c>
      <c r="U1613" s="19">
        <v>2956.591253050154</v>
      </c>
      <c r="V1613" s="20">
        <v>2547.046757184695</v>
      </c>
      <c r="W1613" s="21">
        <v>2929.5524525458295</v>
      </c>
      <c r="X1613" s="22">
        <v>2737.2827077491024</v>
      </c>
      <c r="Y1613" s="22">
        <v>2720.018817254568</v>
      </c>
      <c r="Z1613" s="22">
        <v>2202.811849700477</v>
      </c>
      <c r="AA1613" s="23">
        <v>2790.8136732321627</v>
      </c>
      <c r="AC1613" s="18">
        <v>1.2015496248164728</v>
      </c>
      <c r="AD1613" s="19">
        <v>1.1848519885933657</v>
      </c>
      <c r="AE1613" s="19">
        <v>1.0116306498981982</v>
      </c>
      <c r="AF1613" s="19">
        <v>0.860587812854702</v>
      </c>
      <c r="AG1613" s="20">
        <v>0.7413799238372618</v>
      </c>
      <c r="AH1613" s="21">
        <v>0.8527175121615554</v>
      </c>
      <c r="AI1613" s="22">
        <v>0.7967527253544356</v>
      </c>
      <c r="AJ1613" s="22">
        <v>0.7917276500259719</v>
      </c>
      <c r="AK1613" s="22">
        <v>0.6411819793853648</v>
      </c>
      <c r="AL1613" s="23">
        <v>0.812334215172327</v>
      </c>
      <c r="AN1613" s="18">
        <v>0.212450519</v>
      </c>
      <c r="AO1613" s="19">
        <v>0.183524832</v>
      </c>
      <c r="AP1613" s="19">
        <v>-0.028821429</v>
      </c>
      <c r="AQ1613" s="19">
        <v>-0.165662438</v>
      </c>
      <c r="AR1613" s="20">
        <v>-0.242303282</v>
      </c>
      <c r="AS1613" s="21">
        <v>-0.170820117</v>
      </c>
      <c r="AT1613" s="22">
        <v>-0.34337908</v>
      </c>
      <c r="AU1613" s="22">
        <v>-0.301716477</v>
      </c>
      <c r="AV1613" s="22">
        <v>-0.685275972</v>
      </c>
      <c r="AW1613" s="23">
        <v>-0.19100529</v>
      </c>
      <c r="AY1613" s="28"/>
      <c r="AZ1613" s="29"/>
      <c r="BA1613" s="30">
        <v>1.462557503</v>
      </c>
      <c r="BB1613" s="31">
        <v>-0.330277028</v>
      </c>
    </row>
    <row r="1614" ht="15.75" customHeight="1">
      <c r="A1614" s="16">
        <v>1610.0</v>
      </c>
      <c r="B1614" s="1" t="s">
        <v>4906</v>
      </c>
      <c r="C1614" s="1" t="s">
        <v>4907</v>
      </c>
      <c r="D1614" s="1" t="s">
        <v>4908</v>
      </c>
      <c r="E1614" s="16">
        <v>6.0</v>
      </c>
      <c r="F1614" s="17">
        <v>517.3367852299137</v>
      </c>
      <c r="G1614" s="18">
        <v>508.12766201755466</v>
      </c>
      <c r="H1614" s="19">
        <v>483.81151400162423</v>
      </c>
      <c r="I1614" s="19">
        <v>599.5158852966347</v>
      </c>
      <c r="J1614" s="19">
        <v>1935.7004644271356</v>
      </c>
      <c r="K1614" s="20">
        <v>2160.304838788491</v>
      </c>
      <c r="L1614" s="21">
        <v>779.5393993056758</v>
      </c>
      <c r="M1614" s="22">
        <v>1575.798408522822</v>
      </c>
      <c r="N1614" s="22">
        <v>1203.1253249100505</v>
      </c>
      <c r="O1614" s="22">
        <v>2012.5892357108999</v>
      </c>
      <c r="P1614" s="23">
        <v>808.5060739938037</v>
      </c>
      <c r="R1614" s="18" t="s">
        <v>117</v>
      </c>
      <c r="S1614" s="19" t="s">
        <v>117</v>
      </c>
      <c r="T1614" s="19">
        <v>82.17910006672093</v>
      </c>
      <c r="U1614" s="19">
        <v>1418.3636791972217</v>
      </c>
      <c r="V1614" s="20">
        <v>1642.9680535585771</v>
      </c>
      <c r="W1614" s="21">
        <v>262.2026140757621</v>
      </c>
      <c r="X1614" s="22">
        <v>1058.4616232929084</v>
      </c>
      <c r="Y1614" s="22">
        <v>685.7885396801368</v>
      </c>
      <c r="Z1614" s="22">
        <v>1495.2524504809862</v>
      </c>
      <c r="AA1614" s="23">
        <v>291.16928876389</v>
      </c>
      <c r="AC1614" s="18" t="s">
        <v>117</v>
      </c>
      <c r="AD1614" s="19" t="s">
        <v>117</v>
      </c>
      <c r="AE1614" s="19">
        <v>0.07842737414039702</v>
      </c>
      <c r="AF1614" s="19">
        <v>1.3536110622437625</v>
      </c>
      <c r="AG1614" s="20">
        <v>1.5679615636158406</v>
      </c>
      <c r="AH1614" s="21">
        <v>0.2502322670607757</v>
      </c>
      <c r="AI1614" s="22">
        <v>1.0101396300987409</v>
      </c>
      <c r="AJ1614" s="22">
        <v>0.6544802065126422</v>
      </c>
      <c r="AK1614" s="22">
        <v>1.4269896272045777</v>
      </c>
      <c r="AL1614" s="23">
        <v>0.2778765249259084</v>
      </c>
      <c r="AN1614" s="18" t="s">
        <v>117</v>
      </c>
      <c r="AO1614" s="19" t="s">
        <v>117</v>
      </c>
      <c r="AP1614" s="19">
        <v>-3.718003035</v>
      </c>
      <c r="AQ1614" s="19">
        <v>0.487756521</v>
      </c>
      <c r="AR1614" s="20">
        <v>0.838302016</v>
      </c>
      <c r="AS1614" s="21">
        <v>-1.939620018</v>
      </c>
      <c r="AT1614" s="22">
        <v>-0.001028393</v>
      </c>
      <c r="AU1614" s="22">
        <v>-0.576371133</v>
      </c>
      <c r="AV1614" s="22">
        <v>0.468893081</v>
      </c>
      <c r="AW1614" s="23">
        <v>-1.738634706</v>
      </c>
      <c r="AY1614" s="28" t="s">
        <v>4734</v>
      </c>
      <c r="AZ1614" s="29"/>
      <c r="BA1614" s="30">
        <v>0.010836972</v>
      </c>
      <c r="BB1614" s="31">
        <v>0.039962599</v>
      </c>
    </row>
    <row r="1615" ht="15.75" customHeight="1">
      <c r="A1615" s="16">
        <v>1611.0</v>
      </c>
      <c r="B1615" s="1" t="s">
        <v>4909</v>
      </c>
      <c r="C1615" s="1" t="s">
        <v>4910</v>
      </c>
      <c r="D1615" s="1" t="s">
        <v>4911</v>
      </c>
      <c r="E1615" s="16">
        <v>1.0</v>
      </c>
      <c r="F1615" s="17">
        <v>57.038809548847034</v>
      </c>
      <c r="G1615" s="18">
        <v>98.67702300124544</v>
      </c>
      <c r="H1615" s="19">
        <v>81.66203043135805</v>
      </c>
      <c r="I1615" s="19">
        <v>103.62421584821134</v>
      </c>
      <c r="J1615" s="19">
        <v>136.07529037667808</v>
      </c>
      <c r="K1615" s="20">
        <v>122.83233892489751</v>
      </c>
      <c r="L1615" s="21">
        <v>113.29532586488388</v>
      </c>
      <c r="M1615" s="22">
        <v>119.21814818796084</v>
      </c>
      <c r="N1615" s="22">
        <v>117.23809726540372</v>
      </c>
      <c r="O1615" s="22">
        <v>137.69536564469988</v>
      </c>
      <c r="P1615" s="23">
        <v>104.98400946909081</v>
      </c>
      <c r="R1615" s="18">
        <v>41.63821345239841</v>
      </c>
      <c r="S1615" s="19">
        <v>24.623220882511013</v>
      </c>
      <c r="T1615" s="19">
        <v>46.5854062993643</v>
      </c>
      <c r="U1615" s="19">
        <v>79.03648082783104</v>
      </c>
      <c r="V1615" s="20">
        <v>65.79352937605049</v>
      </c>
      <c r="W1615" s="21">
        <v>56.256516316036844</v>
      </c>
      <c r="X1615" s="22">
        <v>62.1793386391138</v>
      </c>
      <c r="Y1615" s="22">
        <v>60.19928771655669</v>
      </c>
      <c r="Z1615" s="22">
        <v>80.65655609585284</v>
      </c>
      <c r="AA1615" s="23">
        <v>47.94519992024377</v>
      </c>
      <c r="AC1615" s="18">
        <v>0.8079540967098949</v>
      </c>
      <c r="AD1615" s="19">
        <v>0.47779264614609596</v>
      </c>
      <c r="AE1615" s="19">
        <v>0.9039501636998858</v>
      </c>
      <c r="AF1615" s="19">
        <v>1.5336356481140252</v>
      </c>
      <c r="AG1615" s="20">
        <v>1.2766674453300981</v>
      </c>
      <c r="AH1615" s="21">
        <v>1.0916098231767646</v>
      </c>
      <c r="AI1615" s="22">
        <v>1.2065371498615556</v>
      </c>
      <c r="AJ1615" s="22">
        <v>1.1681159467904119</v>
      </c>
      <c r="AK1615" s="22">
        <v>1.5650718299586905</v>
      </c>
      <c r="AL1615" s="23">
        <v>0.9303358016890265</v>
      </c>
      <c r="AN1615" s="18">
        <v>-0.360100389</v>
      </c>
      <c r="AO1615" s="19">
        <v>-1.126725316</v>
      </c>
      <c r="AP1615" s="19">
        <v>-0.191188976</v>
      </c>
      <c r="AQ1615" s="19">
        <v>0.667898834</v>
      </c>
      <c r="AR1615" s="20">
        <v>0.541794598</v>
      </c>
      <c r="AS1615" s="21">
        <v>0.185497344</v>
      </c>
      <c r="AT1615" s="22">
        <v>0.255289108</v>
      </c>
      <c r="AU1615" s="22">
        <v>0.25939101</v>
      </c>
      <c r="AV1615" s="22">
        <v>0.602146983</v>
      </c>
      <c r="AW1615" s="23">
        <v>0.00467276</v>
      </c>
      <c r="AY1615" s="28" t="s">
        <v>4734</v>
      </c>
      <c r="AZ1615" s="29"/>
      <c r="BA1615" s="30">
        <v>0.484671007</v>
      </c>
      <c r="BB1615" s="31">
        <v>0.355063691</v>
      </c>
    </row>
    <row r="1616" ht="15.75" customHeight="1">
      <c r="A1616" s="16">
        <v>1612.0</v>
      </c>
      <c r="B1616" s="1" t="s">
        <v>4912</v>
      </c>
      <c r="C1616" s="1" t="s">
        <v>4913</v>
      </c>
      <c r="D1616" s="1" t="s">
        <v>4914</v>
      </c>
      <c r="E1616" s="16">
        <v>4.0</v>
      </c>
      <c r="F1616" s="17">
        <v>453.3746735858809</v>
      </c>
      <c r="G1616" s="18">
        <v>512.9556113573543</v>
      </c>
      <c r="H1616" s="19">
        <v>553.5024441739768</v>
      </c>
      <c r="I1616" s="19">
        <v>639.0489342200906</v>
      </c>
      <c r="J1616" s="19">
        <v>1094.391661454047</v>
      </c>
      <c r="K1616" s="20">
        <v>1083.4049133132155</v>
      </c>
      <c r="L1616" s="21">
        <v>740.7281089677505</v>
      </c>
      <c r="M1616" s="22">
        <v>923.6714321227923</v>
      </c>
      <c r="N1616" s="22">
        <v>896.9631830314454</v>
      </c>
      <c r="O1616" s="22">
        <v>1134.26329505124</v>
      </c>
      <c r="P1616" s="23">
        <v>754.0238207107888</v>
      </c>
      <c r="R1616" s="18">
        <v>59.58093777147343</v>
      </c>
      <c r="S1616" s="19">
        <v>100.12777058809587</v>
      </c>
      <c r="T1616" s="19">
        <v>185.6742606342097</v>
      </c>
      <c r="U1616" s="19">
        <v>641.0169878681661</v>
      </c>
      <c r="V1616" s="20">
        <v>630.0302397273347</v>
      </c>
      <c r="W1616" s="21">
        <v>287.3534353818696</v>
      </c>
      <c r="X1616" s="22">
        <v>470.29675853691145</v>
      </c>
      <c r="Y1616" s="22">
        <v>443.5885094455645</v>
      </c>
      <c r="Z1616" s="22">
        <v>680.8886214653592</v>
      </c>
      <c r="AA1616" s="23">
        <v>300.64914712490787</v>
      </c>
      <c r="AC1616" s="18">
        <v>0.18429789884274353</v>
      </c>
      <c r="AD1616" s="19">
        <v>0.3097188199013131</v>
      </c>
      <c r="AE1616" s="19">
        <v>0.5743342985858233</v>
      </c>
      <c r="AF1616" s="19">
        <v>1.9828167935142909</v>
      </c>
      <c r="AG1616" s="20">
        <v>1.9488321891558291</v>
      </c>
      <c r="AH1616" s="21">
        <v>0.8888519776115129</v>
      </c>
      <c r="AI1616" s="22">
        <v>1.4547388422007115</v>
      </c>
      <c r="AJ1616" s="22">
        <v>1.372123925863148</v>
      </c>
      <c r="AK1616" s="22">
        <v>2.1061491640717187</v>
      </c>
      <c r="AL1616" s="23">
        <v>0.9299787511990537</v>
      </c>
      <c r="AN1616" s="18">
        <v>-2.492334127</v>
      </c>
      <c r="AO1616" s="19">
        <v>-1.752151012</v>
      </c>
      <c r="AP1616" s="19">
        <v>-0.845541418</v>
      </c>
      <c r="AQ1616" s="19">
        <v>1.038494587</v>
      </c>
      <c r="AR1616" s="20">
        <v>1.152021527</v>
      </c>
      <c r="AS1616" s="21">
        <v>-0.110944785</v>
      </c>
      <c r="AT1616" s="22">
        <v>0.525177121</v>
      </c>
      <c r="AU1616" s="22">
        <v>0.491618276</v>
      </c>
      <c r="AV1616" s="22">
        <v>1.030525684</v>
      </c>
      <c r="AW1616" s="23">
        <v>0.004118946</v>
      </c>
      <c r="AY1616" s="28" t="s">
        <v>4734</v>
      </c>
      <c r="AZ1616" s="29"/>
      <c r="BA1616" s="30">
        <v>0.622196619</v>
      </c>
      <c r="BB1616" s="31">
        <v>0.968001137</v>
      </c>
    </row>
    <row r="1617" ht="15.75" customHeight="1">
      <c r="A1617" s="16">
        <v>1613.0</v>
      </c>
      <c r="B1617" s="1" t="s">
        <v>4915</v>
      </c>
      <c r="C1617" s="1" t="s">
        <v>4916</v>
      </c>
      <c r="D1617" s="1" t="s">
        <v>4917</v>
      </c>
      <c r="E1617" s="16">
        <v>4.0</v>
      </c>
      <c r="F1617" s="17">
        <v>92.95230401985349</v>
      </c>
      <c r="G1617" s="18">
        <v>154.77219193116827</v>
      </c>
      <c r="H1617" s="19">
        <v>171.15054297883364</v>
      </c>
      <c r="I1617" s="19">
        <v>178.98695565947702</v>
      </c>
      <c r="J1617" s="19">
        <v>345.3902335060894</v>
      </c>
      <c r="K1617" s="20">
        <v>737.7029312264874</v>
      </c>
      <c r="L1617" s="21">
        <v>267.2727611368359</v>
      </c>
      <c r="M1617" s="22">
        <v>605.706232833333</v>
      </c>
      <c r="N1617" s="22">
        <v>291.90774255762085</v>
      </c>
      <c r="O1617" s="22">
        <v>551.3756908247356</v>
      </c>
      <c r="P1617" s="23">
        <v>251.44639522339654</v>
      </c>
      <c r="R1617" s="18">
        <v>61.81988791131478</v>
      </c>
      <c r="S1617" s="19">
        <v>78.19823895898016</v>
      </c>
      <c r="T1617" s="19">
        <v>86.03465163962353</v>
      </c>
      <c r="U1617" s="19">
        <v>252.43792948623587</v>
      </c>
      <c r="V1617" s="20">
        <v>644.7506272066339</v>
      </c>
      <c r="W1617" s="21">
        <v>174.32045711698242</v>
      </c>
      <c r="X1617" s="22">
        <v>512.7539288134795</v>
      </c>
      <c r="Y1617" s="22">
        <v>198.95543853776735</v>
      </c>
      <c r="Z1617" s="22">
        <v>458.42338680488206</v>
      </c>
      <c r="AA1617" s="23">
        <v>158.49409120354306</v>
      </c>
      <c r="AC1617" s="18">
        <v>0.2751852428051622</v>
      </c>
      <c r="AD1617" s="19">
        <v>0.34809188599199103</v>
      </c>
      <c r="AE1617" s="19">
        <v>0.3829749179595984</v>
      </c>
      <c r="AF1617" s="19">
        <v>1.123702990509431</v>
      </c>
      <c r="AG1617" s="20">
        <v>2.870044962733817</v>
      </c>
      <c r="AH1617" s="21">
        <v>0.7759706291680891</v>
      </c>
      <c r="AI1617" s="22">
        <v>2.282474445800678</v>
      </c>
      <c r="AJ1617" s="22">
        <v>0.8856308626758658</v>
      </c>
      <c r="AK1617" s="22">
        <v>2.0406273008200815</v>
      </c>
      <c r="AL1617" s="23">
        <v>0.7055210943377933</v>
      </c>
      <c r="AN1617" s="18">
        <v>-1.91397059</v>
      </c>
      <c r="AO1617" s="19">
        <v>-1.583641887</v>
      </c>
      <c r="AP1617" s="19">
        <v>-1.430182219</v>
      </c>
      <c r="AQ1617" s="19">
        <v>0.219203979</v>
      </c>
      <c r="AR1617" s="20">
        <v>1.710485101</v>
      </c>
      <c r="AS1617" s="21">
        <v>-0.306885928</v>
      </c>
      <c r="AT1617" s="22">
        <v>1.175015688</v>
      </c>
      <c r="AU1617" s="22">
        <v>-0.140015244</v>
      </c>
      <c r="AV1617" s="22">
        <v>0.984930813</v>
      </c>
      <c r="AW1617" s="23">
        <v>-0.39438948</v>
      </c>
      <c r="AY1617" s="28" t="s">
        <v>4734</v>
      </c>
      <c r="AZ1617" s="29"/>
      <c r="BA1617" s="30">
        <v>0.536066274</v>
      </c>
      <c r="BB1617" s="31">
        <v>0.863352293</v>
      </c>
    </row>
    <row r="1618" ht="15.75" customHeight="1">
      <c r="A1618" s="16">
        <v>1614.0</v>
      </c>
      <c r="B1618" s="1" t="s">
        <v>4918</v>
      </c>
      <c r="C1618" s="1" t="s">
        <v>4919</v>
      </c>
      <c r="D1618" s="1" t="s">
        <v>4920</v>
      </c>
      <c r="E1618" s="16">
        <v>12.0</v>
      </c>
      <c r="F1618" s="17">
        <v>34.33929544160377</v>
      </c>
      <c r="G1618" s="18">
        <v>1528.812176436753</v>
      </c>
      <c r="H1618" s="19">
        <v>1442.3519766135473</v>
      </c>
      <c r="I1618" s="19">
        <v>1803.9587332785718</v>
      </c>
      <c r="J1618" s="19">
        <v>1614.9153806690856</v>
      </c>
      <c r="K1618" s="20">
        <v>1337.9754223925097</v>
      </c>
      <c r="L1618" s="21">
        <v>608.4100541176468</v>
      </c>
      <c r="M1618" s="22">
        <v>537.9563619866019</v>
      </c>
      <c r="N1618" s="22">
        <v>614.8145762899476</v>
      </c>
      <c r="O1618" s="22">
        <v>598.9108064348206</v>
      </c>
      <c r="P1618" s="23">
        <v>656.5031201090219</v>
      </c>
      <c r="R1618" s="18">
        <v>1494.4728809951491</v>
      </c>
      <c r="S1618" s="19">
        <v>1408.0126811719435</v>
      </c>
      <c r="T1618" s="19">
        <v>1769.619437836968</v>
      </c>
      <c r="U1618" s="19">
        <v>1580.5760852274818</v>
      </c>
      <c r="V1618" s="20">
        <v>1303.636126950906</v>
      </c>
      <c r="W1618" s="21">
        <v>574.070758676043</v>
      </c>
      <c r="X1618" s="22">
        <v>503.6170665449981</v>
      </c>
      <c r="Y1618" s="22">
        <v>580.4752808483438</v>
      </c>
      <c r="Z1618" s="22">
        <v>564.5715109932169</v>
      </c>
      <c r="AA1618" s="23">
        <v>622.1638246674181</v>
      </c>
      <c r="AC1618" s="18">
        <v>0.9888897190457605</v>
      </c>
      <c r="AD1618" s="19">
        <v>0.9316791775905839</v>
      </c>
      <c r="AE1618" s="19">
        <v>1.1709536459003809</v>
      </c>
      <c r="AF1618" s="19">
        <v>1.0458640372318178</v>
      </c>
      <c r="AG1618" s="20">
        <v>0.8626134202314569</v>
      </c>
      <c r="AH1618" s="21">
        <v>0.3798614738873816</v>
      </c>
      <c r="AI1618" s="22">
        <v>0.3332424065873363</v>
      </c>
      <c r="AJ1618" s="22">
        <v>0.3840993334110496</v>
      </c>
      <c r="AK1618" s="22">
        <v>0.37357584067738925</v>
      </c>
      <c r="AL1618" s="23">
        <v>0.41168455955260386</v>
      </c>
      <c r="AN1618" s="18">
        <v>-0.068564072</v>
      </c>
      <c r="AO1618" s="19">
        <v>-0.163276762</v>
      </c>
      <c r="AP1618" s="19">
        <v>0.182179883</v>
      </c>
      <c r="AQ1618" s="19">
        <v>0.115638398</v>
      </c>
      <c r="AR1618" s="20">
        <v>-0.023802128</v>
      </c>
      <c r="AS1618" s="21">
        <v>-1.337414622</v>
      </c>
      <c r="AT1618" s="22">
        <v>-1.600939035</v>
      </c>
      <c r="AU1618" s="22">
        <v>-1.345241189</v>
      </c>
      <c r="AV1618" s="22">
        <v>-1.464608669</v>
      </c>
      <c r="AW1618" s="23">
        <v>-1.171539426</v>
      </c>
      <c r="AY1618" s="28" t="s">
        <v>95</v>
      </c>
      <c r="AZ1618" s="29"/>
      <c r="BA1618" s="30">
        <v>6.336201038</v>
      </c>
      <c r="BB1618" s="31">
        <v>-1.392383652</v>
      </c>
    </row>
    <row r="1619" ht="15.75" customHeight="1">
      <c r="A1619" s="16">
        <v>1615.0</v>
      </c>
      <c r="B1619" s="1" t="s">
        <v>4921</v>
      </c>
      <c r="C1619" s="1" t="s">
        <v>4922</v>
      </c>
      <c r="D1619" s="1" t="s">
        <v>4923</v>
      </c>
      <c r="E1619" s="16">
        <v>1.0</v>
      </c>
      <c r="F1619" s="17">
        <v>4.210246349940385</v>
      </c>
      <c r="G1619" s="18">
        <v>21.00602859168474</v>
      </c>
      <c r="H1619" s="19">
        <v>25.529619837942025</v>
      </c>
      <c r="I1619" s="19">
        <v>21.499250077393178</v>
      </c>
      <c r="J1619" s="19">
        <v>30.76423442920337</v>
      </c>
      <c r="K1619" s="20">
        <v>52.79706057717788</v>
      </c>
      <c r="L1619" s="21">
        <v>20.973823697168985</v>
      </c>
      <c r="M1619" s="22">
        <v>25.715282627794824</v>
      </c>
      <c r="N1619" s="22">
        <v>27.34051325624037</v>
      </c>
      <c r="O1619" s="22">
        <v>35.55748637348353</v>
      </c>
      <c r="P1619" s="23">
        <v>20.212528660407827</v>
      </c>
      <c r="R1619" s="18">
        <v>16.795782241744355</v>
      </c>
      <c r="S1619" s="19">
        <v>21.31937348800164</v>
      </c>
      <c r="T1619" s="19">
        <v>17.289003727452794</v>
      </c>
      <c r="U1619" s="19">
        <v>26.553988079262986</v>
      </c>
      <c r="V1619" s="20">
        <v>48.5868142272375</v>
      </c>
      <c r="W1619" s="21">
        <v>16.7635773472286</v>
      </c>
      <c r="X1619" s="22">
        <v>21.50503627785444</v>
      </c>
      <c r="Y1619" s="22">
        <v>23.130266906299987</v>
      </c>
      <c r="Z1619" s="22">
        <v>31.347240023543144</v>
      </c>
      <c r="AA1619" s="23">
        <v>16.002282310467443</v>
      </c>
      <c r="AC1619" s="18">
        <v>0.6432949236350678</v>
      </c>
      <c r="AD1619" s="19">
        <v>0.8165529025391286</v>
      </c>
      <c r="AE1619" s="19">
        <v>0.6621857900095673</v>
      </c>
      <c r="AF1619" s="19">
        <v>1.0170437725252324</v>
      </c>
      <c r="AG1619" s="20">
        <v>1.8609226112910036</v>
      </c>
      <c r="AH1619" s="21">
        <v>0.6420614446068212</v>
      </c>
      <c r="AI1619" s="22">
        <v>0.8236639693832427</v>
      </c>
      <c r="AJ1619" s="22">
        <v>0.8859118955570384</v>
      </c>
      <c r="AK1619" s="22">
        <v>1.2006300204938238</v>
      </c>
      <c r="AL1619" s="23">
        <v>0.6129030984525213</v>
      </c>
      <c r="AN1619" s="18">
        <v>-0.688893378</v>
      </c>
      <c r="AO1619" s="19">
        <v>-0.353563786</v>
      </c>
      <c r="AP1619" s="19">
        <v>-0.640196145</v>
      </c>
      <c r="AQ1619" s="19">
        <v>0.075325064</v>
      </c>
      <c r="AR1619" s="20">
        <v>1.085429668</v>
      </c>
      <c r="AS1619" s="21">
        <v>-0.580176592</v>
      </c>
      <c r="AT1619" s="22">
        <v>-0.295455277</v>
      </c>
      <c r="AU1619" s="22">
        <v>-0.139557555</v>
      </c>
      <c r="AV1619" s="22">
        <v>0.219709903</v>
      </c>
      <c r="AW1619" s="23">
        <v>-0.59741962</v>
      </c>
      <c r="AY1619" s="28"/>
      <c r="AZ1619" s="29"/>
      <c r="BA1619" s="30">
        <v>0.192536048</v>
      </c>
      <c r="BB1619" s="31">
        <v>-0.174200113</v>
      </c>
    </row>
    <row r="1620" ht="15.75" customHeight="1">
      <c r="A1620" s="16">
        <v>1616.0</v>
      </c>
      <c r="B1620" s="1" t="s">
        <v>4924</v>
      </c>
      <c r="C1620" s="1" t="s">
        <v>4925</v>
      </c>
      <c r="D1620" s="1" t="s">
        <v>4926</v>
      </c>
      <c r="E1620" s="16">
        <v>6.0</v>
      </c>
      <c r="F1620" s="17">
        <v>28.81526013002233</v>
      </c>
      <c r="G1620" s="18">
        <v>540.9544219996338</v>
      </c>
      <c r="H1620" s="19">
        <v>500.5965007695045</v>
      </c>
      <c r="I1620" s="19">
        <v>415.9178211136094</v>
      </c>
      <c r="J1620" s="19">
        <v>418.8882564793158</v>
      </c>
      <c r="K1620" s="20">
        <v>330.5271918797426</v>
      </c>
      <c r="L1620" s="21">
        <v>305.24026831272795</v>
      </c>
      <c r="M1620" s="22">
        <v>298.520586346753</v>
      </c>
      <c r="N1620" s="22">
        <v>237.62200057414594</v>
      </c>
      <c r="O1620" s="22">
        <v>235.55752640133142</v>
      </c>
      <c r="P1620" s="23">
        <v>242.97983157897812</v>
      </c>
      <c r="R1620" s="18">
        <v>512.1391618696115</v>
      </c>
      <c r="S1620" s="19">
        <v>471.7812406394821</v>
      </c>
      <c r="T1620" s="19">
        <v>387.10256098358707</v>
      </c>
      <c r="U1620" s="19">
        <v>390.0729963492935</v>
      </c>
      <c r="V1620" s="20">
        <v>301.71193174972024</v>
      </c>
      <c r="W1620" s="21">
        <v>276.4250081827056</v>
      </c>
      <c r="X1620" s="22">
        <v>269.70532621673067</v>
      </c>
      <c r="Y1620" s="22">
        <v>208.80674044412362</v>
      </c>
      <c r="Z1620" s="22">
        <v>206.7422662713091</v>
      </c>
      <c r="AA1620" s="23">
        <v>214.1645714489558</v>
      </c>
      <c r="AC1620" s="18">
        <v>1.2413641715187471</v>
      </c>
      <c r="AD1620" s="19">
        <v>1.1435413897787845</v>
      </c>
      <c r="AE1620" s="19">
        <v>0.9382903821569462</v>
      </c>
      <c r="AF1620" s="19">
        <v>0.9454903627702993</v>
      </c>
      <c r="AG1620" s="20">
        <v>0.7313136937752227</v>
      </c>
      <c r="AH1620" s="21">
        <v>0.6700212106746688</v>
      </c>
      <c r="AI1620" s="22">
        <v>0.6537335040167552</v>
      </c>
      <c r="AJ1620" s="22">
        <v>0.5061226042794638</v>
      </c>
      <c r="AK1620" s="22">
        <v>0.5011185654127578</v>
      </c>
      <c r="AL1620" s="23">
        <v>0.5191093468323488</v>
      </c>
      <c r="AN1620" s="18">
        <v>0.259480804</v>
      </c>
      <c r="AO1620" s="19">
        <v>0.132326514</v>
      </c>
      <c r="AP1620" s="19">
        <v>-0.137397736</v>
      </c>
      <c r="AQ1620" s="19">
        <v>-0.029922202</v>
      </c>
      <c r="AR1620" s="20">
        <v>-0.262026012</v>
      </c>
      <c r="AS1620" s="21">
        <v>-0.518681169</v>
      </c>
      <c r="AT1620" s="22">
        <v>-0.628808558</v>
      </c>
      <c r="AU1620" s="22">
        <v>-0.947233975</v>
      </c>
      <c r="AV1620" s="22">
        <v>-1.04085803</v>
      </c>
      <c r="AW1620" s="23">
        <v>-0.837040186</v>
      </c>
      <c r="AY1620" s="28"/>
      <c r="AZ1620" s="29"/>
      <c r="BA1620" s="30">
        <v>3.415590892</v>
      </c>
      <c r="BB1620" s="31">
        <v>-0.787016657</v>
      </c>
    </row>
    <row r="1621" ht="15.75" customHeight="1">
      <c r="A1621" s="16">
        <v>1617.0</v>
      </c>
      <c r="B1621" s="1" t="s">
        <v>4927</v>
      </c>
      <c r="C1621" s="1" t="s">
        <v>4928</v>
      </c>
      <c r="D1621" s="1" t="s">
        <v>4929</v>
      </c>
      <c r="E1621" s="16">
        <v>2.0</v>
      </c>
      <c r="F1621" s="17">
        <v>18.61250417876911</v>
      </c>
      <c r="G1621" s="18">
        <v>94.2682648942255</v>
      </c>
      <c r="H1621" s="19">
        <v>91.33965607758196</v>
      </c>
      <c r="I1621" s="19">
        <v>101.52797326634122</v>
      </c>
      <c r="J1621" s="19">
        <v>104.24869296585392</v>
      </c>
      <c r="K1621" s="20">
        <v>111.69356112210025</v>
      </c>
      <c r="L1621" s="21">
        <v>157.37855151826707</v>
      </c>
      <c r="M1621" s="22">
        <v>137.39297558816423</v>
      </c>
      <c r="N1621" s="22">
        <v>170.46535512120727</v>
      </c>
      <c r="O1621" s="22">
        <v>167.00957775594387</v>
      </c>
      <c r="P1621" s="23">
        <v>161.4284241088789</v>
      </c>
      <c r="R1621" s="18">
        <v>75.65576071545638</v>
      </c>
      <c r="S1621" s="19">
        <v>72.72715189881285</v>
      </c>
      <c r="T1621" s="19">
        <v>82.9154690875721</v>
      </c>
      <c r="U1621" s="19">
        <v>85.6361887870848</v>
      </c>
      <c r="V1621" s="20">
        <v>93.08105694333113</v>
      </c>
      <c r="W1621" s="21">
        <v>138.76604733949796</v>
      </c>
      <c r="X1621" s="22">
        <v>118.78047140939512</v>
      </c>
      <c r="Y1621" s="22">
        <v>151.85285094243815</v>
      </c>
      <c r="Z1621" s="22">
        <v>148.39707357717475</v>
      </c>
      <c r="AA1621" s="23">
        <v>142.81591993010977</v>
      </c>
      <c r="AC1621" s="18">
        <v>0.9225960628531923</v>
      </c>
      <c r="AD1621" s="19">
        <v>0.886882682426889</v>
      </c>
      <c r="AE1621" s="19">
        <v>1.0111257174127026</v>
      </c>
      <c r="AF1621" s="19">
        <v>1.0443039613317373</v>
      </c>
      <c r="AG1621" s="20">
        <v>1.135091575975479</v>
      </c>
      <c r="AH1621" s="21">
        <v>1.6922043704593293</v>
      </c>
      <c r="AI1621" s="22">
        <v>1.4484871241769928</v>
      </c>
      <c r="AJ1621" s="22">
        <v>1.8517934535010774</v>
      </c>
      <c r="AK1621" s="22">
        <v>1.8096514333675355</v>
      </c>
      <c r="AL1621" s="23">
        <v>1.741591178176566</v>
      </c>
      <c r="AN1621" s="18">
        <v>-0.168674588</v>
      </c>
      <c r="AO1621" s="19">
        <v>-0.234366775</v>
      </c>
      <c r="AP1621" s="19">
        <v>-0.029541669</v>
      </c>
      <c r="AQ1621" s="19">
        <v>0.113484815</v>
      </c>
      <c r="AR1621" s="20">
        <v>0.372220367</v>
      </c>
      <c r="AS1621" s="21">
        <v>0.817943931</v>
      </c>
      <c r="AT1621" s="22">
        <v>0.518963814</v>
      </c>
      <c r="AU1621" s="22">
        <v>0.924130559</v>
      </c>
      <c r="AV1621" s="22">
        <v>0.811629951</v>
      </c>
      <c r="AW1621" s="23">
        <v>0.909255385</v>
      </c>
      <c r="AY1621" s="28" t="s">
        <v>109</v>
      </c>
      <c r="AZ1621" s="29"/>
      <c r="BA1621" s="30">
        <v>3.495266709</v>
      </c>
      <c r="BB1621" s="31">
        <v>0.785760298</v>
      </c>
    </row>
    <row r="1622" ht="15.75" customHeight="1">
      <c r="A1622" s="16">
        <v>1618.0</v>
      </c>
      <c r="B1622" s="1" t="s">
        <v>4930</v>
      </c>
      <c r="C1622" s="1" t="s">
        <v>4931</v>
      </c>
      <c r="D1622" s="1" t="s">
        <v>4932</v>
      </c>
      <c r="E1622" s="16">
        <v>1.0</v>
      </c>
      <c r="F1622" s="17">
        <v>3.902078823161881</v>
      </c>
      <c r="G1622" s="18">
        <v>60.47954012560178</v>
      </c>
      <c r="H1622" s="19">
        <v>78.97125700844184</v>
      </c>
      <c r="I1622" s="19">
        <v>74.623665826472</v>
      </c>
      <c r="J1622" s="19">
        <v>84.94216278965749</v>
      </c>
      <c r="K1622" s="20">
        <v>75.35947300679793</v>
      </c>
      <c r="L1622" s="21">
        <v>116.65719320236522</v>
      </c>
      <c r="M1622" s="22">
        <v>109.7988463353337</v>
      </c>
      <c r="N1622" s="22">
        <v>126.60963464058493</v>
      </c>
      <c r="O1622" s="22">
        <v>119.31935494938861</v>
      </c>
      <c r="P1622" s="23">
        <v>155.60107096844752</v>
      </c>
      <c r="R1622" s="18">
        <v>56.5774613024399</v>
      </c>
      <c r="S1622" s="19">
        <v>75.06917818527995</v>
      </c>
      <c r="T1622" s="19">
        <v>70.72158700331012</v>
      </c>
      <c r="U1622" s="19">
        <v>81.0400839664956</v>
      </c>
      <c r="V1622" s="20">
        <v>71.45739418363604</v>
      </c>
      <c r="W1622" s="21">
        <v>112.75511437920333</v>
      </c>
      <c r="X1622" s="22">
        <v>105.89676751217182</v>
      </c>
      <c r="Y1622" s="22">
        <v>122.70755581742304</v>
      </c>
      <c r="Z1622" s="22">
        <v>115.41727612622672</v>
      </c>
      <c r="AA1622" s="23">
        <v>151.69899214528564</v>
      </c>
      <c r="AC1622" s="18">
        <v>0.797167217943063</v>
      </c>
      <c r="AD1622" s="19">
        <v>1.0577124980447112</v>
      </c>
      <c r="AE1622" s="19">
        <v>0.9964556461552607</v>
      </c>
      <c r="AF1622" s="19">
        <v>1.1418415883332953</v>
      </c>
      <c r="AG1622" s="20">
        <v>1.0068230495236696</v>
      </c>
      <c r="AH1622" s="21">
        <v>1.5887012030821734</v>
      </c>
      <c r="AI1622" s="22">
        <v>1.4920682123855007</v>
      </c>
      <c r="AJ1622" s="22">
        <v>1.7289294825137342</v>
      </c>
      <c r="AK1622" s="22">
        <v>1.6262106286508593</v>
      </c>
      <c r="AL1622" s="23">
        <v>2.1374141000562856</v>
      </c>
      <c r="AN1622" s="18">
        <v>-0.379491299</v>
      </c>
      <c r="AO1622" s="19">
        <v>0.019765809</v>
      </c>
      <c r="AP1622" s="19">
        <v>-0.050626546</v>
      </c>
      <c r="AQ1622" s="19">
        <v>0.242305517</v>
      </c>
      <c r="AR1622" s="20">
        <v>0.19922182</v>
      </c>
      <c r="AS1622" s="21">
        <v>0.726887941</v>
      </c>
      <c r="AT1622" s="22">
        <v>0.561730325</v>
      </c>
      <c r="AU1622" s="22">
        <v>0.825086415</v>
      </c>
      <c r="AV1622" s="22">
        <v>0.657432318</v>
      </c>
      <c r="AW1622" s="23">
        <v>1.204715729</v>
      </c>
      <c r="AY1622" s="28"/>
      <c r="AZ1622" s="29"/>
      <c r="BA1622" s="30">
        <v>2.994135518</v>
      </c>
      <c r="BB1622" s="31">
        <v>0.788935485</v>
      </c>
    </row>
    <row r="1623" ht="15.75" customHeight="1">
      <c r="A1623" s="16">
        <v>1619.0</v>
      </c>
      <c r="B1623" s="1" t="s">
        <v>4933</v>
      </c>
      <c r="C1623" s="1" t="s">
        <v>4934</v>
      </c>
      <c r="D1623" s="1" t="s">
        <v>4935</v>
      </c>
      <c r="E1623" s="16">
        <v>1.0</v>
      </c>
      <c r="F1623" s="17">
        <v>46.058130856442524</v>
      </c>
      <c r="G1623" s="18">
        <v>148.3315756907329</v>
      </c>
      <c r="H1623" s="19">
        <v>115.32511294752665</v>
      </c>
      <c r="I1623" s="19">
        <v>131.90919314125244</v>
      </c>
      <c r="J1623" s="19">
        <v>302.56906046249236</v>
      </c>
      <c r="K1623" s="20">
        <v>393.6109741844364</v>
      </c>
      <c r="L1623" s="21">
        <v>197.70919857097138</v>
      </c>
      <c r="M1623" s="22">
        <v>249.73248295317555</v>
      </c>
      <c r="N1623" s="22">
        <v>231.15800051231918</v>
      </c>
      <c r="O1623" s="22">
        <v>322.52131056274544</v>
      </c>
      <c r="P1623" s="23">
        <v>193.85878260577988</v>
      </c>
      <c r="R1623" s="18">
        <v>102.27344483429039</v>
      </c>
      <c r="S1623" s="19">
        <v>69.26698209108412</v>
      </c>
      <c r="T1623" s="19">
        <v>85.85106228480993</v>
      </c>
      <c r="U1623" s="19">
        <v>256.51092960604984</v>
      </c>
      <c r="V1623" s="20">
        <v>347.55284332799386</v>
      </c>
      <c r="W1623" s="21">
        <v>151.65106771452886</v>
      </c>
      <c r="X1623" s="22">
        <v>203.67435209673303</v>
      </c>
      <c r="Y1623" s="22">
        <v>185.09986965587666</v>
      </c>
      <c r="Z1623" s="22">
        <v>276.4631797063029</v>
      </c>
      <c r="AA1623" s="23">
        <v>147.80065174933736</v>
      </c>
      <c r="AC1623" s="18">
        <v>0.5936085675518653</v>
      </c>
      <c r="AD1623" s="19">
        <v>0.40203470299010824</v>
      </c>
      <c r="AE1623" s="19">
        <v>0.4982908925016028</v>
      </c>
      <c r="AF1623" s="19">
        <v>1.4888232789220794</v>
      </c>
      <c r="AG1623" s="20">
        <v>2.017242558034344</v>
      </c>
      <c r="AH1623" s="21">
        <v>0.8802028055238628</v>
      </c>
      <c r="AI1623" s="22">
        <v>1.1821528119160358</v>
      </c>
      <c r="AJ1623" s="22">
        <v>1.0743440651528955</v>
      </c>
      <c r="AK1623" s="22">
        <v>1.6046287709599967</v>
      </c>
      <c r="AL1623" s="23">
        <v>0.8578544832464672</v>
      </c>
      <c r="AN1623" s="18">
        <v>-0.804861844</v>
      </c>
      <c r="AO1623" s="19">
        <v>-1.37579</v>
      </c>
      <c r="AP1623" s="19">
        <v>-1.050444007</v>
      </c>
      <c r="AQ1623" s="19">
        <v>0.625115752</v>
      </c>
      <c r="AR1623" s="20">
        <v>1.201796412</v>
      </c>
      <c r="AS1623" s="21">
        <v>-0.125051945</v>
      </c>
      <c r="AT1623" s="22">
        <v>0.225833625</v>
      </c>
      <c r="AU1623" s="22">
        <v>0.138663501</v>
      </c>
      <c r="AV1623" s="22">
        <v>0.638157785</v>
      </c>
      <c r="AW1623" s="23">
        <v>-0.112345777</v>
      </c>
      <c r="AY1623" s="28"/>
      <c r="AZ1623" s="29"/>
      <c r="BA1623" s="30">
        <v>0.365595629</v>
      </c>
      <c r="BB1623" s="31">
        <v>0.433888175</v>
      </c>
    </row>
    <row r="1624" ht="15.75" customHeight="1">
      <c r="A1624" s="16">
        <v>1620.0</v>
      </c>
      <c r="B1624" s="1" t="s">
        <v>4936</v>
      </c>
      <c r="C1624" s="1" t="s">
        <v>4937</v>
      </c>
      <c r="D1624" s="1" t="s">
        <v>4938</v>
      </c>
      <c r="E1624" s="16">
        <v>1.0</v>
      </c>
      <c r="F1624" s="17">
        <v>6.048487919968302</v>
      </c>
      <c r="G1624" s="18">
        <v>42.05638204249597</v>
      </c>
      <c r="H1624" s="19">
        <v>39.79000861115508</v>
      </c>
      <c r="I1624" s="19">
        <v>25.510208297499933</v>
      </c>
      <c r="J1624" s="19">
        <v>43.98503861184011</v>
      </c>
      <c r="K1624" s="20">
        <v>49.13180003592245</v>
      </c>
      <c r="L1624" s="21">
        <v>57.86725097766257</v>
      </c>
      <c r="M1624" s="22">
        <v>72.61298598281681</v>
      </c>
      <c r="N1624" s="22">
        <v>69.39285787453143</v>
      </c>
      <c r="O1624" s="22">
        <v>64.27925187550771</v>
      </c>
      <c r="P1624" s="23">
        <v>74.90420398677513</v>
      </c>
      <c r="R1624" s="18">
        <v>36.00789412252767</v>
      </c>
      <c r="S1624" s="19">
        <v>33.74152069118678</v>
      </c>
      <c r="T1624" s="19">
        <v>19.46172037753163</v>
      </c>
      <c r="U1624" s="19">
        <v>37.93655069187181</v>
      </c>
      <c r="V1624" s="20">
        <v>43.08331211595415</v>
      </c>
      <c r="W1624" s="21">
        <v>51.81876305769427</v>
      </c>
      <c r="X1624" s="22">
        <v>66.56449806284851</v>
      </c>
      <c r="Y1624" s="22">
        <v>63.34436995456313</v>
      </c>
      <c r="Z1624" s="22">
        <v>58.23076395553941</v>
      </c>
      <c r="AA1624" s="23">
        <v>68.85571606680682</v>
      </c>
      <c r="AC1624" s="18">
        <v>1.0576186048889857</v>
      </c>
      <c r="AD1624" s="19">
        <v>0.9910510156138163</v>
      </c>
      <c r="AE1624" s="19">
        <v>0.5716268072879922</v>
      </c>
      <c r="AF1624" s="19">
        <v>1.1142668238389404</v>
      </c>
      <c r="AG1624" s="20">
        <v>1.2654367483702644</v>
      </c>
      <c r="AH1624" s="21">
        <v>1.5220131370544139</v>
      </c>
      <c r="AI1624" s="22">
        <v>1.9551227110591032</v>
      </c>
      <c r="AJ1624" s="22">
        <v>1.8605415787701725</v>
      </c>
      <c r="AK1624" s="22">
        <v>1.7103454905391797</v>
      </c>
      <c r="AL1624" s="23">
        <v>2.0224200314910377</v>
      </c>
      <c r="AN1624" s="18">
        <v>0.028373862</v>
      </c>
      <c r="AO1624" s="19">
        <v>-0.074150778</v>
      </c>
      <c r="AP1624" s="19">
        <v>-0.852358758</v>
      </c>
      <c r="AQ1624" s="19">
        <v>0.207038015</v>
      </c>
      <c r="AR1624" s="20">
        <v>0.529047191</v>
      </c>
      <c r="AS1624" s="21">
        <v>0.665020943</v>
      </c>
      <c r="AT1624" s="22">
        <v>0.95167613</v>
      </c>
      <c r="AU1624" s="22">
        <v>0.930930018</v>
      </c>
      <c r="AV1624" s="22">
        <v>0.730206013</v>
      </c>
      <c r="AW1624" s="23">
        <v>1.124931931</v>
      </c>
      <c r="AY1624" s="28"/>
      <c r="AZ1624" s="29"/>
      <c r="BA1624" s="30">
        <v>2.2486853</v>
      </c>
      <c r="BB1624" s="31">
        <v>0.912963101</v>
      </c>
    </row>
    <row r="1625" ht="15.75" customHeight="1">
      <c r="A1625" s="16">
        <v>1621.0</v>
      </c>
      <c r="B1625" s="1" t="s">
        <v>4939</v>
      </c>
      <c r="C1625" s="1" t="s">
        <v>4940</v>
      </c>
      <c r="D1625" s="1" t="s">
        <v>4941</v>
      </c>
      <c r="E1625" s="16">
        <v>4.0</v>
      </c>
      <c r="F1625" s="17">
        <v>101.71497566348273</v>
      </c>
      <c r="G1625" s="18">
        <v>870.6176781654135</v>
      </c>
      <c r="H1625" s="19">
        <v>1009.850614499316</v>
      </c>
      <c r="I1625" s="19">
        <v>908.0329660542078</v>
      </c>
      <c r="J1625" s="19">
        <v>1046.5193505998081</v>
      </c>
      <c r="K1625" s="20">
        <v>1178.5951094055688</v>
      </c>
      <c r="L1625" s="21">
        <v>2417.2814900779777</v>
      </c>
      <c r="M1625" s="22">
        <v>2325.582247615711</v>
      </c>
      <c r="N1625" s="22">
        <v>2358.179659042663</v>
      </c>
      <c r="O1625" s="22">
        <v>2389.248197949686</v>
      </c>
      <c r="P1625" s="23">
        <v>2398.7151569788216</v>
      </c>
      <c r="R1625" s="18">
        <v>768.9027025019308</v>
      </c>
      <c r="S1625" s="19">
        <v>908.1356388358332</v>
      </c>
      <c r="T1625" s="19">
        <v>806.3179903907251</v>
      </c>
      <c r="U1625" s="19">
        <v>944.8043749363254</v>
      </c>
      <c r="V1625" s="20">
        <v>1076.880133742086</v>
      </c>
      <c r="W1625" s="21">
        <v>2315.566514414495</v>
      </c>
      <c r="X1625" s="22">
        <v>2223.8672719522283</v>
      </c>
      <c r="Y1625" s="22">
        <v>2256.4646833791803</v>
      </c>
      <c r="Z1625" s="22">
        <v>2287.5332222862035</v>
      </c>
      <c r="AA1625" s="23">
        <v>2297.000181315339</v>
      </c>
      <c r="AC1625" s="18">
        <v>0.8533803907008339</v>
      </c>
      <c r="AD1625" s="19">
        <v>1.007910550655307</v>
      </c>
      <c r="AE1625" s="19">
        <v>0.8949064158959961</v>
      </c>
      <c r="AF1625" s="19">
        <v>1.048608002020898</v>
      </c>
      <c r="AG1625" s="20">
        <v>1.195194640726965</v>
      </c>
      <c r="AH1625" s="21">
        <v>2.5699728331490004</v>
      </c>
      <c r="AI1625" s="22">
        <v>2.4681987919019246</v>
      </c>
      <c r="AJ1625" s="22">
        <v>2.5043776108979445</v>
      </c>
      <c r="AK1625" s="22">
        <v>2.538859583434532</v>
      </c>
      <c r="AL1625" s="23">
        <v>2.549366656915669</v>
      </c>
      <c r="AN1625" s="18">
        <v>-0.281184852</v>
      </c>
      <c r="AO1625" s="19">
        <v>-0.049814258</v>
      </c>
      <c r="AP1625" s="19">
        <v>-0.205695391</v>
      </c>
      <c r="AQ1625" s="19">
        <v>0.119418487</v>
      </c>
      <c r="AR1625" s="20">
        <v>0.446657389</v>
      </c>
      <c r="AS1625" s="21">
        <v>1.420793056</v>
      </c>
      <c r="AT1625" s="22">
        <v>1.287875533</v>
      </c>
      <c r="AU1625" s="22">
        <v>1.359659433</v>
      </c>
      <c r="AV1625" s="22">
        <v>1.300098777</v>
      </c>
      <c r="AW1625" s="23">
        <v>1.45898819</v>
      </c>
      <c r="AY1625" s="28"/>
      <c r="AZ1625" s="29"/>
      <c r="BA1625" s="30">
        <v>5.116240042</v>
      </c>
      <c r="BB1625" s="31">
        <v>1.359606723</v>
      </c>
    </row>
    <row r="1626" ht="15.75" customHeight="1">
      <c r="A1626" s="16">
        <v>1622.0</v>
      </c>
      <c r="B1626" s="1" t="s">
        <v>4942</v>
      </c>
      <c r="C1626" s="1" t="s">
        <v>4943</v>
      </c>
      <c r="D1626" s="1" t="s">
        <v>4944</v>
      </c>
      <c r="E1626" s="16">
        <v>2.0</v>
      </c>
      <c r="F1626" s="17">
        <v>6.6308497931118</v>
      </c>
      <c r="G1626" s="18">
        <v>495.07572115729704</v>
      </c>
      <c r="H1626" s="19">
        <v>513.601313673397</v>
      </c>
      <c r="I1626" s="19">
        <v>509.0071068956806</v>
      </c>
      <c r="J1626" s="19">
        <v>487.64057215255485</v>
      </c>
      <c r="K1626" s="20">
        <v>418.1449981398002</v>
      </c>
      <c r="L1626" s="21">
        <v>208.21751269911152</v>
      </c>
      <c r="M1626" s="22">
        <v>180.77931318891365</v>
      </c>
      <c r="N1626" s="22">
        <v>209.9026729776083</v>
      </c>
      <c r="O1626" s="22">
        <v>174.53122876314407</v>
      </c>
      <c r="P1626" s="23">
        <v>243.2538048874578</v>
      </c>
      <c r="R1626" s="18">
        <v>488.44487136418525</v>
      </c>
      <c r="S1626" s="19">
        <v>506.97046388028525</v>
      </c>
      <c r="T1626" s="19">
        <v>502.3762571025688</v>
      </c>
      <c r="U1626" s="19">
        <v>481.00972235944306</v>
      </c>
      <c r="V1626" s="20">
        <v>411.5141483466884</v>
      </c>
      <c r="W1626" s="21">
        <v>201.58666290599973</v>
      </c>
      <c r="X1626" s="22">
        <v>174.14846339580185</v>
      </c>
      <c r="Y1626" s="22">
        <v>203.2718231844965</v>
      </c>
      <c r="Z1626" s="22">
        <v>167.90037897003228</v>
      </c>
      <c r="AA1626" s="23">
        <v>236.622955094346</v>
      </c>
      <c r="AC1626" s="18">
        <v>1.0217163360109178</v>
      </c>
      <c r="AD1626" s="19">
        <v>1.0604676908058142</v>
      </c>
      <c r="AE1626" s="19">
        <v>1.0508576480128677</v>
      </c>
      <c r="AF1626" s="19">
        <v>1.0061636838198862</v>
      </c>
      <c r="AG1626" s="20">
        <v>0.860794641350514</v>
      </c>
      <c r="AH1626" s="21">
        <v>0.42167376235877946</v>
      </c>
      <c r="AI1626" s="22">
        <v>0.36427924700231934</v>
      </c>
      <c r="AJ1626" s="22">
        <v>0.4251987370002946</v>
      </c>
      <c r="AK1626" s="22">
        <v>0.35120966576430807</v>
      </c>
      <c r="AL1626" s="23">
        <v>0.4949617712636671</v>
      </c>
      <c r="AN1626" s="18">
        <v>-0.021450911</v>
      </c>
      <c r="AO1626" s="19">
        <v>0.023518844</v>
      </c>
      <c r="AP1626" s="19">
        <v>0.026063254</v>
      </c>
      <c r="AQ1626" s="19">
        <v>0.059808183</v>
      </c>
      <c r="AR1626" s="20">
        <v>-0.026847268</v>
      </c>
      <c r="AS1626" s="21">
        <v>-1.186760783</v>
      </c>
      <c r="AT1626" s="22">
        <v>-1.472466469</v>
      </c>
      <c r="AU1626" s="22">
        <v>-1.198583484</v>
      </c>
      <c r="AV1626" s="22">
        <v>-1.55367732</v>
      </c>
      <c r="AW1626" s="23">
        <v>-0.905761659</v>
      </c>
      <c r="AY1626" s="28" t="s">
        <v>4405</v>
      </c>
      <c r="AZ1626" s="29"/>
      <c r="BA1626" s="30">
        <v>5.368634771</v>
      </c>
      <c r="BB1626" s="31">
        <v>-1.275668364</v>
      </c>
    </row>
    <row r="1627" ht="15.75" customHeight="1">
      <c r="A1627" s="16">
        <v>1623.0</v>
      </c>
      <c r="B1627" s="1" t="s">
        <v>4945</v>
      </c>
      <c r="C1627" s="1" t="s">
        <v>4946</v>
      </c>
      <c r="D1627" s="1" t="s">
        <v>4947</v>
      </c>
      <c r="E1627" s="16">
        <v>10.0</v>
      </c>
      <c r="F1627" s="17">
        <v>66.52778458240836</v>
      </c>
      <c r="G1627" s="18">
        <v>3669.8841263169966</v>
      </c>
      <c r="H1627" s="19">
        <v>3437.6114639976445</v>
      </c>
      <c r="I1627" s="19">
        <v>3739.779194107268</v>
      </c>
      <c r="J1627" s="19">
        <v>3100.3780533632066</v>
      </c>
      <c r="K1627" s="20">
        <v>2902.595327522633</v>
      </c>
      <c r="L1627" s="21">
        <v>674.0159044129704</v>
      </c>
      <c r="M1627" s="22">
        <v>647.6222350719911</v>
      </c>
      <c r="N1627" s="22">
        <v>707.3836249076425</v>
      </c>
      <c r="O1627" s="22">
        <v>583.0259430774104</v>
      </c>
      <c r="P1627" s="23">
        <v>724.6761546920324</v>
      </c>
      <c r="R1627" s="18">
        <v>3603.356341734588</v>
      </c>
      <c r="S1627" s="19">
        <v>3371.083679415236</v>
      </c>
      <c r="T1627" s="19">
        <v>3673.2514095248594</v>
      </c>
      <c r="U1627" s="19">
        <v>3033.850268780798</v>
      </c>
      <c r="V1627" s="20">
        <v>2836.0675429402245</v>
      </c>
      <c r="W1627" s="21">
        <v>607.488119830562</v>
      </c>
      <c r="X1627" s="22">
        <v>581.0944504895828</v>
      </c>
      <c r="Y1627" s="22">
        <v>640.8558403252341</v>
      </c>
      <c r="Z1627" s="22">
        <v>516.498158495002</v>
      </c>
      <c r="AA1627" s="23">
        <v>658.148370109624</v>
      </c>
      <c r="AC1627" s="18">
        <v>1.0907620736316557</v>
      </c>
      <c r="AD1627" s="19">
        <v>1.0204514557599182</v>
      </c>
      <c r="AE1627" s="19">
        <v>1.1119198170933642</v>
      </c>
      <c r="AF1627" s="19">
        <v>0.9183684588547544</v>
      </c>
      <c r="AG1627" s="20">
        <v>0.8584981946603074</v>
      </c>
      <c r="AH1627" s="21">
        <v>0.18389105557459362</v>
      </c>
      <c r="AI1627" s="22">
        <v>0.17590150062337384</v>
      </c>
      <c r="AJ1627" s="22">
        <v>0.1939917063422081</v>
      </c>
      <c r="AK1627" s="22">
        <v>0.1563477349885804</v>
      </c>
      <c r="AL1627" s="23">
        <v>0.1992262804051437</v>
      </c>
      <c r="AN1627" s="18">
        <v>0.072890669</v>
      </c>
      <c r="AO1627" s="19">
        <v>-0.031974427</v>
      </c>
      <c r="AP1627" s="19">
        <v>0.107548662</v>
      </c>
      <c r="AQ1627" s="19">
        <v>-0.071911797</v>
      </c>
      <c r="AR1627" s="20">
        <v>-0.030701229</v>
      </c>
      <c r="AS1627" s="21">
        <v>-2.384036779</v>
      </c>
      <c r="AT1627" s="22">
        <v>-2.522743464</v>
      </c>
      <c r="AU1627" s="22">
        <v>-2.33072567</v>
      </c>
      <c r="AV1627" s="22">
        <v>-2.721251488</v>
      </c>
      <c r="AW1627" s="23">
        <v>-2.218670845</v>
      </c>
      <c r="AY1627" s="28" t="s">
        <v>4405</v>
      </c>
      <c r="AZ1627" s="29" t="s">
        <v>96</v>
      </c>
      <c r="BA1627" s="30">
        <v>8.321480427</v>
      </c>
      <c r="BB1627" s="31">
        <v>-2.444656025</v>
      </c>
    </row>
    <row r="1628" ht="15.75" customHeight="1">
      <c r="A1628" s="16">
        <v>1624.0</v>
      </c>
      <c r="B1628" s="1" t="s">
        <v>4948</v>
      </c>
      <c r="C1628" s="1" t="s">
        <v>4949</v>
      </c>
      <c r="D1628" s="1" t="s">
        <v>4950</v>
      </c>
      <c r="E1628" s="16">
        <v>6.0</v>
      </c>
      <c r="F1628" s="17">
        <v>37.532047905901194</v>
      </c>
      <c r="G1628" s="18">
        <v>622.1908487578153</v>
      </c>
      <c r="H1628" s="19">
        <v>612.7877481026079</v>
      </c>
      <c r="I1628" s="19">
        <v>739.7188222146132</v>
      </c>
      <c r="J1628" s="19">
        <v>689.0807600616486</v>
      </c>
      <c r="K1628" s="20">
        <v>595.6630340733774</v>
      </c>
      <c r="L1628" s="21">
        <v>273.2927505683915</v>
      </c>
      <c r="M1628" s="22">
        <v>275.48460571087304</v>
      </c>
      <c r="N1628" s="22">
        <v>256.8185545202845</v>
      </c>
      <c r="O1628" s="22">
        <v>247.44942747123537</v>
      </c>
      <c r="P1628" s="23">
        <v>302.7749989124018</v>
      </c>
      <c r="R1628" s="18">
        <v>584.6588008519141</v>
      </c>
      <c r="S1628" s="19">
        <v>575.2557001967067</v>
      </c>
      <c r="T1628" s="19">
        <v>702.186774308712</v>
      </c>
      <c r="U1628" s="19">
        <v>651.5487121557474</v>
      </c>
      <c r="V1628" s="20">
        <v>558.1309861674762</v>
      </c>
      <c r="W1628" s="21">
        <v>235.7607026624903</v>
      </c>
      <c r="X1628" s="22">
        <v>237.95255780497183</v>
      </c>
      <c r="Y1628" s="22">
        <v>219.2865066143833</v>
      </c>
      <c r="Z1628" s="22">
        <v>209.91737956533416</v>
      </c>
      <c r="AA1628" s="23">
        <v>265.2429510065006</v>
      </c>
      <c r="AC1628" s="18">
        <v>0.9516609515153447</v>
      </c>
      <c r="AD1628" s="19">
        <v>0.9363553344551205</v>
      </c>
      <c r="AE1628" s="19">
        <v>1.1429636102397032</v>
      </c>
      <c r="AF1628" s="19">
        <v>1.0605390126091454</v>
      </c>
      <c r="AG1628" s="20">
        <v>0.9084810911806855</v>
      </c>
      <c r="AH1628" s="21">
        <v>0.38375246263083296</v>
      </c>
      <c r="AI1628" s="22">
        <v>0.3873201895639406</v>
      </c>
      <c r="AJ1628" s="22">
        <v>0.35693708062726537</v>
      </c>
      <c r="AK1628" s="22">
        <v>0.34168676309270624</v>
      </c>
      <c r="AL1628" s="23">
        <v>0.4317413143696423</v>
      </c>
      <c r="AN1628" s="18">
        <v>-0.123926111</v>
      </c>
      <c r="AO1628" s="19">
        <v>-0.156053841</v>
      </c>
      <c r="AP1628" s="19">
        <v>0.147275433</v>
      </c>
      <c r="AQ1628" s="19">
        <v>0.135740906</v>
      </c>
      <c r="AR1628" s="20">
        <v>0.050940018</v>
      </c>
      <c r="AS1628" s="21">
        <v>-1.322711945</v>
      </c>
      <c r="AT1628" s="22">
        <v>-1.383984566</v>
      </c>
      <c r="AU1628" s="22">
        <v>-1.451050878</v>
      </c>
      <c r="AV1628" s="22">
        <v>-1.593335629</v>
      </c>
      <c r="AW1628" s="23">
        <v>-1.102911592</v>
      </c>
      <c r="AY1628" s="28" t="s">
        <v>4405</v>
      </c>
      <c r="AZ1628" s="29"/>
      <c r="BA1628" s="30">
        <v>6.040183697</v>
      </c>
      <c r="BB1628" s="31">
        <v>-1.381594203</v>
      </c>
    </row>
    <row r="1629" ht="15.75" customHeight="1">
      <c r="A1629" s="16">
        <v>1625.0</v>
      </c>
      <c r="B1629" s="1" t="s">
        <v>4951</v>
      </c>
      <c r="C1629" s="1" t="s">
        <v>4952</v>
      </c>
      <c r="D1629" s="1" t="s">
        <v>4953</v>
      </c>
      <c r="E1629" s="16">
        <v>4.0</v>
      </c>
      <c r="F1629" s="17">
        <v>73.5321481772865</v>
      </c>
      <c r="G1629" s="18">
        <v>1322.4725422636834</v>
      </c>
      <c r="H1629" s="19">
        <v>1185.8849391480662</v>
      </c>
      <c r="I1629" s="19">
        <v>979.2961837985048</v>
      </c>
      <c r="J1629" s="19">
        <v>1183.1695147170835</v>
      </c>
      <c r="K1629" s="20">
        <v>1344.9346238450696</v>
      </c>
      <c r="L1629" s="21">
        <v>1090.3948599414314</v>
      </c>
      <c r="M1629" s="22">
        <v>1206.536053205586</v>
      </c>
      <c r="N1629" s="22">
        <v>1103.5246037263735</v>
      </c>
      <c r="O1629" s="22">
        <v>1260.7804623341178</v>
      </c>
      <c r="P1629" s="23">
        <v>1094.4149606712415</v>
      </c>
      <c r="R1629" s="18">
        <v>1248.940394086397</v>
      </c>
      <c r="S1629" s="19">
        <v>1112.3527909707798</v>
      </c>
      <c r="T1629" s="19">
        <v>905.7640356212182</v>
      </c>
      <c r="U1629" s="19">
        <v>1109.637366539797</v>
      </c>
      <c r="V1629" s="20">
        <v>1271.4024756677832</v>
      </c>
      <c r="W1629" s="21">
        <v>1016.8627117641449</v>
      </c>
      <c r="X1629" s="22">
        <v>1133.0039050282996</v>
      </c>
      <c r="Y1629" s="22">
        <v>1029.992455549087</v>
      </c>
      <c r="Z1629" s="22">
        <v>1187.2483141568314</v>
      </c>
      <c r="AA1629" s="23">
        <v>1020.882812493955</v>
      </c>
      <c r="AC1629" s="18">
        <v>1.1056293652363625</v>
      </c>
      <c r="AD1629" s="19">
        <v>0.9847146557378808</v>
      </c>
      <c r="AE1629" s="19">
        <v>0.8018311526310821</v>
      </c>
      <c r="AF1629" s="19">
        <v>0.9823108156473608</v>
      </c>
      <c r="AG1629" s="20">
        <v>1.1255140107473134</v>
      </c>
      <c r="AH1629" s="21">
        <v>0.9001816899058074</v>
      </c>
      <c r="AI1629" s="22">
        <v>1.0029961351703252</v>
      </c>
      <c r="AJ1629" s="22">
        <v>0.9118048469078519</v>
      </c>
      <c r="AK1629" s="22">
        <v>1.0510162103607599</v>
      </c>
      <c r="AL1629" s="23">
        <v>0.9037404997890744</v>
      </c>
      <c r="AN1629" s="18">
        <v>0.092422135</v>
      </c>
      <c r="AO1629" s="19">
        <v>-0.083404325</v>
      </c>
      <c r="AP1629" s="19">
        <v>-0.364133775</v>
      </c>
      <c r="AQ1629" s="19">
        <v>0.02519466</v>
      </c>
      <c r="AR1629" s="20">
        <v>0.359995753</v>
      </c>
      <c r="AS1629" s="21">
        <v>-0.092671767</v>
      </c>
      <c r="AT1629" s="22">
        <v>-0.011267127</v>
      </c>
      <c r="AU1629" s="22">
        <v>-0.097995646</v>
      </c>
      <c r="AV1629" s="22">
        <v>0.027703051</v>
      </c>
      <c r="AW1629" s="23">
        <v>-0.037170168</v>
      </c>
      <c r="AY1629" s="28"/>
      <c r="AZ1629" s="29"/>
      <c r="BA1629" s="30">
        <v>0.155704945</v>
      </c>
      <c r="BB1629" s="31">
        <v>-0.048295221</v>
      </c>
    </row>
    <row r="1630" ht="15.75" customHeight="1">
      <c r="A1630" s="16">
        <v>1626.0</v>
      </c>
      <c r="B1630" s="1" t="s">
        <v>4954</v>
      </c>
      <c r="C1630" s="1" t="s">
        <v>4955</v>
      </c>
      <c r="D1630" s="1" t="s">
        <v>4956</v>
      </c>
      <c r="E1630" s="16">
        <v>5.0</v>
      </c>
      <c r="F1630" s="17">
        <v>33.563953668013454</v>
      </c>
      <c r="G1630" s="18">
        <v>1054.7108467969688</v>
      </c>
      <c r="H1630" s="19">
        <v>1057.6203418046991</v>
      </c>
      <c r="I1630" s="19">
        <v>950.9152333955963</v>
      </c>
      <c r="J1630" s="19">
        <v>748.5603530715442</v>
      </c>
      <c r="K1630" s="20">
        <v>642.6514325057411</v>
      </c>
      <c r="L1630" s="21">
        <v>539.1815432125572</v>
      </c>
      <c r="M1630" s="22">
        <v>430.74504430182793</v>
      </c>
      <c r="N1630" s="22">
        <v>500.48182031273717</v>
      </c>
      <c r="O1630" s="22">
        <v>426.65692860363237</v>
      </c>
      <c r="P1630" s="23">
        <v>516.8476899002868</v>
      </c>
      <c r="R1630" s="18">
        <v>1021.1468931289553</v>
      </c>
      <c r="S1630" s="19">
        <v>1024.0563881366857</v>
      </c>
      <c r="T1630" s="19">
        <v>917.3512797275828</v>
      </c>
      <c r="U1630" s="19">
        <v>714.9963994035307</v>
      </c>
      <c r="V1630" s="20">
        <v>609.0874788377276</v>
      </c>
      <c r="W1630" s="21">
        <v>505.61758954454376</v>
      </c>
      <c r="X1630" s="22">
        <v>397.1810906338145</v>
      </c>
      <c r="Y1630" s="22">
        <v>466.91786664472374</v>
      </c>
      <c r="Z1630" s="22">
        <v>393.09297493561894</v>
      </c>
      <c r="AA1630" s="23">
        <v>483.2837362322733</v>
      </c>
      <c r="AC1630" s="18">
        <v>1.1910812022104134</v>
      </c>
      <c r="AD1630" s="19">
        <v>1.1944748812539974</v>
      </c>
      <c r="AE1630" s="19">
        <v>1.0700124266736684</v>
      </c>
      <c r="AF1630" s="19">
        <v>0.8339826294414704</v>
      </c>
      <c r="AG1630" s="20">
        <v>0.7104488604204511</v>
      </c>
      <c r="AH1630" s="21">
        <v>0.5897600144168424</v>
      </c>
      <c r="AI1630" s="22">
        <v>0.4632780397321591</v>
      </c>
      <c r="AJ1630" s="22">
        <v>0.544620071489056</v>
      </c>
      <c r="AK1630" s="22">
        <v>0.4585095996640884</v>
      </c>
      <c r="AL1630" s="23">
        <v>0.5637094696498118</v>
      </c>
      <c r="AN1630" s="18">
        <v>0.199826136</v>
      </c>
      <c r="AO1630" s="19">
        <v>0.195194662</v>
      </c>
      <c r="AP1630" s="19">
        <v>0.052123394</v>
      </c>
      <c r="AQ1630" s="19">
        <v>-0.210967615</v>
      </c>
      <c r="AR1630" s="20">
        <v>-0.303785503</v>
      </c>
      <c r="AS1630" s="21">
        <v>-0.702760041</v>
      </c>
      <c r="AT1630" s="22">
        <v>-1.125632882</v>
      </c>
      <c r="AU1630" s="22">
        <v>-0.841470599</v>
      </c>
      <c r="AV1630" s="22">
        <v>-1.169057965</v>
      </c>
      <c r="AW1630" s="23">
        <v>-0.718126833</v>
      </c>
      <c r="AY1630" s="28"/>
      <c r="AZ1630" s="29"/>
      <c r="BA1630" s="30">
        <v>3.60279142</v>
      </c>
      <c r="BB1630" s="31">
        <v>-0.897887879</v>
      </c>
    </row>
    <row r="1631" ht="15.75" customHeight="1">
      <c r="A1631" s="16">
        <v>1627.0</v>
      </c>
      <c r="B1631" s="1" t="s">
        <v>4957</v>
      </c>
      <c r="C1631" s="1" t="s">
        <v>4958</v>
      </c>
      <c r="D1631" s="1" t="s">
        <v>4959</v>
      </c>
      <c r="E1631" s="16">
        <v>1.0</v>
      </c>
      <c r="F1631" s="17">
        <v>5.589199962926091</v>
      </c>
      <c r="G1631" s="18">
        <v>72.40968306417474</v>
      </c>
      <c r="H1631" s="19">
        <v>82.0225423146283</v>
      </c>
      <c r="I1631" s="19">
        <v>73.6818790366386</v>
      </c>
      <c r="J1631" s="19">
        <v>60.86427284158174</v>
      </c>
      <c r="K1631" s="20">
        <v>50.42176670144119</v>
      </c>
      <c r="L1631" s="21">
        <v>120.14747421718036</v>
      </c>
      <c r="M1631" s="22">
        <v>94.43629417698966</v>
      </c>
      <c r="N1631" s="22">
        <v>90.0218790332841</v>
      </c>
      <c r="O1631" s="22">
        <v>81.35424855934647</v>
      </c>
      <c r="P1631" s="23">
        <v>98.02104682016642</v>
      </c>
      <c r="R1631" s="18">
        <v>66.82048310124866</v>
      </c>
      <c r="S1631" s="19">
        <v>76.43334235170221</v>
      </c>
      <c r="T1631" s="19">
        <v>68.09267907371252</v>
      </c>
      <c r="U1631" s="19">
        <v>55.27507287865565</v>
      </c>
      <c r="V1631" s="20">
        <v>44.832566738515105</v>
      </c>
      <c r="W1631" s="21">
        <v>114.55827425425427</v>
      </c>
      <c r="X1631" s="22">
        <v>88.84709421406357</v>
      </c>
      <c r="Y1631" s="22">
        <v>84.432679070358</v>
      </c>
      <c r="Z1631" s="22">
        <v>75.76504859642039</v>
      </c>
      <c r="AA1631" s="23">
        <v>92.43184685724033</v>
      </c>
      <c r="AC1631" s="18">
        <v>1.0727178359583804</v>
      </c>
      <c r="AD1631" s="19">
        <v>1.2270400601316795</v>
      </c>
      <c r="AE1631" s="19">
        <v>1.0931413235950764</v>
      </c>
      <c r="AF1631" s="19">
        <v>0.8873709648430429</v>
      </c>
      <c r="AG1631" s="20">
        <v>0.7197298154718205</v>
      </c>
      <c r="AH1631" s="21">
        <v>1.8390873328908022</v>
      </c>
      <c r="AI1631" s="22">
        <v>1.4263270514235422</v>
      </c>
      <c r="AJ1631" s="22">
        <v>1.355459233051106</v>
      </c>
      <c r="AK1631" s="22">
        <v>1.216311454206096</v>
      </c>
      <c r="AL1631" s="23">
        <v>1.4838756939858526</v>
      </c>
      <c r="AN1631" s="18">
        <v>0.048825085</v>
      </c>
      <c r="AO1631" s="19">
        <v>0.23400037</v>
      </c>
      <c r="AP1631" s="19">
        <v>0.082975745</v>
      </c>
      <c r="AQ1631" s="19">
        <v>-0.121447608</v>
      </c>
      <c r="AR1631" s="20">
        <v>-0.285060912</v>
      </c>
      <c r="AS1631" s="21">
        <v>0.938030064</v>
      </c>
      <c r="AT1631" s="22">
        <v>0.496721774</v>
      </c>
      <c r="AU1631" s="22">
        <v>0.47398895</v>
      </c>
      <c r="AV1631" s="22">
        <v>0.238430828</v>
      </c>
      <c r="AW1631" s="23">
        <v>0.678219616</v>
      </c>
      <c r="AY1631" s="28"/>
      <c r="AZ1631" s="29"/>
      <c r="BA1631" s="30">
        <v>2.344695592</v>
      </c>
      <c r="BB1631" s="31">
        <v>0.573219711</v>
      </c>
    </row>
    <row r="1632" ht="15.75" customHeight="1">
      <c r="A1632" s="16">
        <v>1628.0</v>
      </c>
      <c r="B1632" s="1" t="s">
        <v>4960</v>
      </c>
      <c r="C1632" s="1" t="s">
        <v>4961</v>
      </c>
      <c r="D1632" s="1" t="s">
        <v>4962</v>
      </c>
      <c r="E1632" s="16">
        <v>3.0</v>
      </c>
      <c r="F1632" s="17">
        <v>31.49191467351911</v>
      </c>
      <c r="G1632" s="18">
        <v>512.5585001659238</v>
      </c>
      <c r="H1632" s="19">
        <v>491.2221769927032</v>
      </c>
      <c r="I1632" s="19">
        <v>424.40490034688384</v>
      </c>
      <c r="J1632" s="19">
        <v>401.49809513854893</v>
      </c>
      <c r="K1632" s="20">
        <v>352.6352284755953</v>
      </c>
      <c r="L1632" s="21">
        <v>472.69772081022364</v>
      </c>
      <c r="M1632" s="22">
        <v>451.9281189958581</v>
      </c>
      <c r="N1632" s="22">
        <v>439.03813431651406</v>
      </c>
      <c r="O1632" s="22">
        <v>395.62605711524</v>
      </c>
      <c r="P1632" s="23">
        <v>443.3233061624409</v>
      </c>
      <c r="R1632" s="18">
        <v>481.06658549240467</v>
      </c>
      <c r="S1632" s="19">
        <v>459.73026231918413</v>
      </c>
      <c r="T1632" s="19">
        <v>392.91298567336474</v>
      </c>
      <c r="U1632" s="19">
        <v>370.00618046502984</v>
      </c>
      <c r="V1632" s="20">
        <v>321.1433138020762</v>
      </c>
      <c r="W1632" s="21">
        <v>441.20580613670455</v>
      </c>
      <c r="X1632" s="22">
        <v>420.436204322339</v>
      </c>
      <c r="Y1632" s="22">
        <v>407.54621964299497</v>
      </c>
      <c r="Z1632" s="22">
        <v>364.1341424417209</v>
      </c>
      <c r="AA1632" s="23">
        <v>411.8313914889218</v>
      </c>
      <c r="AC1632" s="18">
        <v>1.1879012504697573</v>
      </c>
      <c r="AD1632" s="19">
        <v>1.1352153110546288</v>
      </c>
      <c r="AE1632" s="19">
        <v>0.9702229194103212</v>
      </c>
      <c r="AF1632" s="19">
        <v>0.9136589771789234</v>
      </c>
      <c r="AG1632" s="20">
        <v>0.7930015418863696</v>
      </c>
      <c r="AH1632" s="21">
        <v>1.0894727354381664</v>
      </c>
      <c r="AI1632" s="22">
        <v>1.0381862052340574</v>
      </c>
      <c r="AJ1632" s="22">
        <v>1.006356871455957</v>
      </c>
      <c r="AK1632" s="22">
        <v>0.8991591105886159</v>
      </c>
      <c r="AL1632" s="23">
        <v>1.0169382777472378</v>
      </c>
      <c r="AN1632" s="18">
        <v>0.195969284</v>
      </c>
      <c r="AO1632" s="19">
        <v>0.121784069</v>
      </c>
      <c r="AP1632" s="19">
        <v>-0.089115858</v>
      </c>
      <c r="AQ1632" s="19">
        <v>-0.079329126</v>
      </c>
      <c r="AR1632" s="20">
        <v>-0.145192668</v>
      </c>
      <c r="AS1632" s="21">
        <v>0.182670161</v>
      </c>
      <c r="AT1632" s="22">
        <v>0.038482163</v>
      </c>
      <c r="AU1632" s="22">
        <v>0.044349425</v>
      </c>
      <c r="AV1632" s="22">
        <v>-0.197433442</v>
      </c>
      <c r="AW1632" s="23">
        <v>0.133081526</v>
      </c>
      <c r="AY1632" s="28"/>
      <c r="AZ1632" s="29"/>
      <c r="BA1632" s="30">
        <v>0.165093305</v>
      </c>
      <c r="BB1632" s="31">
        <v>0.039406826</v>
      </c>
    </row>
    <row r="1633" ht="15.75" customHeight="1">
      <c r="A1633" s="16">
        <v>1629.0</v>
      </c>
      <c r="B1633" s="1" t="s">
        <v>4963</v>
      </c>
      <c r="C1633" s="1" t="s">
        <v>4964</v>
      </c>
      <c r="D1633" s="1" t="s">
        <v>4965</v>
      </c>
      <c r="E1633" s="16">
        <v>5.0</v>
      </c>
      <c r="F1633" s="17">
        <v>104.65154319950719</v>
      </c>
      <c r="G1633" s="18">
        <v>499.72900748343864</v>
      </c>
      <c r="H1633" s="19">
        <v>509.14248443449907</v>
      </c>
      <c r="I1633" s="19">
        <v>461.14674097250526</v>
      </c>
      <c r="J1633" s="19">
        <v>517.3051644683234</v>
      </c>
      <c r="K1633" s="20">
        <v>663.0245353128962</v>
      </c>
      <c r="L1633" s="21">
        <v>814.3478479656899</v>
      </c>
      <c r="M1633" s="22">
        <v>800.2559070042059</v>
      </c>
      <c r="N1633" s="22">
        <v>715.8965164448164</v>
      </c>
      <c r="O1633" s="22">
        <v>833.2966446898445</v>
      </c>
      <c r="P1633" s="23">
        <v>701.4574095561347</v>
      </c>
      <c r="R1633" s="18">
        <v>395.0774642839315</v>
      </c>
      <c r="S1633" s="19">
        <v>404.49094123499185</v>
      </c>
      <c r="T1633" s="19">
        <v>356.49519777299804</v>
      </c>
      <c r="U1633" s="19">
        <v>412.6536212688162</v>
      </c>
      <c r="V1633" s="20">
        <v>558.372992113389</v>
      </c>
      <c r="W1633" s="21">
        <v>709.6963047661827</v>
      </c>
      <c r="X1633" s="22">
        <v>695.6043638046988</v>
      </c>
      <c r="Y1633" s="22">
        <v>611.2449732453092</v>
      </c>
      <c r="Z1633" s="22">
        <v>728.6451014903373</v>
      </c>
      <c r="AA1633" s="23">
        <v>596.8058663566276</v>
      </c>
      <c r="AC1633" s="18">
        <v>0.9286805542777266</v>
      </c>
      <c r="AD1633" s="19">
        <v>0.9508081464157297</v>
      </c>
      <c r="AE1633" s="19">
        <v>0.8379879588050723</v>
      </c>
      <c r="AF1633" s="19">
        <v>0.9699955790169369</v>
      </c>
      <c r="AG1633" s="20">
        <v>1.3125277614845348</v>
      </c>
      <c r="AH1633" s="21">
        <v>1.6682327322153945</v>
      </c>
      <c r="AI1633" s="22">
        <v>1.6351078067867078</v>
      </c>
      <c r="AJ1633" s="22">
        <v>1.4368101748900877</v>
      </c>
      <c r="AK1633" s="22">
        <v>1.7127743237652409</v>
      </c>
      <c r="AL1633" s="23">
        <v>1.4028691911567828</v>
      </c>
      <c r="AN1633" s="18">
        <v>-0.159191355</v>
      </c>
      <c r="AO1633" s="19">
        <v>-0.133955687</v>
      </c>
      <c r="AP1633" s="19">
        <v>-0.300502628</v>
      </c>
      <c r="AQ1633" s="19">
        <v>0.006993208</v>
      </c>
      <c r="AR1633" s="20">
        <v>0.581759632</v>
      </c>
      <c r="AS1633" s="21">
        <v>0.797360718</v>
      </c>
      <c r="AT1633" s="22">
        <v>0.693802536</v>
      </c>
      <c r="AU1633" s="22">
        <v>0.558076739</v>
      </c>
      <c r="AV1633" s="22">
        <v>0.732253253</v>
      </c>
      <c r="AW1633" s="23">
        <v>0.597229898</v>
      </c>
      <c r="AY1633" s="28"/>
      <c r="AZ1633" s="29"/>
      <c r="BA1633" s="30">
        <v>2.544801713</v>
      </c>
      <c r="BB1633" s="31">
        <v>0.676723995</v>
      </c>
    </row>
    <row r="1634" ht="15.75" customHeight="1">
      <c r="A1634" s="16">
        <v>1630.0</v>
      </c>
      <c r="B1634" s="1" t="s">
        <v>4966</v>
      </c>
      <c r="C1634" s="1" t="s">
        <v>4967</v>
      </c>
      <c r="D1634" s="1" t="s">
        <v>4968</v>
      </c>
      <c r="E1634" s="16">
        <v>1.0</v>
      </c>
      <c r="F1634" s="17">
        <v>1.900309060299424</v>
      </c>
      <c r="G1634" s="18">
        <v>21.219414065918215</v>
      </c>
      <c r="H1634" s="19">
        <v>32.05485955483861</v>
      </c>
      <c r="I1634" s="19">
        <v>45.55400127325996</v>
      </c>
      <c r="J1634" s="19">
        <v>100.3888264218431</v>
      </c>
      <c r="K1634" s="20">
        <v>184.1325216964703</v>
      </c>
      <c r="L1634" s="21">
        <v>4.343404596615935</v>
      </c>
      <c r="M1634" s="22">
        <v>7.865672918726225</v>
      </c>
      <c r="N1634" s="22">
        <v>0.0</v>
      </c>
      <c r="O1634" s="22">
        <v>0.0</v>
      </c>
      <c r="P1634" s="23">
        <v>4.764179021050802</v>
      </c>
      <c r="R1634" s="18">
        <v>19.31910500561879</v>
      </c>
      <c r="S1634" s="19">
        <v>30.154550494539183</v>
      </c>
      <c r="T1634" s="19">
        <v>43.65369221296054</v>
      </c>
      <c r="U1634" s="19">
        <v>98.48851736154369</v>
      </c>
      <c r="V1634" s="20">
        <v>182.23221263617086</v>
      </c>
      <c r="W1634" s="21">
        <v>2.4430955363165108</v>
      </c>
      <c r="X1634" s="22">
        <v>5.965363858426801</v>
      </c>
      <c r="Y1634" s="22" t="s">
        <v>117</v>
      </c>
      <c r="Z1634" s="22" t="s">
        <v>117</v>
      </c>
      <c r="AA1634" s="23">
        <v>2.8638699607513782</v>
      </c>
      <c r="AC1634" s="18">
        <v>0.258381761970191</v>
      </c>
      <c r="AD1634" s="19">
        <v>0.4032995258285554</v>
      </c>
      <c r="AE1634" s="19">
        <v>0.583842673209171</v>
      </c>
      <c r="AF1634" s="19">
        <v>1.3172264782610885</v>
      </c>
      <c r="AG1634" s="20">
        <v>2.4372495607309936</v>
      </c>
      <c r="AH1634" s="21">
        <v>0.03267497791183261</v>
      </c>
      <c r="AI1634" s="22">
        <v>0.07978326242780545</v>
      </c>
      <c r="AJ1634" s="22" t="s">
        <v>117</v>
      </c>
      <c r="AK1634" s="22" t="s">
        <v>117</v>
      </c>
      <c r="AL1634" s="23">
        <v>0.03830259043041739</v>
      </c>
      <c r="AN1634" s="18">
        <v>-2.004869461</v>
      </c>
      <c r="AO1634" s="19">
        <v>-1.371258259</v>
      </c>
      <c r="AP1634" s="19">
        <v>-0.821852505</v>
      </c>
      <c r="AQ1634" s="19">
        <v>0.448446691</v>
      </c>
      <c r="AR1634" s="20">
        <v>1.47466588</v>
      </c>
      <c r="AS1634" s="21">
        <v>-4.876629829</v>
      </c>
      <c r="AT1634" s="22">
        <v>-3.663353205</v>
      </c>
      <c r="AU1634" s="22" t="s">
        <v>117</v>
      </c>
      <c r="AV1634" s="22" t="s">
        <v>117</v>
      </c>
      <c r="AW1634" s="23">
        <v>-4.597565174</v>
      </c>
      <c r="AY1634" s="28"/>
      <c r="AZ1634" s="29" t="s">
        <v>96</v>
      </c>
      <c r="BA1634" s="30">
        <v>2.366560443</v>
      </c>
      <c r="BB1634" s="31">
        <v>-3.924209205</v>
      </c>
    </row>
    <row r="1635" ht="15.75" customHeight="1">
      <c r="A1635" s="16">
        <v>1631.0</v>
      </c>
      <c r="B1635" s="1" t="s">
        <v>4969</v>
      </c>
      <c r="C1635" s="1" t="s">
        <v>4970</v>
      </c>
      <c r="D1635" s="1" t="s">
        <v>4971</v>
      </c>
      <c r="E1635" s="16">
        <v>3.0</v>
      </c>
      <c r="F1635" s="17">
        <v>9.135181735788548</v>
      </c>
      <c r="G1635" s="18">
        <v>73.79413461205864</v>
      </c>
      <c r="H1635" s="19">
        <v>70.44341310393551</v>
      </c>
      <c r="I1635" s="19">
        <v>76.5056186298564</v>
      </c>
      <c r="J1635" s="19">
        <v>81.59045510430953</v>
      </c>
      <c r="K1635" s="20">
        <v>55.87938660981386</v>
      </c>
      <c r="L1635" s="21">
        <v>68.40154870398523</v>
      </c>
      <c r="M1635" s="22">
        <v>48.19081371349882</v>
      </c>
      <c r="N1635" s="22">
        <v>67.68731493312909</v>
      </c>
      <c r="O1635" s="22">
        <v>57.27039783609668</v>
      </c>
      <c r="P1635" s="23">
        <v>57.96851435764319</v>
      </c>
      <c r="R1635" s="18">
        <v>64.65895287627009</v>
      </c>
      <c r="S1635" s="19">
        <v>61.30823136814696</v>
      </c>
      <c r="T1635" s="19">
        <v>67.37043689406785</v>
      </c>
      <c r="U1635" s="19">
        <v>72.45527336852098</v>
      </c>
      <c r="V1635" s="20">
        <v>46.74420487402531</v>
      </c>
      <c r="W1635" s="21">
        <v>59.26636696819668</v>
      </c>
      <c r="X1635" s="22">
        <v>39.05563197771027</v>
      </c>
      <c r="Y1635" s="22">
        <v>58.55213319734054</v>
      </c>
      <c r="Z1635" s="22">
        <v>48.13521610030813</v>
      </c>
      <c r="AA1635" s="23">
        <v>48.83333262185464</v>
      </c>
      <c r="AC1635" s="18">
        <v>1.0344204416743628</v>
      </c>
      <c r="AD1635" s="19">
        <v>0.9808152614452137</v>
      </c>
      <c r="AE1635" s="19">
        <v>1.077799036138312</v>
      </c>
      <c r="AF1635" s="19">
        <v>1.1591467622886389</v>
      </c>
      <c r="AG1635" s="20">
        <v>0.7478184984534728</v>
      </c>
      <c r="AH1635" s="21">
        <v>0.9481493090831721</v>
      </c>
      <c r="AI1635" s="22">
        <v>0.6248159347331659</v>
      </c>
      <c r="AJ1635" s="22">
        <v>0.9367229252671282</v>
      </c>
      <c r="AK1635" s="22">
        <v>0.7700720361780768</v>
      </c>
      <c r="AL1635" s="23">
        <v>0.7812405746160592</v>
      </c>
      <c r="AN1635" s="18">
        <v>-0.003622802</v>
      </c>
      <c r="AO1635" s="19">
        <v>-0.089128666</v>
      </c>
      <c r="AP1635" s="19">
        <v>0.062584087</v>
      </c>
      <c r="AQ1635" s="19">
        <v>0.264006406</v>
      </c>
      <c r="AR1635" s="20">
        <v>-0.229828238</v>
      </c>
      <c r="AS1635" s="21">
        <v>-0.017773718</v>
      </c>
      <c r="AT1635" s="22">
        <v>-0.694079936</v>
      </c>
      <c r="AU1635" s="22">
        <v>-0.059098411</v>
      </c>
      <c r="AV1635" s="22">
        <v>-0.421016395</v>
      </c>
      <c r="AW1635" s="23">
        <v>-0.247311875</v>
      </c>
      <c r="AY1635" s="28"/>
      <c r="AZ1635" s="29"/>
      <c r="BA1635" s="30">
        <v>1.051946648</v>
      </c>
      <c r="BB1635" s="31">
        <v>-0.288658224</v>
      </c>
    </row>
    <row r="1636" ht="15.75" customHeight="1">
      <c r="A1636" s="16">
        <v>1632.0</v>
      </c>
      <c r="B1636" s="1" t="s">
        <v>4972</v>
      </c>
      <c r="C1636" s="1" t="s">
        <v>4973</v>
      </c>
      <c r="D1636" s="1" t="s">
        <v>4974</v>
      </c>
      <c r="E1636" s="16">
        <v>1.0</v>
      </c>
      <c r="F1636" s="17">
        <v>13.196104773618782</v>
      </c>
      <c r="G1636" s="18">
        <v>44.85131981388453</v>
      </c>
      <c r="H1636" s="19">
        <v>47.355176695064074</v>
      </c>
      <c r="I1636" s="19">
        <v>52.732998276869026</v>
      </c>
      <c r="J1636" s="19">
        <v>55.03931622056268</v>
      </c>
      <c r="K1636" s="20">
        <v>42.1796551163043</v>
      </c>
      <c r="L1636" s="21">
        <v>52.11325153802832</v>
      </c>
      <c r="M1636" s="22">
        <v>59.284706559689546</v>
      </c>
      <c r="N1636" s="22">
        <v>47.214101759559576</v>
      </c>
      <c r="O1636" s="22">
        <v>66.98985493598184</v>
      </c>
      <c r="P1636" s="23">
        <v>45.39698300887186</v>
      </c>
      <c r="R1636" s="18">
        <v>31.655215040265748</v>
      </c>
      <c r="S1636" s="19">
        <v>34.15907192144529</v>
      </c>
      <c r="T1636" s="19">
        <v>39.53689350325024</v>
      </c>
      <c r="U1636" s="19">
        <v>41.8432114469439</v>
      </c>
      <c r="V1636" s="20">
        <v>28.983550342685522</v>
      </c>
      <c r="W1636" s="21">
        <v>38.91714676440954</v>
      </c>
      <c r="X1636" s="22">
        <v>46.08860178607077</v>
      </c>
      <c r="Y1636" s="22">
        <v>34.0179969859408</v>
      </c>
      <c r="Z1636" s="22">
        <v>53.793750162363054</v>
      </c>
      <c r="AA1636" s="23">
        <v>32.20087823525307</v>
      </c>
      <c r="AC1636" s="18">
        <v>0.8983875800558937</v>
      </c>
      <c r="AD1636" s="19">
        <v>0.9694480331732673</v>
      </c>
      <c r="AE1636" s="19">
        <v>1.122072746374696</v>
      </c>
      <c r="AF1636" s="19">
        <v>1.1875269659602798</v>
      </c>
      <c r="AG1636" s="20">
        <v>0.8225646744358626</v>
      </c>
      <c r="AH1636" s="21">
        <v>1.1044840876893447</v>
      </c>
      <c r="AI1636" s="22">
        <v>1.3080128305582428</v>
      </c>
      <c r="AJ1636" s="22">
        <v>0.9654442704519209</v>
      </c>
      <c r="AK1636" s="22">
        <v>1.526688002877992</v>
      </c>
      <c r="AL1636" s="23">
        <v>0.9138737183318988</v>
      </c>
      <c r="AN1636" s="18">
        <v>-0.207035691</v>
      </c>
      <c r="AO1636" s="19">
        <v>-0.105946444</v>
      </c>
      <c r="AP1636" s="19">
        <v>0.120662034</v>
      </c>
      <c r="AQ1636" s="19">
        <v>0.298903435</v>
      </c>
      <c r="AR1636" s="20">
        <v>-0.092387259</v>
      </c>
      <c r="AS1636" s="21">
        <v>0.202412635</v>
      </c>
      <c r="AT1636" s="22">
        <v>0.371793658</v>
      </c>
      <c r="AU1636" s="22">
        <v>-0.015527822</v>
      </c>
      <c r="AV1636" s="22">
        <v>0.5663234</v>
      </c>
      <c r="AW1636" s="23">
        <v>-0.021083862</v>
      </c>
      <c r="AY1636" s="28"/>
      <c r="AZ1636" s="29"/>
      <c r="BA1636" s="30">
        <v>0.763160302</v>
      </c>
      <c r="BB1636" s="31">
        <v>0.217944387</v>
      </c>
    </row>
    <row r="1637" ht="15.75" customHeight="1">
      <c r="A1637" s="16">
        <v>1633.0</v>
      </c>
      <c r="B1637" s="1" t="s">
        <v>4975</v>
      </c>
      <c r="C1637" s="1" t="s">
        <v>4976</v>
      </c>
      <c r="D1637" s="1" t="s">
        <v>4977</v>
      </c>
      <c r="E1637" s="16">
        <v>1.0</v>
      </c>
      <c r="F1637" s="17">
        <v>2.127654065863453</v>
      </c>
      <c r="G1637" s="18">
        <v>36.78501933500325</v>
      </c>
      <c r="H1637" s="19">
        <v>40.01542367680293</v>
      </c>
      <c r="I1637" s="19">
        <v>33.531082810103285</v>
      </c>
      <c r="J1637" s="19">
        <v>33.055886009899254</v>
      </c>
      <c r="K1637" s="20">
        <v>32.66428543790074</v>
      </c>
      <c r="L1637" s="21">
        <v>66.20142171682336</v>
      </c>
      <c r="M1637" s="22">
        <v>65.97816578292125</v>
      </c>
      <c r="N1637" s="22">
        <v>61.495731792542195</v>
      </c>
      <c r="O1637" s="22">
        <v>54.27745775718314</v>
      </c>
      <c r="P1637" s="23">
        <v>75.25810260215292</v>
      </c>
      <c r="R1637" s="18">
        <v>34.657365269139795</v>
      </c>
      <c r="S1637" s="19">
        <v>37.88776961093948</v>
      </c>
      <c r="T1637" s="19">
        <v>31.403428744239832</v>
      </c>
      <c r="U1637" s="19">
        <v>30.9282319440358</v>
      </c>
      <c r="V1637" s="20">
        <v>30.536631372037284</v>
      </c>
      <c r="W1637" s="21">
        <v>64.07376765095991</v>
      </c>
      <c r="X1637" s="22">
        <v>63.8505117170578</v>
      </c>
      <c r="Y1637" s="22">
        <v>59.36807772667874</v>
      </c>
      <c r="Z1637" s="22">
        <v>52.14980369131969</v>
      </c>
      <c r="AA1637" s="23">
        <v>73.13044853628946</v>
      </c>
      <c r="AC1637" s="18">
        <v>1.0475983089821603</v>
      </c>
      <c r="AD1637" s="19">
        <v>1.1452446851425364</v>
      </c>
      <c r="AE1637" s="19">
        <v>0.9492406186456757</v>
      </c>
      <c r="AF1637" s="19">
        <v>0.9348767060844762</v>
      </c>
      <c r="AG1637" s="20">
        <v>0.9230396811451514</v>
      </c>
      <c r="AH1637" s="21">
        <v>1.9367765010409133</v>
      </c>
      <c r="AI1637" s="22">
        <v>1.9300280786778798</v>
      </c>
      <c r="AJ1637" s="22">
        <v>1.7945362364106154</v>
      </c>
      <c r="AK1637" s="22">
        <v>1.5763473575247375</v>
      </c>
      <c r="AL1637" s="23">
        <v>2.2105354410752427</v>
      </c>
      <c r="AN1637" s="18">
        <v>0.014640129</v>
      </c>
      <c r="AO1637" s="19">
        <v>0.13447395</v>
      </c>
      <c r="AP1637" s="19">
        <v>-0.120658316</v>
      </c>
      <c r="AQ1637" s="19">
        <v>-0.04620887</v>
      </c>
      <c r="AR1637" s="20">
        <v>0.073876292</v>
      </c>
      <c r="AS1637" s="21">
        <v>1.012697697</v>
      </c>
      <c r="AT1637" s="22">
        <v>0.933038712</v>
      </c>
      <c r="AU1637" s="22">
        <v>0.878818393</v>
      </c>
      <c r="AV1637" s="22">
        <v>0.612503767</v>
      </c>
      <c r="AW1637" s="23">
        <v>1.253245234</v>
      </c>
      <c r="AY1637" s="28" t="s">
        <v>109</v>
      </c>
      <c r="AZ1637" s="29"/>
      <c r="BA1637" s="30">
        <v>4.444963123</v>
      </c>
      <c r="BB1637" s="31">
        <v>0.926836124</v>
      </c>
    </row>
    <row r="1638" ht="15.75" customHeight="1">
      <c r="A1638" s="16">
        <v>1634.0</v>
      </c>
      <c r="B1638" s="1" t="s">
        <v>4978</v>
      </c>
      <c r="C1638" s="1" t="s">
        <v>4979</v>
      </c>
      <c r="D1638" s="1" t="s">
        <v>4980</v>
      </c>
      <c r="E1638" s="16">
        <v>2.0</v>
      </c>
      <c r="F1638" s="17">
        <v>10.270817021749622</v>
      </c>
      <c r="G1638" s="18">
        <v>48.65419499522379</v>
      </c>
      <c r="H1638" s="19">
        <v>47.38359142477995</v>
      </c>
      <c r="I1638" s="19">
        <v>52.33058267988551</v>
      </c>
      <c r="J1638" s="19">
        <v>49.013753578346396</v>
      </c>
      <c r="K1638" s="20">
        <v>52.236998968437504</v>
      </c>
      <c r="L1638" s="21">
        <v>72.52309439885622</v>
      </c>
      <c r="M1638" s="22">
        <v>72.15117642542754</v>
      </c>
      <c r="N1638" s="22">
        <v>85.49674958623118</v>
      </c>
      <c r="O1638" s="22">
        <v>54.447132453862224</v>
      </c>
      <c r="P1638" s="23">
        <v>71.3217565995297</v>
      </c>
      <c r="R1638" s="18">
        <v>38.38337797347417</v>
      </c>
      <c r="S1638" s="19">
        <v>37.11277440303033</v>
      </c>
      <c r="T1638" s="19">
        <v>42.05976565813589</v>
      </c>
      <c r="U1638" s="19">
        <v>38.742936556596774</v>
      </c>
      <c r="V1638" s="20">
        <v>41.96618194668788</v>
      </c>
      <c r="W1638" s="21">
        <v>62.252277377106594</v>
      </c>
      <c r="X1638" s="22">
        <v>61.880359403677915</v>
      </c>
      <c r="Y1638" s="22">
        <v>75.22593256448155</v>
      </c>
      <c r="Z1638" s="22">
        <v>44.1763154321126</v>
      </c>
      <c r="AA1638" s="23">
        <v>61.050939577780085</v>
      </c>
      <c r="AC1638" s="18">
        <v>0.9679815121142659</v>
      </c>
      <c r="AD1638" s="19">
        <v>0.9359384551882709</v>
      </c>
      <c r="AE1638" s="19">
        <v>1.0606954809727762</v>
      </c>
      <c r="AF1638" s="19">
        <v>0.977049136678868</v>
      </c>
      <c r="AG1638" s="20">
        <v>1.0583354150458193</v>
      </c>
      <c r="AH1638" s="21">
        <v>1.5699257535303937</v>
      </c>
      <c r="AI1638" s="22">
        <v>1.5605464403664828</v>
      </c>
      <c r="AJ1638" s="22">
        <v>1.8971053564981941</v>
      </c>
      <c r="AK1638" s="22">
        <v>1.1140722591212484</v>
      </c>
      <c r="AL1638" s="23">
        <v>1.5396294940308848</v>
      </c>
      <c r="AN1638" s="18">
        <v>-0.099394247</v>
      </c>
      <c r="AO1638" s="19">
        <v>-0.156696334</v>
      </c>
      <c r="AP1638" s="19">
        <v>0.039506629</v>
      </c>
      <c r="AQ1638" s="19">
        <v>0.017446121</v>
      </c>
      <c r="AR1638" s="20">
        <v>0.271208674</v>
      </c>
      <c r="AS1638" s="21">
        <v>0.709736466</v>
      </c>
      <c r="AT1638" s="22">
        <v>0.626468122</v>
      </c>
      <c r="AU1638" s="22">
        <v>0.959007084</v>
      </c>
      <c r="AV1638" s="22">
        <v>0.111760996</v>
      </c>
      <c r="AW1638" s="23">
        <v>0.731432557</v>
      </c>
      <c r="AY1638" s="28" t="s">
        <v>109</v>
      </c>
      <c r="AZ1638" s="29"/>
      <c r="BA1638" s="30">
        <v>2.324032918</v>
      </c>
      <c r="BB1638" s="31">
        <v>0.613266877</v>
      </c>
    </row>
    <row r="1639" ht="15.75" customHeight="1">
      <c r="A1639" s="16">
        <v>1635.0</v>
      </c>
      <c r="B1639" s="1" t="s">
        <v>4981</v>
      </c>
      <c r="C1639" s="1" t="s">
        <v>4982</v>
      </c>
      <c r="D1639" s="1" t="s">
        <v>4983</v>
      </c>
      <c r="E1639" s="16">
        <v>1.0</v>
      </c>
      <c r="F1639" s="17">
        <v>10.153908750377292</v>
      </c>
      <c r="G1639" s="18">
        <v>34.22604140848136</v>
      </c>
      <c r="H1639" s="19">
        <v>34.82301237564182</v>
      </c>
      <c r="I1639" s="19">
        <v>34.29817307063632</v>
      </c>
      <c r="J1639" s="19">
        <v>35.16575568546243</v>
      </c>
      <c r="K1639" s="20">
        <v>22.80744445279233</v>
      </c>
      <c r="L1639" s="21">
        <v>45.20886247780696</v>
      </c>
      <c r="M1639" s="22">
        <v>42.379773696456276</v>
      </c>
      <c r="N1639" s="22">
        <v>47.786276115295585</v>
      </c>
      <c r="O1639" s="22">
        <v>45.45636477090702</v>
      </c>
      <c r="P1639" s="23">
        <v>40.4776838484157</v>
      </c>
      <c r="R1639" s="18">
        <v>24.072132658104067</v>
      </c>
      <c r="S1639" s="19">
        <v>24.669103625264526</v>
      </c>
      <c r="T1639" s="19">
        <v>24.144264320259026</v>
      </c>
      <c r="U1639" s="19">
        <v>25.01184693508514</v>
      </c>
      <c r="V1639" s="20">
        <v>12.653535702415036</v>
      </c>
      <c r="W1639" s="21">
        <v>35.05495372742967</v>
      </c>
      <c r="X1639" s="22">
        <v>32.225864946078985</v>
      </c>
      <c r="Y1639" s="22">
        <v>37.632367364918295</v>
      </c>
      <c r="Z1639" s="22">
        <v>35.30245602052973</v>
      </c>
      <c r="AA1639" s="23">
        <v>30.32377509803841</v>
      </c>
      <c r="AC1639" s="18">
        <v>1.0887354289878985</v>
      </c>
      <c r="AD1639" s="19">
        <v>1.115735257015431</v>
      </c>
      <c r="AE1639" s="19">
        <v>1.0919978028396582</v>
      </c>
      <c r="AF1639" s="19">
        <v>1.1312368658570828</v>
      </c>
      <c r="AG1639" s="20">
        <v>0.5722946452999298</v>
      </c>
      <c r="AH1639" s="21">
        <v>1.585466922546862</v>
      </c>
      <c r="AI1639" s="22">
        <v>1.4575127760756836</v>
      </c>
      <c r="AJ1639" s="22">
        <v>1.702038295019161</v>
      </c>
      <c r="AK1639" s="22">
        <v>1.5966609666758549</v>
      </c>
      <c r="AL1639" s="23">
        <v>1.3714849763749866</v>
      </c>
      <c r="AN1639" s="18">
        <v>0.070207931</v>
      </c>
      <c r="AO1639" s="19">
        <v>0.096812934</v>
      </c>
      <c r="AP1639" s="19">
        <v>0.081465885</v>
      </c>
      <c r="AQ1639" s="19">
        <v>0.228844225</v>
      </c>
      <c r="AR1639" s="20">
        <v>-0.61575824</v>
      </c>
      <c r="AS1639" s="21">
        <v>0.723947942</v>
      </c>
      <c r="AT1639" s="22">
        <v>0.527925313</v>
      </c>
      <c r="AU1639" s="22">
        <v>0.802470803</v>
      </c>
      <c r="AV1639" s="22">
        <v>0.63097614</v>
      </c>
      <c r="AW1639" s="23">
        <v>0.564588189</v>
      </c>
      <c r="AY1639" s="28"/>
      <c r="AZ1639" s="29"/>
      <c r="BA1639" s="30">
        <v>2.574374745</v>
      </c>
      <c r="BB1639" s="31">
        <v>0.677667131</v>
      </c>
    </row>
    <row r="1640" ht="15.75" customHeight="1">
      <c r="A1640" s="16">
        <v>1636.0</v>
      </c>
      <c r="B1640" s="1" t="s">
        <v>4984</v>
      </c>
      <c r="C1640" s="1" t="s">
        <v>4985</v>
      </c>
      <c r="D1640" s="1" t="s">
        <v>4986</v>
      </c>
      <c r="E1640" s="16">
        <v>1.0</v>
      </c>
      <c r="F1640" s="17">
        <v>0.0</v>
      </c>
      <c r="G1640" s="18">
        <v>17.368753720464888</v>
      </c>
      <c r="H1640" s="19">
        <v>15.369070638020137</v>
      </c>
      <c r="I1640" s="19">
        <v>13.139864861228313</v>
      </c>
      <c r="J1640" s="19">
        <v>19.443097292742838</v>
      </c>
      <c r="K1640" s="20">
        <v>18.120203278643558</v>
      </c>
      <c r="L1640" s="21">
        <v>10.90697090215028</v>
      </c>
      <c r="M1640" s="22">
        <v>19.115449651860096</v>
      </c>
      <c r="N1640" s="22">
        <v>26.353290145048177</v>
      </c>
      <c r="O1640" s="22">
        <v>7.572501015124076</v>
      </c>
      <c r="P1640" s="23">
        <v>21.744808156897378</v>
      </c>
      <c r="R1640" s="18">
        <v>17.368753720464888</v>
      </c>
      <c r="S1640" s="19">
        <v>15.369070638020137</v>
      </c>
      <c r="T1640" s="19">
        <v>13.139864861228313</v>
      </c>
      <c r="U1640" s="19">
        <v>19.443097292742838</v>
      </c>
      <c r="V1640" s="20">
        <v>18.120203278643558</v>
      </c>
      <c r="W1640" s="21">
        <v>10.90697090215028</v>
      </c>
      <c r="X1640" s="22">
        <v>19.115449651860096</v>
      </c>
      <c r="Y1640" s="22">
        <v>26.353290145048177</v>
      </c>
      <c r="Z1640" s="22">
        <v>7.572501015124076</v>
      </c>
      <c r="AA1640" s="23">
        <v>21.744808156897378</v>
      </c>
      <c r="AC1640" s="18">
        <v>1.040780662115152</v>
      </c>
      <c r="AD1640" s="19">
        <v>0.9209544779189258</v>
      </c>
      <c r="AE1640" s="19">
        <v>0.7873747000200302</v>
      </c>
      <c r="AF1640" s="19">
        <v>1.1650806960356037</v>
      </c>
      <c r="AG1640" s="20">
        <v>1.0858094639102875</v>
      </c>
      <c r="AH1640" s="21">
        <v>0.6535739166958968</v>
      </c>
      <c r="AI1640" s="22">
        <v>1.145447201652146</v>
      </c>
      <c r="AJ1640" s="22">
        <v>1.5791573308888984</v>
      </c>
      <c r="AK1640" s="22">
        <v>0.45376385359775534</v>
      </c>
      <c r="AL1640" s="23">
        <v>1.3030051663658953</v>
      </c>
      <c r="AN1640" s="18">
        <v>0.005220364</v>
      </c>
      <c r="AO1640" s="19">
        <v>-0.179980204</v>
      </c>
      <c r="AP1640" s="19">
        <v>-0.390381843</v>
      </c>
      <c r="AQ1640" s="19">
        <v>0.271373123</v>
      </c>
      <c r="AR1640" s="20">
        <v>0.308182627</v>
      </c>
      <c r="AS1640" s="21">
        <v>-0.554537475</v>
      </c>
      <c r="AT1640" s="22">
        <v>0.180327892</v>
      </c>
      <c r="AU1640" s="22">
        <v>0.694362342</v>
      </c>
      <c r="AV1640" s="22">
        <v>-1.184068203</v>
      </c>
      <c r="AW1640" s="23">
        <v>0.490692258</v>
      </c>
      <c r="AY1640" s="28"/>
      <c r="AZ1640" s="29"/>
      <c r="BA1640" s="30">
        <v>0.075325915</v>
      </c>
      <c r="BB1640" s="31">
        <v>-0.077527451</v>
      </c>
    </row>
    <row r="1641" ht="15.75" customHeight="1">
      <c r="A1641" s="16">
        <v>1637.0</v>
      </c>
      <c r="B1641" s="1" t="s">
        <v>4987</v>
      </c>
      <c r="C1641" s="1" t="s">
        <v>4988</v>
      </c>
      <c r="D1641" s="1" t="s">
        <v>4989</v>
      </c>
      <c r="E1641" s="16">
        <v>1.0</v>
      </c>
      <c r="F1641" s="17">
        <v>22.70180830063078</v>
      </c>
      <c r="G1641" s="18">
        <v>101.24489885487823</v>
      </c>
      <c r="H1641" s="19">
        <v>86.74750594166878</v>
      </c>
      <c r="I1641" s="19">
        <v>111.29523422327611</v>
      </c>
      <c r="J1641" s="19">
        <v>120.64689721008449</v>
      </c>
      <c r="K1641" s="20">
        <v>128.85310260582406</v>
      </c>
      <c r="L1641" s="21">
        <v>198.61999206515952</v>
      </c>
      <c r="M1641" s="22">
        <v>190.4602017627431</v>
      </c>
      <c r="N1641" s="22">
        <v>205.30639231533428</v>
      </c>
      <c r="O1641" s="22">
        <v>230.77959593709483</v>
      </c>
      <c r="P1641" s="23">
        <v>205.32722645749644</v>
      </c>
      <c r="R1641" s="18">
        <v>78.54309055424744</v>
      </c>
      <c r="S1641" s="19">
        <v>64.045697641038</v>
      </c>
      <c r="T1641" s="19">
        <v>88.59342592264534</v>
      </c>
      <c r="U1641" s="19">
        <v>97.94508890945372</v>
      </c>
      <c r="V1641" s="20">
        <v>106.15129430519329</v>
      </c>
      <c r="W1641" s="21">
        <v>175.91818376452875</v>
      </c>
      <c r="X1641" s="22">
        <v>167.75839346211234</v>
      </c>
      <c r="Y1641" s="22">
        <v>182.6045840147035</v>
      </c>
      <c r="Z1641" s="22">
        <v>208.07778763646405</v>
      </c>
      <c r="AA1641" s="23">
        <v>182.62541815686566</v>
      </c>
      <c r="AC1641" s="18">
        <v>0.9022163165793793</v>
      </c>
      <c r="AD1641" s="19">
        <v>0.7356862712009639</v>
      </c>
      <c r="AE1641" s="19">
        <v>1.017663474215743</v>
      </c>
      <c r="AF1641" s="19">
        <v>1.1250850548323428</v>
      </c>
      <c r="AG1641" s="20">
        <v>1.2193488831715702</v>
      </c>
      <c r="AH1641" s="21">
        <v>2.0207538900668385</v>
      </c>
      <c r="AI1641" s="22">
        <v>1.927023227079728</v>
      </c>
      <c r="AJ1641" s="22">
        <v>2.097559874683927</v>
      </c>
      <c r="AK1641" s="22">
        <v>2.3901679167271426</v>
      </c>
      <c r="AL1641" s="23">
        <v>2.097799194309218</v>
      </c>
      <c r="AN1641" s="18">
        <v>-0.200900331</v>
      </c>
      <c r="AO1641" s="19">
        <v>-0.50401938</v>
      </c>
      <c r="AP1641" s="19">
        <v>-0.02024347</v>
      </c>
      <c r="AQ1641" s="19">
        <v>0.220977247</v>
      </c>
      <c r="AR1641" s="20">
        <v>0.475522667</v>
      </c>
      <c r="AS1641" s="21">
        <v>1.073933601</v>
      </c>
      <c r="AT1641" s="22">
        <v>0.930790842</v>
      </c>
      <c r="AU1641" s="22">
        <v>1.103919387</v>
      </c>
      <c r="AV1641" s="22">
        <v>1.213030219</v>
      </c>
      <c r="AW1641" s="23">
        <v>1.177725911</v>
      </c>
      <c r="AY1641" s="28"/>
      <c r="AZ1641" s="29"/>
      <c r="BA1641" s="30">
        <v>3.628800437</v>
      </c>
      <c r="BB1641" s="31">
        <v>1.105612645</v>
      </c>
    </row>
    <row r="1642" ht="15.75" customHeight="1">
      <c r="A1642" s="16">
        <v>1638.0</v>
      </c>
      <c r="B1642" s="1" t="s">
        <v>4990</v>
      </c>
      <c r="C1642" s="1" t="s">
        <v>4991</v>
      </c>
      <c r="D1642" s="1" t="s">
        <v>4992</v>
      </c>
      <c r="E1642" s="16">
        <v>1.0</v>
      </c>
      <c r="F1642" s="17">
        <v>18.133304534951055</v>
      </c>
      <c r="G1642" s="18">
        <v>155.04242527305465</v>
      </c>
      <c r="H1642" s="19">
        <v>135.92388921946</v>
      </c>
      <c r="I1642" s="19">
        <v>108.8722894507594</v>
      </c>
      <c r="J1642" s="19">
        <v>162.7575521473252</v>
      </c>
      <c r="K1642" s="20">
        <v>172.92317856425896</v>
      </c>
      <c r="L1642" s="21">
        <v>68.57823717162651</v>
      </c>
      <c r="M1642" s="22">
        <v>110.9291189598621</v>
      </c>
      <c r="N1642" s="22">
        <v>87.24895806230784</v>
      </c>
      <c r="O1642" s="22">
        <v>88.81029341452626</v>
      </c>
      <c r="P1642" s="23">
        <v>62.10570841878489</v>
      </c>
      <c r="R1642" s="18">
        <v>136.90912073810358</v>
      </c>
      <c r="S1642" s="19">
        <v>117.79058468450894</v>
      </c>
      <c r="T1642" s="19">
        <v>90.73898491580835</v>
      </c>
      <c r="U1642" s="19">
        <v>144.62424761237415</v>
      </c>
      <c r="V1642" s="20">
        <v>154.7898740293079</v>
      </c>
      <c r="W1642" s="21">
        <v>50.44493263667546</v>
      </c>
      <c r="X1642" s="22">
        <v>92.79581442491104</v>
      </c>
      <c r="Y1642" s="22">
        <v>69.11565352735678</v>
      </c>
      <c r="Z1642" s="22">
        <v>70.6769888795752</v>
      </c>
      <c r="AA1642" s="23">
        <v>43.972403883833834</v>
      </c>
      <c r="AC1642" s="18">
        <v>1.0615532583141465</v>
      </c>
      <c r="AD1642" s="19">
        <v>0.9133137244359525</v>
      </c>
      <c r="AE1642" s="19">
        <v>0.7035635359732922</v>
      </c>
      <c r="AF1642" s="19">
        <v>1.1213740944099084</v>
      </c>
      <c r="AG1642" s="20">
        <v>1.200195386866701</v>
      </c>
      <c r="AH1642" s="21">
        <v>0.3911352459003618</v>
      </c>
      <c r="AI1642" s="22">
        <v>0.7195115900942547</v>
      </c>
      <c r="AJ1642" s="22">
        <v>0.5359025520500434</v>
      </c>
      <c r="AK1642" s="22">
        <v>0.5480086894756068</v>
      </c>
      <c r="AL1642" s="23">
        <v>0.3409491520151006</v>
      </c>
      <c r="AN1642" s="18">
        <v>0.033731163</v>
      </c>
      <c r="AO1642" s="19">
        <v>-0.19199945</v>
      </c>
      <c r="AP1642" s="19">
        <v>-0.552751541</v>
      </c>
      <c r="AQ1642" s="19">
        <v>0.216210768</v>
      </c>
      <c r="AR1642" s="20">
        <v>0.452681005</v>
      </c>
      <c r="AS1642" s="21">
        <v>-1.295220494</v>
      </c>
      <c r="AT1642" s="22">
        <v>-0.490493298</v>
      </c>
      <c r="AU1642" s="22">
        <v>-0.864750087</v>
      </c>
      <c r="AV1642" s="22">
        <v>-0.911811054</v>
      </c>
      <c r="AW1642" s="23">
        <v>-1.443522215</v>
      </c>
      <c r="AY1642" s="28"/>
      <c r="AZ1642" s="29"/>
      <c r="BA1642" s="30">
        <v>2.472325159</v>
      </c>
      <c r="BB1642" s="31">
        <v>-0.992733818</v>
      </c>
    </row>
    <row r="1643" ht="15.75" customHeight="1">
      <c r="A1643" s="16">
        <v>1639.0</v>
      </c>
      <c r="B1643" s="1" t="s">
        <v>4993</v>
      </c>
      <c r="C1643" s="1" t="s">
        <v>4994</v>
      </c>
      <c r="D1643" s="1" t="s">
        <v>4995</v>
      </c>
      <c r="E1643" s="16">
        <v>3.0</v>
      </c>
      <c r="F1643" s="17">
        <v>48.681636586461785</v>
      </c>
      <c r="G1643" s="18">
        <v>266.93946109109675</v>
      </c>
      <c r="H1643" s="19">
        <v>291.9765700072938</v>
      </c>
      <c r="I1643" s="19">
        <v>233.7147822308291</v>
      </c>
      <c r="J1643" s="19">
        <v>207.4823600654846</v>
      </c>
      <c r="K1643" s="20">
        <v>181.5483706675828</v>
      </c>
      <c r="L1643" s="21">
        <v>203.04404154518727</v>
      </c>
      <c r="M1643" s="22">
        <v>172.11425304908656</v>
      </c>
      <c r="N1643" s="22">
        <v>273.2360386249956</v>
      </c>
      <c r="O1643" s="22">
        <v>219.7124878646363</v>
      </c>
      <c r="P1643" s="23">
        <v>248.7431262120312</v>
      </c>
      <c r="R1643" s="18">
        <v>218.25782450463495</v>
      </c>
      <c r="S1643" s="19">
        <v>243.294933420832</v>
      </c>
      <c r="T1643" s="19">
        <v>185.0331456443673</v>
      </c>
      <c r="U1643" s="19">
        <v>158.80072347902282</v>
      </c>
      <c r="V1643" s="20">
        <v>132.866734081121</v>
      </c>
      <c r="W1643" s="21">
        <v>154.36240495872548</v>
      </c>
      <c r="X1643" s="22">
        <v>123.43261646262476</v>
      </c>
      <c r="Y1643" s="22">
        <v>224.55440203853382</v>
      </c>
      <c r="Z1643" s="22">
        <v>171.0308512781745</v>
      </c>
      <c r="AA1643" s="23">
        <v>200.0614896255694</v>
      </c>
      <c r="AC1643" s="18">
        <v>1.163107075053682</v>
      </c>
      <c r="AD1643" s="19">
        <v>1.2965311050302109</v>
      </c>
      <c r="AE1643" s="19">
        <v>0.9860510673871932</v>
      </c>
      <c r="AF1643" s="19">
        <v>0.8462571521607576</v>
      </c>
      <c r="AG1643" s="20">
        <v>0.7080536003681563</v>
      </c>
      <c r="AH1643" s="21">
        <v>0.8226051264704255</v>
      </c>
      <c r="AI1643" s="22">
        <v>0.657778706563703</v>
      </c>
      <c r="AJ1643" s="22">
        <v>1.196661857774181</v>
      </c>
      <c r="AK1643" s="22">
        <v>0.9114321267775415</v>
      </c>
      <c r="AL1643" s="23">
        <v>1.0661378787102183</v>
      </c>
      <c r="AN1643" s="18">
        <v>0.165538356</v>
      </c>
      <c r="AO1643" s="19">
        <v>0.313474864</v>
      </c>
      <c r="AP1643" s="19">
        <v>-0.065769769</v>
      </c>
      <c r="AQ1643" s="19">
        <v>-0.18988882</v>
      </c>
      <c r="AR1643" s="20">
        <v>-0.308657855</v>
      </c>
      <c r="AS1643" s="21">
        <v>-0.222687885</v>
      </c>
      <c r="AT1643" s="22">
        <v>-0.619909048</v>
      </c>
      <c r="AU1643" s="22">
        <v>0.294222772</v>
      </c>
      <c r="AV1643" s="22">
        <v>-0.177874625</v>
      </c>
      <c r="AW1643" s="23">
        <v>0.201243445</v>
      </c>
      <c r="AY1643" s="28"/>
      <c r="AZ1643" s="29"/>
      <c r="BA1643" s="30">
        <v>0.173098246</v>
      </c>
      <c r="BB1643" s="31">
        <v>-0.087940423</v>
      </c>
    </row>
    <row r="1644" ht="15.75" customHeight="1">
      <c r="A1644" s="16">
        <v>1640.0</v>
      </c>
      <c r="B1644" s="1" t="s">
        <v>4996</v>
      </c>
      <c r="C1644" s="1" t="s">
        <v>4997</v>
      </c>
      <c r="D1644" s="1" t="s">
        <v>4998</v>
      </c>
      <c r="E1644" s="16">
        <v>1.0</v>
      </c>
      <c r="F1644" s="17">
        <v>8.708997077500413</v>
      </c>
      <c r="G1644" s="18">
        <v>52.97990578254206</v>
      </c>
      <c r="H1644" s="19">
        <v>45.31477076881444</v>
      </c>
      <c r="I1644" s="19">
        <v>55.44467276712938</v>
      </c>
      <c r="J1644" s="19">
        <v>68.67332820583104</v>
      </c>
      <c r="K1644" s="20">
        <v>94.65243961647364</v>
      </c>
      <c r="L1644" s="21">
        <v>115.55261676804734</v>
      </c>
      <c r="M1644" s="22">
        <v>112.13459776673616</v>
      </c>
      <c r="N1644" s="22">
        <v>98.98407731842808</v>
      </c>
      <c r="O1644" s="22">
        <v>128.83015094915763</v>
      </c>
      <c r="P1644" s="23">
        <v>96.40184485674199</v>
      </c>
      <c r="R1644" s="18">
        <v>44.27090870504165</v>
      </c>
      <c r="S1644" s="19">
        <v>36.60577369131403</v>
      </c>
      <c r="T1644" s="19">
        <v>46.73567568962897</v>
      </c>
      <c r="U1644" s="19">
        <v>59.96433112833063</v>
      </c>
      <c r="V1644" s="20">
        <v>85.94344253897323</v>
      </c>
      <c r="W1644" s="21">
        <v>106.84361969054693</v>
      </c>
      <c r="X1644" s="22">
        <v>103.42560068923575</v>
      </c>
      <c r="Y1644" s="22">
        <v>90.27508024092766</v>
      </c>
      <c r="Z1644" s="22">
        <v>120.12115387165721</v>
      </c>
      <c r="AA1644" s="23">
        <v>87.69284777924157</v>
      </c>
      <c r="AC1644" s="18">
        <v>0.8092806262789719</v>
      </c>
      <c r="AD1644" s="19">
        <v>0.6691605012155365</v>
      </c>
      <c r="AE1644" s="19">
        <v>0.8543370352677352</v>
      </c>
      <c r="AF1644" s="19">
        <v>1.0961593712308102</v>
      </c>
      <c r="AG1644" s="20">
        <v>1.5710624660069457</v>
      </c>
      <c r="AH1644" s="21">
        <v>1.9531216771078195</v>
      </c>
      <c r="AI1644" s="22">
        <v>1.890639640056262</v>
      </c>
      <c r="AJ1644" s="22">
        <v>1.6502456265697212</v>
      </c>
      <c r="AK1644" s="22">
        <v>2.1958375257731464</v>
      </c>
      <c r="AL1644" s="23">
        <v>1.6030419263313924</v>
      </c>
      <c r="AN1644" s="18">
        <v>-0.357733637</v>
      </c>
      <c r="AO1644" s="19">
        <v>-0.640757799</v>
      </c>
      <c r="AP1644" s="19">
        <v>-0.272626877</v>
      </c>
      <c r="AQ1644" s="19">
        <v>0.183400646</v>
      </c>
      <c r="AR1644" s="20">
        <v>0.841152251</v>
      </c>
      <c r="AS1644" s="21">
        <v>1.024821997</v>
      </c>
      <c r="AT1644" s="22">
        <v>0.903291345</v>
      </c>
      <c r="AU1644" s="22">
        <v>0.757888138</v>
      </c>
      <c r="AV1644" s="22">
        <v>1.090689421</v>
      </c>
      <c r="AW1644" s="23">
        <v>0.789661467</v>
      </c>
      <c r="AY1644" s="28"/>
      <c r="AZ1644" s="29"/>
      <c r="BA1644" s="30">
        <v>2.15963022</v>
      </c>
      <c r="BB1644" s="31">
        <v>0.962583557</v>
      </c>
    </row>
    <row r="1645" ht="15.75" customHeight="1">
      <c r="A1645" s="16">
        <v>1641.0</v>
      </c>
      <c r="B1645" s="1" t="s">
        <v>4999</v>
      </c>
      <c r="C1645" s="1" t="s">
        <v>5000</v>
      </c>
      <c r="D1645" s="1" t="s">
        <v>5001</v>
      </c>
      <c r="E1645" s="16">
        <v>3.0</v>
      </c>
      <c r="F1645" s="17">
        <v>8.750655805762115</v>
      </c>
      <c r="G1645" s="18">
        <v>123.31093420775522</v>
      </c>
      <c r="H1645" s="19">
        <v>120.2945193610069</v>
      </c>
      <c r="I1645" s="19">
        <v>141.09899466270005</v>
      </c>
      <c r="J1645" s="19">
        <v>116.42254410502075</v>
      </c>
      <c r="K1645" s="20">
        <v>111.7089719411677</v>
      </c>
      <c r="L1645" s="21">
        <v>212.78925842144005</v>
      </c>
      <c r="M1645" s="22">
        <v>177.93128776182328</v>
      </c>
      <c r="N1645" s="22">
        <v>196.07430253788579</v>
      </c>
      <c r="O1645" s="22">
        <v>187.62311456249557</v>
      </c>
      <c r="P1645" s="23">
        <v>200.8066668675829</v>
      </c>
      <c r="R1645" s="18">
        <v>114.56027840199312</v>
      </c>
      <c r="S1645" s="19">
        <v>111.5438635552448</v>
      </c>
      <c r="T1645" s="19">
        <v>132.34833885693794</v>
      </c>
      <c r="U1645" s="19">
        <v>107.67188829925863</v>
      </c>
      <c r="V1645" s="20">
        <v>102.9583161354056</v>
      </c>
      <c r="W1645" s="21">
        <v>204.03860261567795</v>
      </c>
      <c r="X1645" s="22">
        <v>169.18063195606118</v>
      </c>
      <c r="Y1645" s="22">
        <v>187.32364673212368</v>
      </c>
      <c r="Z1645" s="22">
        <v>178.87245875673347</v>
      </c>
      <c r="AA1645" s="23">
        <v>192.05601106182078</v>
      </c>
      <c r="AC1645" s="18">
        <v>1.006534563179513</v>
      </c>
      <c r="AD1645" s="19">
        <v>0.9800321328215297</v>
      </c>
      <c r="AE1645" s="19">
        <v>1.1628216978615913</v>
      </c>
      <c r="AF1645" s="19">
        <v>0.9460126892823795</v>
      </c>
      <c r="AG1645" s="20">
        <v>0.9045989168549866</v>
      </c>
      <c r="AH1645" s="21">
        <v>1.7926973347155954</v>
      </c>
      <c r="AI1645" s="22">
        <v>1.4864327833316908</v>
      </c>
      <c r="AJ1645" s="22">
        <v>1.6458385713335626</v>
      </c>
      <c r="AK1645" s="22">
        <v>1.5715858467783004</v>
      </c>
      <c r="AL1645" s="23">
        <v>1.6874174530353296</v>
      </c>
      <c r="AN1645" s="18">
        <v>-0.043048918</v>
      </c>
      <c r="AO1645" s="19">
        <v>-0.090281025</v>
      </c>
      <c r="AP1645" s="19">
        <v>0.172125772</v>
      </c>
      <c r="AQ1645" s="19">
        <v>-0.029125433</v>
      </c>
      <c r="AR1645" s="20">
        <v>0.044761803</v>
      </c>
      <c r="AS1645" s="21">
        <v>0.901172042</v>
      </c>
      <c r="AT1645" s="22">
        <v>0.556271195</v>
      </c>
      <c r="AU1645" s="22">
        <v>0.754030228</v>
      </c>
      <c r="AV1645" s="22">
        <v>0.608139277</v>
      </c>
      <c r="AW1645" s="23">
        <v>0.863666296</v>
      </c>
      <c r="AY1645" s="28"/>
      <c r="AZ1645" s="29"/>
      <c r="BA1645" s="30">
        <v>4.679229648</v>
      </c>
      <c r="BB1645" s="31">
        <v>0.725769368</v>
      </c>
    </row>
    <row r="1646" ht="15.75" customHeight="1">
      <c r="A1646" s="16">
        <v>1642.0</v>
      </c>
      <c r="B1646" s="1" t="s">
        <v>5002</v>
      </c>
      <c r="C1646" s="1" t="s">
        <v>5003</v>
      </c>
      <c r="D1646" s="1" t="s">
        <v>5004</v>
      </c>
      <c r="E1646" s="16">
        <v>2.0</v>
      </c>
      <c r="F1646" s="17">
        <v>8.49342893132565</v>
      </c>
      <c r="G1646" s="18">
        <v>219.5365782899494</v>
      </c>
      <c r="H1646" s="19">
        <v>212.14005910870907</v>
      </c>
      <c r="I1646" s="19">
        <v>222.90883521631764</v>
      </c>
      <c r="J1646" s="19">
        <v>218.456635180933</v>
      </c>
      <c r="K1646" s="20">
        <v>187.58373407183637</v>
      </c>
      <c r="L1646" s="21">
        <v>418.0378031387463</v>
      </c>
      <c r="M1646" s="22">
        <v>401.1475967424562</v>
      </c>
      <c r="N1646" s="22">
        <v>480.1565094337706</v>
      </c>
      <c r="O1646" s="22">
        <v>396.0347855383705</v>
      </c>
      <c r="P1646" s="23">
        <v>453.29573748799896</v>
      </c>
      <c r="R1646" s="18">
        <v>211.04314935862377</v>
      </c>
      <c r="S1646" s="19">
        <v>203.64663017738343</v>
      </c>
      <c r="T1646" s="19">
        <v>214.415406284992</v>
      </c>
      <c r="U1646" s="19">
        <v>209.96320624960737</v>
      </c>
      <c r="V1646" s="20">
        <v>179.09030514051074</v>
      </c>
      <c r="W1646" s="21">
        <v>409.5443742074207</v>
      </c>
      <c r="X1646" s="22">
        <v>392.65416781113055</v>
      </c>
      <c r="Y1646" s="22">
        <v>471.663080502445</v>
      </c>
      <c r="Z1646" s="22">
        <v>387.54135660704486</v>
      </c>
      <c r="AA1646" s="23">
        <v>444.8023085566733</v>
      </c>
      <c r="AC1646" s="18">
        <v>1.03639614304087</v>
      </c>
      <c r="AD1646" s="19">
        <v>1.0000731258064228</v>
      </c>
      <c r="AE1646" s="19">
        <v>1.0529567093632188</v>
      </c>
      <c r="AF1646" s="19">
        <v>1.0310927305572635</v>
      </c>
      <c r="AG1646" s="20">
        <v>0.8794812912322253</v>
      </c>
      <c r="AH1646" s="21">
        <v>2.0112010796019395</v>
      </c>
      <c r="AI1646" s="22">
        <v>1.928256218243122</v>
      </c>
      <c r="AJ1646" s="22">
        <v>2.3162552252138977</v>
      </c>
      <c r="AK1646" s="22">
        <v>1.9031480930653357</v>
      </c>
      <c r="AL1646" s="23">
        <v>2.1843466533019393</v>
      </c>
      <c r="AN1646" s="18">
        <v>-8.70065E-4</v>
      </c>
      <c r="AO1646" s="19">
        <v>-0.061076596</v>
      </c>
      <c r="AP1646" s="19">
        <v>0.028942043</v>
      </c>
      <c r="AQ1646" s="19">
        <v>0.095117219</v>
      </c>
      <c r="AR1646" s="20">
        <v>0.00413661</v>
      </c>
      <c r="AS1646" s="21">
        <v>1.067097306</v>
      </c>
      <c r="AT1646" s="22">
        <v>0.931713641</v>
      </c>
      <c r="AU1646" s="22">
        <v>1.247001648</v>
      </c>
      <c r="AV1646" s="22">
        <v>0.884306014</v>
      </c>
      <c r="AW1646" s="23">
        <v>1.236051083</v>
      </c>
      <c r="AY1646" s="28"/>
      <c r="AZ1646" s="29"/>
      <c r="BA1646" s="30">
        <v>6.034824126</v>
      </c>
      <c r="BB1646" s="31">
        <v>1.059984096</v>
      </c>
    </row>
    <row r="1647" ht="15.75" customHeight="1">
      <c r="A1647" s="16">
        <v>1643.0</v>
      </c>
      <c r="B1647" s="1" t="s">
        <v>5005</v>
      </c>
      <c r="C1647" s="1" t="s">
        <v>5006</v>
      </c>
      <c r="D1647" s="1" t="s">
        <v>5007</v>
      </c>
      <c r="E1647" s="16">
        <v>2.0</v>
      </c>
      <c r="F1647" s="17">
        <v>9.917320057289386</v>
      </c>
      <c r="G1647" s="18">
        <v>107.0531031647282</v>
      </c>
      <c r="H1647" s="19">
        <v>113.20136560420858</v>
      </c>
      <c r="I1647" s="19">
        <v>124.67474243483693</v>
      </c>
      <c r="J1647" s="19">
        <v>90.09711006389045</v>
      </c>
      <c r="K1647" s="20">
        <v>76.33943888033899</v>
      </c>
      <c r="L1647" s="21">
        <v>123.32855041362318</v>
      </c>
      <c r="M1647" s="22">
        <v>94.79771983011754</v>
      </c>
      <c r="N1647" s="22">
        <v>112.56275969732856</v>
      </c>
      <c r="O1647" s="22">
        <v>70.32329723201106</v>
      </c>
      <c r="P1647" s="23">
        <v>109.87413737080237</v>
      </c>
      <c r="R1647" s="18">
        <v>97.13578310743881</v>
      </c>
      <c r="S1647" s="19">
        <v>103.28404554691919</v>
      </c>
      <c r="T1647" s="19">
        <v>114.75742237754754</v>
      </c>
      <c r="U1647" s="19">
        <v>80.17979000660107</v>
      </c>
      <c r="V1647" s="20">
        <v>66.4221188230496</v>
      </c>
      <c r="W1647" s="21">
        <v>113.41123035633379</v>
      </c>
      <c r="X1647" s="22">
        <v>84.88039977282816</v>
      </c>
      <c r="Y1647" s="22">
        <v>102.64543964003917</v>
      </c>
      <c r="Z1647" s="22">
        <v>60.40597717472167</v>
      </c>
      <c r="AA1647" s="23">
        <v>99.95681731351299</v>
      </c>
      <c r="AC1647" s="18">
        <v>1.0517558126330413</v>
      </c>
      <c r="AD1647" s="19">
        <v>1.1183272711774639</v>
      </c>
      <c r="AE1647" s="19">
        <v>1.242557399211697</v>
      </c>
      <c r="AF1647" s="19">
        <v>0.8681616341309056</v>
      </c>
      <c r="AG1647" s="20">
        <v>0.7191978828468927</v>
      </c>
      <c r="AH1647" s="21">
        <v>1.227981253964937</v>
      </c>
      <c r="AI1647" s="22">
        <v>0.919058363290753</v>
      </c>
      <c r="AJ1647" s="22">
        <v>1.111412646586442</v>
      </c>
      <c r="AK1647" s="22">
        <v>0.6540569868162922</v>
      </c>
      <c r="AL1647" s="23">
        <v>1.0823010867736058</v>
      </c>
      <c r="AN1647" s="18">
        <v>0.02035418</v>
      </c>
      <c r="AO1647" s="19">
        <v>0.100160383</v>
      </c>
      <c r="AP1647" s="19">
        <v>0.267808527</v>
      </c>
      <c r="AQ1647" s="19">
        <v>-0.153021336</v>
      </c>
      <c r="AR1647" s="20">
        <v>-0.286127716</v>
      </c>
      <c r="AS1647" s="21">
        <v>0.3553285</v>
      </c>
      <c r="AT1647" s="22">
        <v>-0.137354597</v>
      </c>
      <c r="AU1647" s="22">
        <v>0.187602013</v>
      </c>
      <c r="AV1647" s="22">
        <v>-0.656593561</v>
      </c>
      <c r="AW1647" s="23">
        <v>0.222951397</v>
      </c>
      <c r="AY1647" s="28"/>
      <c r="AZ1647" s="29"/>
      <c r="BA1647" s="30">
        <v>0.007488953</v>
      </c>
      <c r="BB1647" s="31">
        <v>0.004551943</v>
      </c>
    </row>
    <row r="1648" ht="15.75" customHeight="1">
      <c r="A1648" s="16">
        <v>1644.0</v>
      </c>
      <c r="B1648" s="1" t="s">
        <v>5008</v>
      </c>
      <c r="C1648" s="1" t="s">
        <v>5009</v>
      </c>
      <c r="D1648" s="1" t="s">
        <v>5010</v>
      </c>
      <c r="E1648" s="16">
        <v>3.0</v>
      </c>
      <c r="F1648" s="17">
        <v>4.944263965138011</v>
      </c>
      <c r="G1648" s="18">
        <v>159.84714113650935</v>
      </c>
      <c r="H1648" s="19">
        <v>158.06073958873725</v>
      </c>
      <c r="I1648" s="19">
        <v>155.80753942586355</v>
      </c>
      <c r="J1648" s="19">
        <v>125.9988517774435</v>
      </c>
      <c r="K1648" s="20">
        <v>120.57911495808978</v>
      </c>
      <c r="L1648" s="21">
        <v>123.95557566450191</v>
      </c>
      <c r="M1648" s="22">
        <v>116.38647193094563</v>
      </c>
      <c r="N1648" s="22">
        <v>110.93550505292102</v>
      </c>
      <c r="O1648" s="22">
        <v>93.49872283431323</v>
      </c>
      <c r="P1648" s="23">
        <v>127.5345750972577</v>
      </c>
      <c r="R1648" s="18">
        <v>154.90287717137133</v>
      </c>
      <c r="S1648" s="19">
        <v>153.11647562359923</v>
      </c>
      <c r="T1648" s="19">
        <v>150.86327546072553</v>
      </c>
      <c r="U1648" s="19">
        <v>121.0545878123055</v>
      </c>
      <c r="V1648" s="20">
        <v>115.63485099295177</v>
      </c>
      <c r="W1648" s="21">
        <v>119.0113116993639</v>
      </c>
      <c r="X1648" s="22">
        <v>111.44220796580763</v>
      </c>
      <c r="Y1648" s="22">
        <v>105.99124108778301</v>
      </c>
      <c r="Z1648" s="22">
        <v>88.55445886917522</v>
      </c>
      <c r="AA1648" s="23">
        <v>122.5903111321197</v>
      </c>
      <c r="AC1648" s="18">
        <v>1.1134926523565896</v>
      </c>
      <c r="AD1648" s="19">
        <v>1.1006514125169833</v>
      </c>
      <c r="AE1648" s="19">
        <v>1.0844546712332634</v>
      </c>
      <c r="AF1648" s="19">
        <v>0.8701800542667378</v>
      </c>
      <c r="AG1648" s="20">
        <v>0.8312212096264254</v>
      </c>
      <c r="AH1648" s="21">
        <v>0.8554923158590184</v>
      </c>
      <c r="AI1648" s="22">
        <v>0.8010831173590088</v>
      </c>
      <c r="AJ1648" s="22">
        <v>0.7618997808209492</v>
      </c>
      <c r="AK1648" s="22">
        <v>0.636558475122141</v>
      </c>
      <c r="AL1648" s="23">
        <v>0.8812193368410309</v>
      </c>
      <c r="AN1648" s="18">
        <v>0.102646306</v>
      </c>
      <c r="AO1648" s="19">
        <v>0.077175602</v>
      </c>
      <c r="AP1648" s="19">
        <v>0.071465634</v>
      </c>
      <c r="AQ1648" s="19">
        <v>-0.149670929</v>
      </c>
      <c r="AR1648" s="20">
        <v>-0.077283859</v>
      </c>
      <c r="AS1648" s="21">
        <v>-0.166133121</v>
      </c>
      <c r="AT1648" s="22">
        <v>-0.335559338</v>
      </c>
      <c r="AU1648" s="22">
        <v>-0.35711956</v>
      </c>
      <c r="AV1648" s="22">
        <v>-0.695716798</v>
      </c>
      <c r="AW1648" s="23">
        <v>-0.073577672</v>
      </c>
      <c r="AY1648" s="28"/>
      <c r="AZ1648" s="29"/>
      <c r="BA1648" s="30">
        <v>1.640461223</v>
      </c>
      <c r="BB1648" s="31">
        <v>-0.330487849</v>
      </c>
    </row>
    <row r="1649" ht="15.75" customHeight="1">
      <c r="A1649" s="16">
        <v>1645.0</v>
      </c>
      <c r="B1649" s="1" t="s">
        <v>5011</v>
      </c>
      <c r="C1649" s="1" t="s">
        <v>5012</v>
      </c>
      <c r="D1649" s="1" t="s">
        <v>5013</v>
      </c>
      <c r="E1649" s="16">
        <v>2.0</v>
      </c>
      <c r="F1649" s="17">
        <v>4.3542738989810115</v>
      </c>
      <c r="G1649" s="18">
        <v>86.55376208908048</v>
      </c>
      <c r="H1649" s="19">
        <v>86.18656873272406</v>
      </c>
      <c r="I1649" s="19">
        <v>88.1100295029396</v>
      </c>
      <c r="J1649" s="19">
        <v>75.14873185694171</v>
      </c>
      <c r="K1649" s="20">
        <v>61.44901883993461</v>
      </c>
      <c r="L1649" s="21">
        <v>140.73947577684584</v>
      </c>
      <c r="M1649" s="22">
        <v>106.43909188489131</v>
      </c>
      <c r="N1649" s="22">
        <v>116.04675361548323</v>
      </c>
      <c r="O1649" s="22">
        <v>103.69146648775163</v>
      </c>
      <c r="P1649" s="23">
        <v>102.42856778244467</v>
      </c>
      <c r="R1649" s="18">
        <v>82.19948819009947</v>
      </c>
      <c r="S1649" s="19">
        <v>81.83229483374305</v>
      </c>
      <c r="T1649" s="19">
        <v>83.75575560395859</v>
      </c>
      <c r="U1649" s="19">
        <v>70.7944579579607</v>
      </c>
      <c r="V1649" s="20">
        <v>57.094744940953596</v>
      </c>
      <c r="W1649" s="21">
        <v>136.38520187786483</v>
      </c>
      <c r="X1649" s="22">
        <v>102.0848179859103</v>
      </c>
      <c r="Y1649" s="22">
        <v>111.69247971650222</v>
      </c>
      <c r="Z1649" s="22">
        <v>99.33719258877062</v>
      </c>
      <c r="AA1649" s="23">
        <v>98.07429388346367</v>
      </c>
      <c r="AC1649" s="18">
        <v>1.0940188612162731</v>
      </c>
      <c r="AD1649" s="19">
        <v>1.0891317692597124</v>
      </c>
      <c r="AE1649" s="19">
        <v>1.1147317140739532</v>
      </c>
      <c r="AF1649" s="19">
        <v>0.9422257240394839</v>
      </c>
      <c r="AG1649" s="20">
        <v>0.7598919314105772</v>
      </c>
      <c r="AH1649" s="21">
        <v>1.8151935800391583</v>
      </c>
      <c r="AI1649" s="22">
        <v>1.3586789745227117</v>
      </c>
      <c r="AJ1649" s="22">
        <v>1.4865503685774417</v>
      </c>
      <c r="AK1649" s="22">
        <v>1.3221099632768518</v>
      </c>
      <c r="AL1649" s="23">
        <v>1.305301646901254</v>
      </c>
      <c r="AN1649" s="18">
        <v>0.077191904</v>
      </c>
      <c r="AO1649" s="19">
        <v>0.061996385</v>
      </c>
      <c r="AP1649" s="19">
        <v>0.111192353</v>
      </c>
      <c r="AQ1649" s="19">
        <v>-0.034912225</v>
      </c>
      <c r="AR1649" s="20">
        <v>-0.206722066</v>
      </c>
      <c r="AS1649" s="21">
        <v>0.919163465</v>
      </c>
      <c r="AT1649" s="22">
        <v>0.426621526</v>
      </c>
      <c r="AU1649" s="22">
        <v>0.607175767</v>
      </c>
      <c r="AV1649" s="22">
        <v>0.358760238</v>
      </c>
      <c r="AW1649" s="23">
        <v>0.493232697</v>
      </c>
      <c r="AY1649" s="28"/>
      <c r="AZ1649" s="29"/>
      <c r="BA1649" s="30">
        <v>2.925402362</v>
      </c>
      <c r="BB1649" s="31">
        <v>0.559241468</v>
      </c>
    </row>
    <row r="1650" ht="15.75" customHeight="1">
      <c r="A1650" s="16">
        <v>1646.0</v>
      </c>
      <c r="B1650" s="1" t="s">
        <v>5014</v>
      </c>
      <c r="C1650" s="1" t="s">
        <v>5015</v>
      </c>
      <c r="D1650" s="1" t="s">
        <v>5016</v>
      </c>
      <c r="E1650" s="16">
        <v>2.0</v>
      </c>
      <c r="F1650" s="17">
        <v>11.664730687449774</v>
      </c>
      <c r="G1650" s="18">
        <v>121.58869098251328</v>
      </c>
      <c r="H1650" s="19">
        <v>119.10072015852413</v>
      </c>
      <c r="I1650" s="19">
        <v>121.81407229632636</v>
      </c>
      <c r="J1650" s="19">
        <v>118.94073100404192</v>
      </c>
      <c r="K1650" s="20">
        <v>115.06041954046563</v>
      </c>
      <c r="L1650" s="21">
        <v>225.5376322244752</v>
      </c>
      <c r="M1650" s="22">
        <v>202.4877412146918</v>
      </c>
      <c r="N1650" s="22">
        <v>214.40781859569478</v>
      </c>
      <c r="O1650" s="22">
        <v>223.40886003997355</v>
      </c>
      <c r="P1650" s="23">
        <v>264.6000705769121</v>
      </c>
      <c r="R1650" s="18">
        <v>109.92396029506351</v>
      </c>
      <c r="S1650" s="19">
        <v>107.43598947107435</v>
      </c>
      <c r="T1650" s="19">
        <v>110.14934160887658</v>
      </c>
      <c r="U1650" s="19">
        <v>107.27600031659215</v>
      </c>
      <c r="V1650" s="20">
        <v>103.39568885301586</v>
      </c>
      <c r="W1650" s="21">
        <v>213.87290153702543</v>
      </c>
      <c r="X1650" s="22">
        <v>190.82301052724202</v>
      </c>
      <c r="Y1650" s="22">
        <v>202.743087908245</v>
      </c>
      <c r="Z1650" s="22">
        <v>211.74412935252377</v>
      </c>
      <c r="AA1650" s="23">
        <v>252.93533988946234</v>
      </c>
      <c r="AC1650" s="18">
        <v>1.021254598999614</v>
      </c>
      <c r="AD1650" s="19">
        <v>0.9981399692195779</v>
      </c>
      <c r="AE1650" s="19">
        <v>1.023348516491691</v>
      </c>
      <c r="AF1650" s="19">
        <v>0.9966535811803695</v>
      </c>
      <c r="AG1650" s="20">
        <v>0.9606033341087474</v>
      </c>
      <c r="AH1650" s="21">
        <v>1.9869979548570509</v>
      </c>
      <c r="AI1650" s="22">
        <v>1.7728516746739642</v>
      </c>
      <c r="AJ1650" s="22">
        <v>1.88359580919299</v>
      </c>
      <c r="AK1650" s="22">
        <v>1.9672204797932962</v>
      </c>
      <c r="AL1650" s="23">
        <v>2.349909686825978</v>
      </c>
      <c r="AN1650" s="18">
        <v>-0.022103123</v>
      </c>
      <c r="AO1650" s="19">
        <v>-0.063867927</v>
      </c>
      <c r="AP1650" s="19">
        <v>-0.012206453</v>
      </c>
      <c r="AQ1650" s="19">
        <v>0.046107173</v>
      </c>
      <c r="AR1650" s="20">
        <v>0.131424472</v>
      </c>
      <c r="AS1650" s="21">
        <v>1.049630523</v>
      </c>
      <c r="AT1650" s="22">
        <v>0.81048888</v>
      </c>
      <c r="AU1650" s="22">
        <v>0.948696792</v>
      </c>
      <c r="AV1650" s="22">
        <v>0.932076871</v>
      </c>
      <c r="AW1650" s="23">
        <v>1.341454744</v>
      </c>
      <c r="AY1650" s="28" t="s">
        <v>109</v>
      </c>
      <c r="AZ1650" s="29"/>
      <c r="BA1650" s="30">
        <v>5.211218208</v>
      </c>
      <c r="BB1650" s="31">
        <v>1.000598734</v>
      </c>
    </row>
    <row r="1651" ht="15.75" customHeight="1">
      <c r="A1651" s="16">
        <v>1647.0</v>
      </c>
      <c r="B1651" s="1" t="s">
        <v>5017</v>
      </c>
      <c r="C1651" s="1" t="s">
        <v>5018</v>
      </c>
      <c r="D1651" s="1" t="s">
        <v>5019</v>
      </c>
      <c r="E1651" s="16">
        <v>2.0</v>
      </c>
      <c r="F1651" s="17">
        <v>15.941776301523424</v>
      </c>
      <c r="G1651" s="18">
        <v>38.378572169993156</v>
      </c>
      <c r="H1651" s="19">
        <v>47.80676793519143</v>
      </c>
      <c r="I1651" s="19">
        <v>47.72178955102648</v>
      </c>
      <c r="J1651" s="19">
        <v>98.4381312571195</v>
      </c>
      <c r="K1651" s="20">
        <v>53.764697795465</v>
      </c>
      <c r="L1651" s="21">
        <v>42.60475891679649</v>
      </c>
      <c r="M1651" s="22">
        <v>41.754472438315545</v>
      </c>
      <c r="N1651" s="22">
        <v>51.81477447215585</v>
      </c>
      <c r="O1651" s="22">
        <v>49.305538495199215</v>
      </c>
      <c r="P1651" s="23">
        <v>75.70178167941017</v>
      </c>
      <c r="R1651" s="18">
        <v>22.43679586846973</v>
      </c>
      <c r="S1651" s="19">
        <v>31.864991633668005</v>
      </c>
      <c r="T1651" s="19">
        <v>31.780013249503057</v>
      </c>
      <c r="U1651" s="19">
        <v>82.49635495559608</v>
      </c>
      <c r="V1651" s="20">
        <v>37.82292149394157</v>
      </c>
      <c r="W1651" s="21">
        <v>26.662982615273066</v>
      </c>
      <c r="X1651" s="22">
        <v>25.81269613679212</v>
      </c>
      <c r="Y1651" s="22">
        <v>35.87299817063242</v>
      </c>
      <c r="Z1651" s="22">
        <v>33.36376219367579</v>
      </c>
      <c r="AA1651" s="23">
        <v>59.76000537788675</v>
      </c>
      <c r="AC1651" s="18">
        <v>0.5435241950457618</v>
      </c>
      <c r="AD1651" s="19">
        <v>0.7719192182948081</v>
      </c>
      <c r="AE1651" s="19">
        <v>0.7698606441507856</v>
      </c>
      <c r="AF1651" s="19">
        <v>1.9984477812387371</v>
      </c>
      <c r="AG1651" s="20">
        <v>0.9162481612699068</v>
      </c>
      <c r="AH1651" s="21">
        <v>0.6459022156479528</v>
      </c>
      <c r="AI1651" s="22">
        <v>0.6253042979914433</v>
      </c>
      <c r="AJ1651" s="22">
        <v>0.8690118931808463</v>
      </c>
      <c r="AK1651" s="22">
        <v>0.8082264551641908</v>
      </c>
      <c r="AL1651" s="23">
        <v>1.447666993511833</v>
      </c>
      <c r="AN1651" s="18">
        <v>-0.932029545</v>
      </c>
      <c r="AO1651" s="19">
        <v>-0.434660226</v>
      </c>
      <c r="AP1651" s="19">
        <v>-0.422834903</v>
      </c>
      <c r="AQ1651" s="19">
        <v>1.049823165</v>
      </c>
      <c r="AR1651" s="20">
        <v>0.063222088</v>
      </c>
      <c r="AS1651" s="21">
        <v>-0.571572244</v>
      </c>
      <c r="AT1651" s="22">
        <v>-0.692952812</v>
      </c>
      <c r="AU1651" s="22">
        <v>-0.167344823</v>
      </c>
      <c r="AV1651" s="22">
        <v>-0.351250321</v>
      </c>
      <c r="AW1651" s="23">
        <v>0.642579138</v>
      </c>
      <c r="AY1651" s="28" t="s">
        <v>364</v>
      </c>
      <c r="AZ1651" s="29"/>
      <c r="BA1651" s="30">
        <v>0.082710246</v>
      </c>
      <c r="BB1651" s="31">
        <v>-0.092812328</v>
      </c>
    </row>
    <row r="1652" ht="15.75" customHeight="1">
      <c r="A1652" s="16">
        <v>1648.0</v>
      </c>
      <c r="B1652" s="1" t="s">
        <v>5020</v>
      </c>
      <c r="C1652" s="1" t="s">
        <v>5021</v>
      </c>
      <c r="D1652" s="1" t="s">
        <v>5022</v>
      </c>
      <c r="E1652" s="16">
        <v>2.0</v>
      </c>
      <c r="F1652" s="17">
        <v>30.491550765169627</v>
      </c>
      <c r="G1652" s="18">
        <v>888.90621390686</v>
      </c>
      <c r="H1652" s="19">
        <v>1002.7684968205767</v>
      </c>
      <c r="I1652" s="19">
        <v>1045.7862153910091</v>
      </c>
      <c r="J1652" s="19">
        <v>1127.68450986617</v>
      </c>
      <c r="K1652" s="20">
        <v>961.8216618285209</v>
      </c>
      <c r="L1652" s="21">
        <v>242.42970615872647</v>
      </c>
      <c r="M1652" s="22">
        <v>231.46610020055135</v>
      </c>
      <c r="N1652" s="22">
        <v>248.61749855599302</v>
      </c>
      <c r="O1652" s="22">
        <v>222.5232817898573</v>
      </c>
      <c r="P1652" s="23">
        <v>263.7889913219528</v>
      </c>
      <c r="R1652" s="18">
        <v>858.4146631416903</v>
      </c>
      <c r="S1652" s="19">
        <v>972.276946055407</v>
      </c>
      <c r="T1652" s="19">
        <v>1015.2946646258395</v>
      </c>
      <c r="U1652" s="19">
        <v>1097.1929591010003</v>
      </c>
      <c r="V1652" s="20">
        <v>931.3301110633512</v>
      </c>
      <c r="W1652" s="21">
        <v>211.93815539355685</v>
      </c>
      <c r="X1652" s="22">
        <v>200.97454943538173</v>
      </c>
      <c r="Y1652" s="22">
        <v>218.1259477908234</v>
      </c>
      <c r="Z1652" s="22">
        <v>192.03173102468767</v>
      </c>
      <c r="AA1652" s="23">
        <v>233.29744055678316</v>
      </c>
      <c r="AC1652" s="18">
        <v>0.8805139169550937</v>
      </c>
      <c r="AD1652" s="19">
        <v>0.9973075005535804</v>
      </c>
      <c r="AE1652" s="19">
        <v>1.04143267863278</v>
      </c>
      <c r="AF1652" s="19">
        <v>1.1254393844319828</v>
      </c>
      <c r="AG1652" s="20">
        <v>0.9553065194265632</v>
      </c>
      <c r="AH1652" s="21">
        <v>0.21739434724336182</v>
      </c>
      <c r="AI1652" s="22">
        <v>0.206148491317679</v>
      </c>
      <c r="AJ1652" s="22">
        <v>0.22374143980243055</v>
      </c>
      <c r="AK1652" s="22">
        <v>0.1969754466278324</v>
      </c>
      <c r="AL1652" s="23">
        <v>0.23930351148526957</v>
      </c>
      <c r="AN1652" s="18">
        <v>-0.236027971</v>
      </c>
      <c r="AO1652" s="19">
        <v>-0.065071702</v>
      </c>
      <c r="AP1652" s="19">
        <v>0.013065685</v>
      </c>
      <c r="AQ1652" s="19">
        <v>0.221431509</v>
      </c>
      <c r="AR1652" s="20">
        <v>0.123447329</v>
      </c>
      <c r="AS1652" s="21">
        <v>-2.142573595</v>
      </c>
      <c r="AT1652" s="22">
        <v>-2.293827295</v>
      </c>
      <c r="AU1652" s="22">
        <v>-2.124888182</v>
      </c>
      <c r="AV1652" s="22">
        <v>-2.387994289</v>
      </c>
      <c r="AW1652" s="23">
        <v>-1.954237223</v>
      </c>
      <c r="AY1652" s="28" t="s">
        <v>95</v>
      </c>
      <c r="AZ1652" s="29" t="s">
        <v>96</v>
      </c>
      <c r="BA1652" s="30">
        <v>7.425138748</v>
      </c>
      <c r="BB1652" s="31">
        <v>-2.192073087</v>
      </c>
    </row>
    <row r="1653" ht="15.75" customHeight="1">
      <c r="A1653" s="16">
        <v>1649.0</v>
      </c>
      <c r="B1653" s="1" t="s">
        <v>5023</v>
      </c>
      <c r="C1653" s="1" t="s">
        <v>5024</v>
      </c>
      <c r="D1653" s="1" t="s">
        <v>5025</v>
      </c>
      <c r="E1653" s="16">
        <v>4.0</v>
      </c>
      <c r="F1653" s="17">
        <v>55.74345060741905</v>
      </c>
      <c r="G1653" s="18">
        <v>1207.4899030552967</v>
      </c>
      <c r="H1653" s="19">
        <v>1140.633213560809</v>
      </c>
      <c r="I1653" s="19">
        <v>1170.408861445339</v>
      </c>
      <c r="J1653" s="19">
        <v>1143.509685871378</v>
      </c>
      <c r="K1653" s="20">
        <v>1163.4357300176507</v>
      </c>
      <c r="L1653" s="21">
        <v>537.9069793438135</v>
      </c>
      <c r="M1653" s="22">
        <v>562.1498638638022</v>
      </c>
      <c r="N1653" s="22">
        <v>695.9412358055026</v>
      </c>
      <c r="O1653" s="22">
        <v>524.7915749756842</v>
      </c>
      <c r="P1653" s="23">
        <v>626.5966668028269</v>
      </c>
      <c r="R1653" s="18">
        <v>1151.7464524478778</v>
      </c>
      <c r="S1653" s="19">
        <v>1084.88976295339</v>
      </c>
      <c r="T1653" s="19">
        <v>1114.6654108379198</v>
      </c>
      <c r="U1653" s="19">
        <v>1087.766235263959</v>
      </c>
      <c r="V1653" s="20">
        <v>1107.6922794102315</v>
      </c>
      <c r="W1653" s="21">
        <v>482.1635287363945</v>
      </c>
      <c r="X1653" s="22">
        <v>506.4064132563832</v>
      </c>
      <c r="Y1653" s="22">
        <v>640.1977851980836</v>
      </c>
      <c r="Z1653" s="22">
        <v>469.0481243682651</v>
      </c>
      <c r="AA1653" s="23">
        <v>570.8532161954079</v>
      </c>
      <c r="AC1653" s="18">
        <v>1.0382154836230408</v>
      </c>
      <c r="AD1653" s="19">
        <v>0.977949050790163</v>
      </c>
      <c r="AE1653" s="19">
        <v>1.0047896272060262</v>
      </c>
      <c r="AF1653" s="19">
        <v>0.980541980930906</v>
      </c>
      <c r="AG1653" s="20">
        <v>0.9985038574498637</v>
      </c>
      <c r="AH1653" s="21">
        <v>0.43463527941285485</v>
      </c>
      <c r="AI1653" s="22">
        <v>0.4564884729024842</v>
      </c>
      <c r="AJ1653" s="22">
        <v>0.5770916435307251</v>
      </c>
      <c r="AK1653" s="22">
        <v>0.42281269827094736</v>
      </c>
      <c r="AL1653" s="23">
        <v>0.5145825686464659</v>
      </c>
      <c r="AN1653" s="18">
        <v>0.001660397</v>
      </c>
      <c r="AO1653" s="19">
        <v>-0.093350656</v>
      </c>
      <c r="AP1653" s="19">
        <v>-0.03861063</v>
      </c>
      <c r="AQ1653" s="19">
        <v>0.022594538</v>
      </c>
      <c r="AR1653" s="20">
        <v>0.187251627</v>
      </c>
      <c r="AS1653" s="21">
        <v>-1.143082738</v>
      </c>
      <c r="AT1653" s="22">
        <v>-1.146932721</v>
      </c>
      <c r="AU1653" s="22">
        <v>-0.757920265</v>
      </c>
      <c r="AV1653" s="22">
        <v>-1.285991192</v>
      </c>
      <c r="AW1653" s="23">
        <v>-0.849676132</v>
      </c>
      <c r="AY1653" s="28"/>
      <c r="AZ1653" s="29"/>
      <c r="BA1653" s="30">
        <v>4.923389837</v>
      </c>
      <c r="BB1653" s="31">
        <v>-1.052629665</v>
      </c>
    </row>
    <row r="1654" ht="15.75" customHeight="1">
      <c r="A1654" s="16">
        <v>1650.0</v>
      </c>
      <c r="B1654" s="1" t="s">
        <v>5026</v>
      </c>
      <c r="C1654" s="1" t="s">
        <v>5027</v>
      </c>
      <c r="D1654" s="1" t="s">
        <v>5028</v>
      </c>
      <c r="E1654" s="16">
        <v>1.0</v>
      </c>
      <c r="F1654" s="17">
        <v>9.450174487894921</v>
      </c>
      <c r="G1654" s="18">
        <v>195.1826222345768</v>
      </c>
      <c r="H1654" s="19">
        <v>173.1268889117506</v>
      </c>
      <c r="I1654" s="19">
        <v>276.13975912109987</v>
      </c>
      <c r="J1654" s="19">
        <v>224.663979728282</v>
      </c>
      <c r="K1654" s="20">
        <v>195.44406289197096</v>
      </c>
      <c r="L1654" s="21">
        <v>135.39109398041907</v>
      </c>
      <c r="M1654" s="22">
        <v>105.52909707850871</v>
      </c>
      <c r="N1654" s="22">
        <v>156.7950984930871</v>
      </c>
      <c r="O1654" s="22">
        <v>135.10780031980406</v>
      </c>
      <c r="P1654" s="23">
        <v>177.96635968296636</v>
      </c>
      <c r="R1654" s="18">
        <v>185.73244774668188</v>
      </c>
      <c r="S1654" s="19">
        <v>163.67671442385569</v>
      </c>
      <c r="T1654" s="19">
        <v>266.68958463320496</v>
      </c>
      <c r="U1654" s="19">
        <v>215.21380524038707</v>
      </c>
      <c r="V1654" s="20">
        <v>185.99388840407605</v>
      </c>
      <c r="W1654" s="21">
        <v>125.94091949252415</v>
      </c>
      <c r="X1654" s="22">
        <v>96.07892259061379</v>
      </c>
      <c r="Y1654" s="22">
        <v>147.34492400519218</v>
      </c>
      <c r="Z1654" s="22">
        <v>125.65762583190913</v>
      </c>
      <c r="AA1654" s="23">
        <v>168.51618519507144</v>
      </c>
      <c r="AC1654" s="18">
        <v>0.9128638154735939</v>
      </c>
      <c r="AD1654" s="19">
        <v>0.8044612120598729</v>
      </c>
      <c r="AE1654" s="19">
        <v>1.3107632765782287</v>
      </c>
      <c r="AF1654" s="19">
        <v>1.057762915299976</v>
      </c>
      <c r="AG1654" s="20">
        <v>0.9141487805883285</v>
      </c>
      <c r="AH1654" s="21">
        <v>0.6189920484384086</v>
      </c>
      <c r="AI1654" s="22">
        <v>0.4722221288026215</v>
      </c>
      <c r="AJ1654" s="22">
        <v>0.7241914439285121</v>
      </c>
      <c r="AK1654" s="22">
        <v>0.6175996771265244</v>
      </c>
      <c r="AL1654" s="23">
        <v>0.8282469199783423</v>
      </c>
      <c r="AN1654" s="18">
        <v>-0.183974177</v>
      </c>
      <c r="AO1654" s="19">
        <v>-0.375087112</v>
      </c>
      <c r="AP1654" s="19">
        <v>0.344903082</v>
      </c>
      <c r="AQ1654" s="19">
        <v>0.131959289</v>
      </c>
      <c r="AR1654" s="20">
        <v>0.059912622</v>
      </c>
      <c r="AS1654" s="21">
        <v>-0.632967234</v>
      </c>
      <c r="AT1654" s="22">
        <v>-1.098045588</v>
      </c>
      <c r="AU1654" s="22">
        <v>-0.430349588</v>
      </c>
      <c r="AV1654" s="22">
        <v>-0.739337862</v>
      </c>
      <c r="AW1654" s="23">
        <v>-0.163017854</v>
      </c>
      <c r="AY1654" s="28" t="s">
        <v>95</v>
      </c>
      <c r="AZ1654" s="29"/>
      <c r="BA1654" s="30">
        <v>1.79276513</v>
      </c>
      <c r="BB1654" s="31">
        <v>-0.608286366</v>
      </c>
    </row>
    <row r="1655" ht="15.75" customHeight="1">
      <c r="A1655" s="16">
        <v>1651.0</v>
      </c>
      <c r="B1655" s="1" t="s">
        <v>5029</v>
      </c>
      <c r="C1655" s="1" t="s">
        <v>5030</v>
      </c>
      <c r="D1655" s="1" t="s">
        <v>5031</v>
      </c>
      <c r="E1655" s="16">
        <v>6.0</v>
      </c>
      <c r="F1655" s="17">
        <v>12.460815792918906</v>
      </c>
      <c r="G1655" s="18">
        <v>722.9104403602948</v>
      </c>
      <c r="H1655" s="19">
        <v>695.0953256746986</v>
      </c>
      <c r="I1655" s="19">
        <v>752.4581237946092</v>
      </c>
      <c r="J1655" s="19">
        <v>598.8809478351121</v>
      </c>
      <c r="K1655" s="20">
        <v>534.355551440141</v>
      </c>
      <c r="L1655" s="21">
        <v>965.6393997202466</v>
      </c>
      <c r="M1655" s="22">
        <v>771.6960867722702</v>
      </c>
      <c r="N1655" s="22">
        <v>931.5890097597802</v>
      </c>
      <c r="O1655" s="22">
        <v>791.3946451677767</v>
      </c>
      <c r="P1655" s="23">
        <v>1044.9913584401177</v>
      </c>
      <c r="R1655" s="18">
        <v>710.449624567376</v>
      </c>
      <c r="S1655" s="19">
        <v>682.6345098817798</v>
      </c>
      <c r="T1655" s="19">
        <v>739.9973080016903</v>
      </c>
      <c r="U1655" s="19">
        <v>586.4201320421932</v>
      </c>
      <c r="V1655" s="20">
        <v>521.8947356472221</v>
      </c>
      <c r="W1655" s="21">
        <v>953.1785839273277</v>
      </c>
      <c r="X1655" s="22">
        <v>759.2352709793513</v>
      </c>
      <c r="Y1655" s="22">
        <v>919.1281939668613</v>
      </c>
      <c r="Z1655" s="22">
        <v>778.9338293748579</v>
      </c>
      <c r="AA1655" s="23">
        <v>1032.5305426471987</v>
      </c>
      <c r="AC1655" s="18">
        <v>1.0959005881891581</v>
      </c>
      <c r="AD1655" s="19">
        <v>1.0529945192851793</v>
      </c>
      <c r="AE1655" s="19">
        <v>1.1414792225293628</v>
      </c>
      <c r="AF1655" s="19">
        <v>0.904579502061594</v>
      </c>
      <c r="AG1655" s="20">
        <v>0.8050461679347051</v>
      </c>
      <c r="AH1655" s="21">
        <v>1.470320955425043</v>
      </c>
      <c r="AI1655" s="22">
        <v>1.1711546480820447</v>
      </c>
      <c r="AJ1655" s="22">
        <v>1.4177966931897457</v>
      </c>
      <c r="AK1655" s="22">
        <v>1.2015405628402653</v>
      </c>
      <c r="AL1655" s="23">
        <v>1.5927249306372522</v>
      </c>
      <c r="AN1655" s="18">
        <v>0.079671137</v>
      </c>
      <c r="AO1655" s="19">
        <v>0.013316028</v>
      </c>
      <c r="AP1655" s="19">
        <v>0.145400614</v>
      </c>
      <c r="AQ1655" s="19">
        <v>-0.093737572</v>
      </c>
      <c r="AR1655" s="20">
        <v>-0.12344493</v>
      </c>
      <c r="AS1655" s="21">
        <v>0.615171134</v>
      </c>
      <c r="AT1655" s="22">
        <v>0.212348402</v>
      </c>
      <c r="AU1655" s="22">
        <v>0.538858056</v>
      </c>
      <c r="AV1655" s="22">
        <v>0.220803708</v>
      </c>
      <c r="AW1655" s="23">
        <v>0.780346453</v>
      </c>
      <c r="AY1655" s="28"/>
      <c r="AZ1655" s="29"/>
      <c r="BA1655" s="30">
        <v>2.291975215</v>
      </c>
      <c r="BB1655" s="31">
        <v>0.469264495</v>
      </c>
    </row>
    <row r="1656" ht="15.75" customHeight="1">
      <c r="A1656" s="16">
        <v>1652.0</v>
      </c>
      <c r="B1656" s="1" t="s">
        <v>5032</v>
      </c>
      <c r="C1656" s="1" t="s">
        <v>5033</v>
      </c>
      <c r="D1656" s="1" t="s">
        <v>5034</v>
      </c>
      <c r="E1656" s="16">
        <v>3.0</v>
      </c>
      <c r="F1656" s="17">
        <v>10.260588742896932</v>
      </c>
      <c r="G1656" s="18">
        <v>159.2430707515365</v>
      </c>
      <c r="H1656" s="19">
        <v>158.93982028932228</v>
      </c>
      <c r="I1656" s="19">
        <v>147.49758788631317</v>
      </c>
      <c r="J1656" s="19">
        <v>112.5110035169113</v>
      </c>
      <c r="K1656" s="20">
        <v>117.77759027077732</v>
      </c>
      <c r="L1656" s="21">
        <v>141.34803899743702</v>
      </c>
      <c r="M1656" s="22">
        <v>138.02078371904983</v>
      </c>
      <c r="N1656" s="22">
        <v>144.2063842568302</v>
      </c>
      <c r="O1656" s="22">
        <v>134.6550549895671</v>
      </c>
      <c r="P1656" s="23">
        <v>147.4252343959769</v>
      </c>
      <c r="R1656" s="18">
        <v>148.98248200863955</v>
      </c>
      <c r="S1656" s="19">
        <v>148.67923154642534</v>
      </c>
      <c r="T1656" s="19">
        <v>137.23699914341623</v>
      </c>
      <c r="U1656" s="19">
        <v>102.25041477401437</v>
      </c>
      <c r="V1656" s="20">
        <v>107.5170015278804</v>
      </c>
      <c r="W1656" s="21">
        <v>131.08745025454007</v>
      </c>
      <c r="X1656" s="22">
        <v>127.7601949761529</v>
      </c>
      <c r="Y1656" s="22">
        <v>133.94579551393326</v>
      </c>
      <c r="Z1656" s="22">
        <v>124.39446624667018</v>
      </c>
      <c r="AA1656" s="23">
        <v>137.16464565307996</v>
      </c>
      <c r="AC1656" s="18">
        <v>1.1555010827050343</v>
      </c>
      <c r="AD1656" s="19">
        <v>1.1531490864656442</v>
      </c>
      <c r="AE1656" s="19">
        <v>1.064403673233282</v>
      </c>
      <c r="AF1656" s="19">
        <v>0.7930493799369032</v>
      </c>
      <c r="AG1656" s="20">
        <v>0.8338967776591353</v>
      </c>
      <c r="AH1656" s="21">
        <v>1.016708062961251</v>
      </c>
      <c r="AI1656" s="22">
        <v>0.9909020284209656</v>
      </c>
      <c r="AJ1656" s="22">
        <v>1.038877253576441</v>
      </c>
      <c r="AK1656" s="22">
        <v>0.9647975956140051</v>
      </c>
      <c r="AL1656" s="23">
        <v>1.0638425029849827</v>
      </c>
      <c r="AN1656" s="18">
        <v>0.156073049</v>
      </c>
      <c r="AO1656" s="19">
        <v>0.144397169</v>
      </c>
      <c r="AP1656" s="19">
        <v>0.04454137</v>
      </c>
      <c r="AQ1656" s="19">
        <v>-0.283574134</v>
      </c>
      <c r="AR1656" s="20">
        <v>-0.072647639</v>
      </c>
      <c r="AS1656" s="21">
        <v>0.082945541</v>
      </c>
      <c r="AT1656" s="22">
        <v>-0.028768707</v>
      </c>
      <c r="AU1656" s="22">
        <v>0.090232626</v>
      </c>
      <c r="AV1656" s="22">
        <v>-0.095783532</v>
      </c>
      <c r="AW1656" s="23">
        <v>0.198134005</v>
      </c>
      <c r="AY1656" s="28"/>
      <c r="AZ1656" s="29"/>
      <c r="BA1656" s="30">
        <v>0.217381024</v>
      </c>
      <c r="BB1656" s="31">
        <v>0.051594023</v>
      </c>
    </row>
    <row r="1657" ht="15.75" customHeight="1">
      <c r="A1657" s="16">
        <v>1653.0</v>
      </c>
      <c r="B1657" s="1" t="s">
        <v>5035</v>
      </c>
      <c r="C1657" s="1" t="s">
        <v>5036</v>
      </c>
      <c r="D1657" s="1" t="s">
        <v>5037</v>
      </c>
      <c r="E1657" s="16">
        <v>7.0</v>
      </c>
      <c r="F1657" s="17">
        <v>81.19379817768886</v>
      </c>
      <c r="G1657" s="18">
        <v>1278.3256416794113</v>
      </c>
      <c r="H1657" s="19">
        <v>1246.9169878453924</v>
      </c>
      <c r="I1657" s="19">
        <v>1177.6560468225452</v>
      </c>
      <c r="J1657" s="19">
        <v>1064.4114883689617</v>
      </c>
      <c r="K1657" s="20">
        <v>922.6051827805893</v>
      </c>
      <c r="L1657" s="21">
        <v>1077.9801702413718</v>
      </c>
      <c r="M1657" s="22">
        <v>919.712753075264</v>
      </c>
      <c r="N1657" s="22">
        <v>1021.1429158312247</v>
      </c>
      <c r="O1657" s="22">
        <v>841.731122508703</v>
      </c>
      <c r="P1657" s="23">
        <v>1017.8502616216701</v>
      </c>
      <c r="R1657" s="18">
        <v>1197.1318435017224</v>
      </c>
      <c r="S1657" s="19">
        <v>1165.7231896677035</v>
      </c>
      <c r="T1657" s="19">
        <v>1096.4622486448563</v>
      </c>
      <c r="U1657" s="19">
        <v>983.2176901912728</v>
      </c>
      <c r="V1657" s="20">
        <v>841.4113846029004</v>
      </c>
      <c r="W1657" s="21">
        <v>996.7863720636828</v>
      </c>
      <c r="X1657" s="22">
        <v>838.5189548975751</v>
      </c>
      <c r="Y1657" s="22">
        <v>939.9491176535358</v>
      </c>
      <c r="Z1657" s="22">
        <v>760.5373243310141</v>
      </c>
      <c r="AA1657" s="23">
        <v>936.6564634439812</v>
      </c>
      <c r="AC1657" s="18">
        <v>1.1328009055244377</v>
      </c>
      <c r="AD1657" s="19">
        <v>1.1030800759452946</v>
      </c>
      <c r="AE1657" s="19">
        <v>1.0375410485323602</v>
      </c>
      <c r="AF1657" s="19">
        <v>0.9303819757382616</v>
      </c>
      <c r="AG1657" s="20">
        <v>0.7961959942596457</v>
      </c>
      <c r="AH1657" s="21">
        <v>0.943221509825734</v>
      </c>
      <c r="AI1657" s="22">
        <v>0.7934589966539568</v>
      </c>
      <c r="AJ1657" s="22">
        <v>0.889438550486014</v>
      </c>
      <c r="AK1657" s="22">
        <v>0.7196679082290791</v>
      </c>
      <c r="AL1657" s="23">
        <v>0.886322835462302</v>
      </c>
      <c r="AN1657" s="18">
        <v>0.127448738</v>
      </c>
      <c r="AO1657" s="19">
        <v>0.080355629</v>
      </c>
      <c r="AP1657" s="19">
        <v>0.007664307</v>
      </c>
      <c r="AQ1657" s="19">
        <v>-0.0531618</v>
      </c>
      <c r="AR1657" s="20">
        <v>-0.139392748</v>
      </c>
      <c r="AS1657" s="21">
        <v>-0.025291428</v>
      </c>
      <c r="AT1657" s="22">
        <v>-0.349355578</v>
      </c>
      <c r="AU1657" s="22">
        <v>-0.133825764</v>
      </c>
      <c r="AV1657" s="22">
        <v>-0.518678486</v>
      </c>
      <c r="AW1657" s="23">
        <v>-0.0652465</v>
      </c>
      <c r="AY1657" s="28" t="s">
        <v>364</v>
      </c>
      <c r="AZ1657" s="29"/>
      <c r="BA1657" s="30">
        <v>1.179254113</v>
      </c>
      <c r="BB1657" s="31">
        <v>-0.223062376</v>
      </c>
    </row>
    <row r="1658" ht="15.75" customHeight="1">
      <c r="A1658" s="16">
        <v>1654.0</v>
      </c>
      <c r="B1658" s="1" t="s">
        <v>5038</v>
      </c>
      <c r="C1658" s="1" t="s">
        <v>5039</v>
      </c>
      <c r="D1658" s="1" t="s">
        <v>5040</v>
      </c>
      <c r="E1658" s="16">
        <v>1.0</v>
      </c>
      <c r="F1658" s="17">
        <v>5.884223673421934</v>
      </c>
      <c r="G1658" s="18">
        <v>46.64046226888612</v>
      </c>
      <c r="H1658" s="19">
        <v>55.67029068111716</v>
      </c>
      <c r="I1658" s="19">
        <v>56.949100466439184</v>
      </c>
      <c r="J1658" s="19">
        <v>45.27938114143227</v>
      </c>
      <c r="K1658" s="20">
        <v>39.42639062554516</v>
      </c>
      <c r="L1658" s="21">
        <v>129.14313266375675</v>
      </c>
      <c r="M1658" s="22">
        <v>111.71714895748411</v>
      </c>
      <c r="N1658" s="22">
        <v>103.64865436321364</v>
      </c>
      <c r="O1658" s="22">
        <v>100.7076441967387</v>
      </c>
      <c r="P1658" s="23">
        <v>108.64322851364038</v>
      </c>
      <c r="R1658" s="18">
        <v>40.75623859546418</v>
      </c>
      <c r="S1658" s="19">
        <v>49.78606700769522</v>
      </c>
      <c r="T1658" s="19">
        <v>51.06487679301725</v>
      </c>
      <c r="U1658" s="19">
        <v>39.39515746801033</v>
      </c>
      <c r="V1658" s="20">
        <v>33.542166952123225</v>
      </c>
      <c r="W1658" s="21">
        <v>123.25890899033482</v>
      </c>
      <c r="X1658" s="22">
        <v>105.83292528406218</v>
      </c>
      <c r="Y1658" s="22">
        <v>97.76443068979171</v>
      </c>
      <c r="Z1658" s="22">
        <v>94.82342052331677</v>
      </c>
      <c r="AA1658" s="23">
        <v>102.75900484021845</v>
      </c>
      <c r="AC1658" s="18">
        <v>0.9498317901552954</v>
      </c>
      <c r="AD1658" s="19">
        <v>1.1602736361439752</v>
      </c>
      <c r="AE1658" s="19">
        <v>1.1900765382154068</v>
      </c>
      <c r="AF1658" s="19">
        <v>0.9181115390136713</v>
      </c>
      <c r="AG1658" s="20">
        <v>0.781706496471651</v>
      </c>
      <c r="AH1658" s="21">
        <v>2.872572008936757</v>
      </c>
      <c r="AI1658" s="22">
        <v>2.4664561879152362</v>
      </c>
      <c r="AJ1658" s="22">
        <v>2.2784184069904</v>
      </c>
      <c r="AK1658" s="22">
        <v>2.2098776130517095</v>
      </c>
      <c r="AL1658" s="23">
        <v>2.394817895016048</v>
      </c>
      <c r="AN1658" s="18">
        <v>-0.126701683</v>
      </c>
      <c r="AO1658" s="19">
        <v>0.153283119</v>
      </c>
      <c r="AP1658" s="19">
        <v>0.205550313</v>
      </c>
      <c r="AQ1658" s="19">
        <v>-0.072315432</v>
      </c>
      <c r="AR1658" s="20">
        <v>-0.165889323</v>
      </c>
      <c r="AS1658" s="21">
        <v>1.581383109</v>
      </c>
      <c r="AT1658" s="22">
        <v>1.286856532</v>
      </c>
      <c r="AU1658" s="22">
        <v>1.223240018</v>
      </c>
      <c r="AV1658" s="22">
        <v>1.099884748</v>
      </c>
      <c r="AW1658" s="23">
        <v>1.368765235</v>
      </c>
      <c r="AY1658" s="28"/>
      <c r="AZ1658" s="29"/>
      <c r="BA1658" s="30">
        <v>5.63932713</v>
      </c>
      <c r="BB1658" s="31">
        <v>1.31324053</v>
      </c>
    </row>
    <row r="1659" ht="15.75" customHeight="1">
      <c r="A1659" s="16">
        <v>1655.0</v>
      </c>
      <c r="B1659" s="1" t="s">
        <v>5041</v>
      </c>
      <c r="C1659" s="1" t="s">
        <v>5042</v>
      </c>
      <c r="D1659" s="1" t="s">
        <v>5043</v>
      </c>
      <c r="E1659" s="16">
        <v>1.0</v>
      </c>
      <c r="F1659" s="17">
        <v>5.561927739031957</v>
      </c>
      <c r="G1659" s="18">
        <v>15.733924390266113</v>
      </c>
      <c r="H1659" s="19">
        <v>13.660761865324835</v>
      </c>
      <c r="I1659" s="19">
        <v>18.524778289908255</v>
      </c>
      <c r="J1659" s="19">
        <v>21.04868366295055</v>
      </c>
      <c r="K1659" s="20">
        <v>25.087029031162807</v>
      </c>
      <c r="L1659" s="21">
        <v>15.297911807862276</v>
      </c>
      <c r="M1659" s="22">
        <v>15.403970055867736</v>
      </c>
      <c r="N1659" s="22">
        <v>19.044259601213245</v>
      </c>
      <c r="O1659" s="22">
        <v>23.573778611614795</v>
      </c>
      <c r="P1659" s="23">
        <v>14.688024432551208</v>
      </c>
      <c r="R1659" s="18">
        <v>10.171996651234156</v>
      </c>
      <c r="S1659" s="19">
        <v>8.098834126292878</v>
      </c>
      <c r="T1659" s="19">
        <v>12.962850550876297</v>
      </c>
      <c r="U1659" s="19">
        <v>15.48675592391859</v>
      </c>
      <c r="V1659" s="20">
        <v>19.52510129213085</v>
      </c>
      <c r="W1659" s="21">
        <v>9.73598406883032</v>
      </c>
      <c r="X1659" s="22">
        <v>9.84204231683578</v>
      </c>
      <c r="Y1659" s="22">
        <v>13.482331862181287</v>
      </c>
      <c r="Z1659" s="22">
        <v>18.011850872582837</v>
      </c>
      <c r="AA1659" s="23">
        <v>9.126096693519251</v>
      </c>
      <c r="AC1659" s="18">
        <v>0.7677495628183654</v>
      </c>
      <c r="AD1659" s="19">
        <v>0.6112739291007737</v>
      </c>
      <c r="AE1659" s="19">
        <v>0.9783942311962511</v>
      </c>
      <c r="AF1659" s="19">
        <v>1.1688904841136212</v>
      </c>
      <c r="AG1659" s="20">
        <v>1.473691792770989</v>
      </c>
      <c r="AH1659" s="21">
        <v>0.7348407366555846</v>
      </c>
      <c r="AI1659" s="22">
        <v>0.7428456718056168</v>
      </c>
      <c r="AJ1659" s="22">
        <v>1.0176030083244196</v>
      </c>
      <c r="AK1659" s="22">
        <v>1.3594765223696037</v>
      </c>
      <c r="AL1659" s="23">
        <v>0.6888084008401082</v>
      </c>
      <c r="AN1659" s="18">
        <v>-0.433737934</v>
      </c>
      <c r="AO1659" s="19">
        <v>-0.771290958</v>
      </c>
      <c r="AP1659" s="19">
        <v>-0.077016339</v>
      </c>
      <c r="AQ1659" s="19">
        <v>0.276082933</v>
      </c>
      <c r="AR1659" s="20">
        <v>0.74884665</v>
      </c>
      <c r="AS1659" s="21">
        <v>-0.385456294</v>
      </c>
      <c r="AT1659" s="22">
        <v>-0.444448709</v>
      </c>
      <c r="AU1659" s="22">
        <v>0.060382262</v>
      </c>
      <c r="AV1659" s="22">
        <v>0.398969501</v>
      </c>
      <c r="AW1659" s="23">
        <v>-0.428976178</v>
      </c>
      <c r="AY1659" s="28" t="s">
        <v>524</v>
      </c>
      <c r="AZ1659" s="29"/>
      <c r="BA1659" s="30">
        <v>0.131349069</v>
      </c>
      <c r="BB1659" s="31">
        <v>-0.108482754</v>
      </c>
    </row>
    <row r="1660" ht="15.75" customHeight="1">
      <c r="A1660" s="16">
        <v>1656.0</v>
      </c>
      <c r="B1660" s="1" t="s">
        <v>5044</v>
      </c>
      <c r="C1660" s="1" t="s">
        <v>5045</v>
      </c>
      <c r="D1660" s="1" t="s">
        <v>5046</v>
      </c>
      <c r="E1660" s="16">
        <v>8.0</v>
      </c>
      <c r="F1660" s="17">
        <v>22.132370383570304</v>
      </c>
      <c r="G1660" s="18">
        <v>480.8818796511415</v>
      </c>
      <c r="H1660" s="19">
        <v>468.2747457176916</v>
      </c>
      <c r="I1660" s="19">
        <v>442.1003042591195</v>
      </c>
      <c r="J1660" s="19">
        <v>366.55167731526944</v>
      </c>
      <c r="K1660" s="20">
        <v>310.8735309943147</v>
      </c>
      <c r="L1660" s="21">
        <v>415.42850285809925</v>
      </c>
      <c r="M1660" s="22">
        <v>374.93660727798294</v>
      </c>
      <c r="N1660" s="22">
        <v>394.29192563304787</v>
      </c>
      <c r="O1660" s="22">
        <v>334.3063134296769</v>
      </c>
      <c r="P1660" s="23">
        <v>410.2651742932323</v>
      </c>
      <c r="R1660" s="18">
        <v>458.74950926757117</v>
      </c>
      <c r="S1660" s="19">
        <v>446.1423753341213</v>
      </c>
      <c r="T1660" s="19">
        <v>419.9679338755492</v>
      </c>
      <c r="U1660" s="19">
        <v>344.4193069316991</v>
      </c>
      <c r="V1660" s="20">
        <v>288.7411606107444</v>
      </c>
      <c r="W1660" s="21">
        <v>393.2961324745289</v>
      </c>
      <c r="X1660" s="22">
        <v>352.8042368944126</v>
      </c>
      <c r="Y1660" s="22">
        <v>372.15955524947753</v>
      </c>
      <c r="Z1660" s="22">
        <v>312.1739430461066</v>
      </c>
      <c r="AA1660" s="23">
        <v>388.132803909662</v>
      </c>
      <c r="AC1660" s="18">
        <v>1.1714626057325719</v>
      </c>
      <c r="AD1660" s="19">
        <v>1.1392690323986663</v>
      </c>
      <c r="AE1660" s="19">
        <v>1.0724299867425557</v>
      </c>
      <c r="AF1660" s="19">
        <v>0.8795090362210795</v>
      </c>
      <c r="AG1660" s="20">
        <v>0.7373293389051269</v>
      </c>
      <c r="AH1660" s="21">
        <v>1.0043208828904209</v>
      </c>
      <c r="AI1660" s="22">
        <v>0.9009207907942627</v>
      </c>
      <c r="AJ1660" s="22">
        <v>0.9503465257911429</v>
      </c>
      <c r="AK1660" s="22">
        <v>0.7971672849230331</v>
      </c>
      <c r="AL1660" s="23">
        <v>0.9911358086556614</v>
      </c>
      <c r="AN1660" s="18">
        <v>0.175865337</v>
      </c>
      <c r="AO1660" s="19">
        <v>0.126926556</v>
      </c>
      <c r="AP1660" s="19">
        <v>0.055379424</v>
      </c>
      <c r="AQ1660" s="19">
        <v>-0.134286553</v>
      </c>
      <c r="AR1660" s="20">
        <v>-0.250207186</v>
      </c>
      <c r="AS1660" s="21">
        <v>0.065260313</v>
      </c>
      <c r="AT1660" s="22">
        <v>-0.166110933</v>
      </c>
      <c r="AU1660" s="22">
        <v>-0.038267091</v>
      </c>
      <c r="AV1660" s="22">
        <v>-0.371127307</v>
      </c>
      <c r="AW1660" s="23">
        <v>0.096004106</v>
      </c>
      <c r="AY1660" s="28"/>
      <c r="AZ1660" s="29"/>
      <c r="BA1660" s="30">
        <v>0.277422667</v>
      </c>
      <c r="BB1660" s="31">
        <v>-0.077583698</v>
      </c>
    </row>
    <row r="1661" ht="15.75" customHeight="1">
      <c r="A1661" s="16">
        <v>1657.0</v>
      </c>
      <c r="B1661" s="1" t="s">
        <v>5047</v>
      </c>
      <c r="C1661" s="1" t="s">
        <v>5048</v>
      </c>
      <c r="D1661" s="1" t="s">
        <v>5049</v>
      </c>
      <c r="E1661" s="16">
        <v>8.0</v>
      </c>
      <c r="F1661" s="17">
        <v>59.623122808496156</v>
      </c>
      <c r="G1661" s="18">
        <v>2447.061776638205</v>
      </c>
      <c r="H1661" s="19">
        <v>2214.8774407640167</v>
      </c>
      <c r="I1661" s="19">
        <v>2485.5993528065555</v>
      </c>
      <c r="J1661" s="19">
        <v>2085.7397424706833</v>
      </c>
      <c r="K1661" s="20">
        <v>1763.7276874814424</v>
      </c>
      <c r="L1661" s="21">
        <v>898.2160651099441</v>
      </c>
      <c r="M1661" s="22">
        <v>791.5167306267049</v>
      </c>
      <c r="N1661" s="22">
        <v>787.3321169242438</v>
      </c>
      <c r="O1661" s="22">
        <v>749.6477528421791</v>
      </c>
      <c r="P1661" s="23">
        <v>828.2755148862532</v>
      </c>
      <c r="R1661" s="18">
        <v>2387.438653829709</v>
      </c>
      <c r="S1661" s="19">
        <v>2155.2543179555205</v>
      </c>
      <c r="T1661" s="19">
        <v>2425.9762299980594</v>
      </c>
      <c r="U1661" s="19">
        <v>2026.116619662187</v>
      </c>
      <c r="V1661" s="20">
        <v>1704.1045646729463</v>
      </c>
      <c r="W1661" s="21">
        <v>838.5929423014479</v>
      </c>
      <c r="X1661" s="22">
        <v>731.8936078182087</v>
      </c>
      <c r="Y1661" s="22">
        <v>727.7089941157476</v>
      </c>
      <c r="Z1661" s="22">
        <v>690.0246300336829</v>
      </c>
      <c r="AA1661" s="23">
        <v>768.652392077757</v>
      </c>
      <c r="AC1661" s="18">
        <v>1.1157412440300156</v>
      </c>
      <c r="AD1661" s="19">
        <v>1.007232638233174</v>
      </c>
      <c r="AE1661" s="19">
        <v>1.1337513248783773</v>
      </c>
      <c r="AF1661" s="19">
        <v>0.9468816608734627</v>
      </c>
      <c r="AG1661" s="20">
        <v>0.7963931319849695</v>
      </c>
      <c r="AH1661" s="21">
        <v>0.3919065024675381</v>
      </c>
      <c r="AI1661" s="22">
        <v>0.34204182929466437</v>
      </c>
      <c r="AJ1661" s="22">
        <v>0.34008619952772584</v>
      </c>
      <c r="AK1661" s="22">
        <v>0.3224748572660277</v>
      </c>
      <c r="AL1661" s="23">
        <v>0.3592206127632949</v>
      </c>
      <c r="AN1661" s="18">
        <v>0.105556883</v>
      </c>
      <c r="AO1661" s="19">
        <v>-0.050784998</v>
      </c>
      <c r="AP1661" s="19">
        <v>0.135600165</v>
      </c>
      <c r="AQ1661" s="19">
        <v>-0.02780083</v>
      </c>
      <c r="AR1661" s="20">
        <v>-0.139035523</v>
      </c>
      <c r="AS1661" s="21">
        <v>-1.292378545</v>
      </c>
      <c r="AT1661" s="22">
        <v>-1.563338518</v>
      </c>
      <c r="AU1661" s="22">
        <v>-1.52082026</v>
      </c>
      <c r="AV1661" s="22">
        <v>-1.676823139</v>
      </c>
      <c r="AW1661" s="23">
        <v>-1.368208528</v>
      </c>
      <c r="AY1661" s="28" t="s">
        <v>4405</v>
      </c>
      <c r="AZ1661" s="29" t="s">
        <v>96</v>
      </c>
      <c r="BA1661" s="30">
        <v>6.909092306</v>
      </c>
      <c r="BB1661" s="31">
        <v>-1.489020937</v>
      </c>
    </row>
    <row r="1662" ht="15.75" customHeight="1">
      <c r="A1662" s="16">
        <v>1658.0</v>
      </c>
      <c r="B1662" s="1" t="s">
        <v>5050</v>
      </c>
      <c r="C1662" s="1" t="s">
        <v>5051</v>
      </c>
      <c r="D1662" s="1" t="s">
        <v>5052</v>
      </c>
      <c r="E1662" s="16">
        <v>11.0</v>
      </c>
      <c r="F1662" s="17">
        <v>42.543426586763246</v>
      </c>
      <c r="G1662" s="18">
        <v>1390.6718580401255</v>
      </c>
      <c r="H1662" s="19">
        <v>1408.520689045578</v>
      </c>
      <c r="I1662" s="19">
        <v>1353.5913122816523</v>
      </c>
      <c r="J1662" s="19">
        <v>1483.7555837372904</v>
      </c>
      <c r="K1662" s="20">
        <v>1197.1692018605354</v>
      </c>
      <c r="L1662" s="21">
        <v>1641.0693588974668</v>
      </c>
      <c r="M1662" s="22">
        <v>2158.886109529527</v>
      </c>
      <c r="N1662" s="22">
        <v>2333.737898999133</v>
      </c>
      <c r="O1662" s="22">
        <v>1340.010895125582</v>
      </c>
      <c r="P1662" s="23">
        <v>2114.837417743026</v>
      </c>
      <c r="R1662" s="18">
        <v>1348.1284314533623</v>
      </c>
      <c r="S1662" s="19">
        <v>1365.9772624588147</v>
      </c>
      <c r="T1662" s="19">
        <v>1311.0478856948891</v>
      </c>
      <c r="U1662" s="19">
        <v>1441.2121571505272</v>
      </c>
      <c r="V1662" s="20">
        <v>1154.6257752737722</v>
      </c>
      <c r="W1662" s="21">
        <v>1598.5259323107036</v>
      </c>
      <c r="X1662" s="22">
        <v>2116.3426829427635</v>
      </c>
      <c r="Y1662" s="22">
        <v>2291.1944724123696</v>
      </c>
      <c r="Z1662" s="22">
        <v>1297.4674685388188</v>
      </c>
      <c r="AA1662" s="23">
        <v>2072.2939911562626</v>
      </c>
      <c r="AC1662" s="18">
        <v>1.018071408945023</v>
      </c>
      <c r="AD1662" s="19">
        <v>1.031550380314355</v>
      </c>
      <c r="AE1662" s="19">
        <v>0.990069148489703</v>
      </c>
      <c r="AF1662" s="19">
        <v>1.0883658093592339</v>
      </c>
      <c r="AG1662" s="20">
        <v>0.8719432528916843</v>
      </c>
      <c r="AH1662" s="21">
        <v>1.2071650668981635</v>
      </c>
      <c r="AI1662" s="22">
        <v>1.5982067633654575</v>
      </c>
      <c r="AJ1662" s="22">
        <v>1.7302502716163541</v>
      </c>
      <c r="AK1662" s="22">
        <v>0.979813571865422</v>
      </c>
      <c r="AL1662" s="23">
        <v>1.5649423408794465</v>
      </c>
      <c r="AN1662" s="18">
        <v>-0.026606897</v>
      </c>
      <c r="AO1662" s="19">
        <v>-0.016367646</v>
      </c>
      <c r="AP1662" s="19">
        <v>-0.059902862</v>
      </c>
      <c r="AQ1662" s="19">
        <v>0.173106611</v>
      </c>
      <c r="AR1662" s="20">
        <v>-0.008282076</v>
      </c>
      <c r="AS1662" s="21">
        <v>0.330663204</v>
      </c>
      <c r="AT1662" s="22">
        <v>0.660870969</v>
      </c>
      <c r="AU1662" s="22">
        <v>0.826188087</v>
      </c>
      <c r="AV1662" s="22">
        <v>-0.07350266</v>
      </c>
      <c r="AW1662" s="23">
        <v>0.754958868</v>
      </c>
      <c r="AY1662" s="28"/>
      <c r="AZ1662" s="29"/>
      <c r="BA1662" s="30">
        <v>1.662086531</v>
      </c>
      <c r="BB1662" s="31">
        <v>0.487446268</v>
      </c>
    </row>
    <row r="1663" ht="15.75" customHeight="1">
      <c r="A1663" s="16">
        <v>1659.0</v>
      </c>
      <c r="B1663" s="1" t="s">
        <v>5053</v>
      </c>
      <c r="C1663" s="1" t="s">
        <v>5054</v>
      </c>
      <c r="D1663" s="1" t="s">
        <v>5055</v>
      </c>
      <c r="E1663" s="16">
        <v>6.0</v>
      </c>
      <c r="F1663" s="17">
        <v>57.85009368550846</v>
      </c>
      <c r="G1663" s="18">
        <v>1046.053493270925</v>
      </c>
      <c r="H1663" s="19">
        <v>988.676566802108</v>
      </c>
      <c r="I1663" s="19">
        <v>924.0693896716294</v>
      </c>
      <c r="J1663" s="19">
        <v>909.1900419029506</v>
      </c>
      <c r="K1663" s="20">
        <v>756.4270763934264</v>
      </c>
      <c r="L1663" s="21">
        <v>909.0307121850785</v>
      </c>
      <c r="M1663" s="22">
        <v>811.9957010628322</v>
      </c>
      <c r="N1663" s="22">
        <v>905.6879909966697</v>
      </c>
      <c r="O1663" s="22">
        <v>755.9002496944789</v>
      </c>
      <c r="P1663" s="23">
        <v>896.7629289131665</v>
      </c>
      <c r="R1663" s="18">
        <v>988.2033995854165</v>
      </c>
      <c r="S1663" s="19">
        <v>930.8264731165996</v>
      </c>
      <c r="T1663" s="19">
        <v>866.219295986121</v>
      </c>
      <c r="U1663" s="19">
        <v>851.3399482174422</v>
      </c>
      <c r="V1663" s="20">
        <v>698.576982707918</v>
      </c>
      <c r="W1663" s="21">
        <v>851.1806184995701</v>
      </c>
      <c r="X1663" s="22">
        <v>754.1456073773237</v>
      </c>
      <c r="Y1663" s="22">
        <v>847.8378973111612</v>
      </c>
      <c r="Z1663" s="22">
        <v>698.0501560089705</v>
      </c>
      <c r="AA1663" s="23">
        <v>838.9128352276581</v>
      </c>
      <c r="AC1663" s="18">
        <v>1.1397526379364333</v>
      </c>
      <c r="AD1663" s="19">
        <v>1.073576480956044</v>
      </c>
      <c r="AE1663" s="19">
        <v>0.999061254035167</v>
      </c>
      <c r="AF1663" s="19">
        <v>0.9819000341109692</v>
      </c>
      <c r="AG1663" s="20">
        <v>0.8057095929613858</v>
      </c>
      <c r="AH1663" s="21">
        <v>0.9817162698511795</v>
      </c>
      <c r="AI1663" s="22">
        <v>0.8698001299702907</v>
      </c>
      <c r="AJ1663" s="22">
        <v>0.9778609144719395</v>
      </c>
      <c r="AK1663" s="22">
        <v>0.8051019729915369</v>
      </c>
      <c r="AL1663" s="23">
        <v>0.9675671196340683</v>
      </c>
      <c r="AN1663" s="18">
        <v>0.136275083</v>
      </c>
      <c r="AO1663" s="19">
        <v>0.041243043</v>
      </c>
      <c r="AP1663" s="19">
        <v>-0.046859138</v>
      </c>
      <c r="AQ1663" s="19">
        <v>0.024591183</v>
      </c>
      <c r="AR1663" s="20">
        <v>-0.122256421</v>
      </c>
      <c r="AS1663" s="21">
        <v>0.032418251</v>
      </c>
      <c r="AT1663" s="22">
        <v>-0.216827184</v>
      </c>
      <c r="AU1663" s="22">
        <v>0.00290856</v>
      </c>
      <c r="AV1663" s="22">
        <v>-0.356838286</v>
      </c>
      <c r="AW1663" s="23">
        <v>0.061283011</v>
      </c>
      <c r="AY1663" s="28"/>
      <c r="AZ1663" s="29"/>
      <c r="BA1663" s="30">
        <v>0.519129074</v>
      </c>
      <c r="BB1663" s="31">
        <v>-0.10200988</v>
      </c>
    </row>
    <row r="1664" ht="15.75" customHeight="1">
      <c r="A1664" s="16">
        <v>1660.0</v>
      </c>
      <c r="B1664" s="1" t="s">
        <v>5056</v>
      </c>
      <c r="C1664" s="1" t="s">
        <v>5057</v>
      </c>
      <c r="D1664" s="1" t="s">
        <v>5058</v>
      </c>
      <c r="E1664" s="16">
        <v>1.0</v>
      </c>
      <c r="F1664" s="17">
        <v>7.309108949853596</v>
      </c>
      <c r="G1664" s="18">
        <v>23.88154203635528</v>
      </c>
      <c r="H1664" s="19">
        <v>25.84154760745697</v>
      </c>
      <c r="I1664" s="19">
        <v>21.256712483699143</v>
      </c>
      <c r="J1664" s="19">
        <v>25.676186587062404</v>
      </c>
      <c r="K1664" s="20">
        <v>27.102764165183903</v>
      </c>
      <c r="L1664" s="21">
        <v>28.66496875920178</v>
      </c>
      <c r="M1664" s="22">
        <v>26.561951648753023</v>
      </c>
      <c r="N1664" s="22">
        <v>13.876682993267702</v>
      </c>
      <c r="O1664" s="22">
        <v>27.17090314164313</v>
      </c>
      <c r="P1664" s="23">
        <v>17.025075884812157</v>
      </c>
      <c r="R1664" s="18">
        <v>16.572433086501686</v>
      </c>
      <c r="S1664" s="19">
        <v>18.532438657603375</v>
      </c>
      <c r="T1664" s="19">
        <v>13.947603533845548</v>
      </c>
      <c r="U1664" s="19">
        <v>18.36707763720881</v>
      </c>
      <c r="V1664" s="20">
        <v>19.793655215330308</v>
      </c>
      <c r="W1664" s="21">
        <v>21.355859809348186</v>
      </c>
      <c r="X1664" s="22">
        <v>19.25284269889943</v>
      </c>
      <c r="Y1664" s="22">
        <v>6.567574043414106</v>
      </c>
      <c r="Z1664" s="22">
        <v>19.861794191789535</v>
      </c>
      <c r="AA1664" s="23">
        <v>9.715966934958562</v>
      </c>
      <c r="AC1664" s="18">
        <v>0.950110278118984</v>
      </c>
      <c r="AD1664" s="19">
        <v>1.0624788982578681</v>
      </c>
      <c r="AE1664" s="19">
        <v>0.7996267900715757</v>
      </c>
      <c r="AF1664" s="19">
        <v>1.0529986243441307</v>
      </c>
      <c r="AG1664" s="20">
        <v>1.1347854092074414</v>
      </c>
      <c r="AH1664" s="21">
        <v>1.2243477947397157</v>
      </c>
      <c r="AI1664" s="22">
        <v>1.1037802135482182</v>
      </c>
      <c r="AJ1664" s="22">
        <v>0.37652404860440414</v>
      </c>
      <c r="AK1664" s="22">
        <v>1.1386918689008674</v>
      </c>
      <c r="AL1664" s="23">
        <v>0.5570238237550776</v>
      </c>
      <c r="AN1664" s="18">
        <v>-0.126278788</v>
      </c>
      <c r="AO1664" s="19">
        <v>0.026252244</v>
      </c>
      <c r="AP1664" s="19">
        <v>-0.368105471</v>
      </c>
      <c r="AQ1664" s="19">
        <v>0.125446901</v>
      </c>
      <c r="AR1664" s="20">
        <v>0.371831268</v>
      </c>
      <c r="AS1664" s="21">
        <v>0.351053536</v>
      </c>
      <c r="AT1664" s="22">
        <v>0.126869857</v>
      </c>
      <c r="AU1664" s="22">
        <v>-1.373978615</v>
      </c>
      <c r="AV1664" s="22">
        <v>0.143295705</v>
      </c>
      <c r="AW1664" s="23">
        <v>-0.735339642</v>
      </c>
      <c r="AY1664" s="28"/>
      <c r="AZ1664" s="29"/>
      <c r="BA1664" s="30">
        <v>0.385811723</v>
      </c>
      <c r="BB1664" s="31">
        <v>-0.303449062</v>
      </c>
    </row>
    <row r="1665" ht="15.75" customHeight="1">
      <c r="A1665" s="16">
        <v>1661.0</v>
      </c>
      <c r="B1665" s="1" t="s">
        <v>5059</v>
      </c>
      <c r="C1665" s="1" t="s">
        <v>5060</v>
      </c>
      <c r="D1665" s="1" t="s">
        <v>5061</v>
      </c>
      <c r="E1665" s="16">
        <v>5.0</v>
      </c>
      <c r="F1665" s="17">
        <v>62.93450418920656</v>
      </c>
      <c r="G1665" s="18">
        <v>982.0806928721576</v>
      </c>
      <c r="H1665" s="19">
        <v>976.1867708743157</v>
      </c>
      <c r="I1665" s="19">
        <v>807.7856375904648</v>
      </c>
      <c r="J1665" s="19">
        <v>874.9403009242153</v>
      </c>
      <c r="K1665" s="20">
        <v>871.5304840081328</v>
      </c>
      <c r="L1665" s="21">
        <v>1301.0876522568797</v>
      </c>
      <c r="M1665" s="22">
        <v>1301.7318208298</v>
      </c>
      <c r="N1665" s="22">
        <v>1282.917899140211</v>
      </c>
      <c r="O1665" s="22">
        <v>1194.6607797307652</v>
      </c>
      <c r="P1665" s="23">
        <v>1291.9516871160354</v>
      </c>
      <c r="R1665" s="18">
        <v>919.146188682951</v>
      </c>
      <c r="S1665" s="19">
        <v>913.2522666851091</v>
      </c>
      <c r="T1665" s="19">
        <v>744.8511334012583</v>
      </c>
      <c r="U1665" s="19">
        <v>812.0057967350087</v>
      </c>
      <c r="V1665" s="20">
        <v>808.5959798189263</v>
      </c>
      <c r="W1665" s="21">
        <v>1238.153148067673</v>
      </c>
      <c r="X1665" s="22">
        <v>1238.7973166405934</v>
      </c>
      <c r="Y1665" s="22">
        <v>1219.9833949510044</v>
      </c>
      <c r="Z1665" s="22">
        <v>1131.7262755415586</v>
      </c>
      <c r="AA1665" s="23">
        <v>1229.0171829268288</v>
      </c>
      <c r="AC1665" s="18">
        <v>1.0947817212820405</v>
      </c>
      <c r="AD1665" s="19">
        <v>1.0877615561011946</v>
      </c>
      <c r="AE1665" s="19">
        <v>0.8871814037464157</v>
      </c>
      <c r="AF1665" s="19">
        <v>0.967168351222079</v>
      </c>
      <c r="AG1665" s="20">
        <v>0.9631069676482708</v>
      </c>
      <c r="AH1665" s="21">
        <v>1.474746293181738</v>
      </c>
      <c r="AI1665" s="22">
        <v>1.4755135530450119</v>
      </c>
      <c r="AJ1665" s="22">
        <v>1.4531045632401283</v>
      </c>
      <c r="AK1665" s="22">
        <v>1.3479827857773745</v>
      </c>
      <c r="AL1665" s="23">
        <v>1.4638645773397805</v>
      </c>
      <c r="AN1665" s="18">
        <v>0.078197725</v>
      </c>
      <c r="AO1665" s="19">
        <v>0.06018037</v>
      </c>
      <c r="AP1665" s="19">
        <v>-0.218203083</v>
      </c>
      <c r="AQ1665" s="19">
        <v>0.002782059</v>
      </c>
      <c r="AR1665" s="20">
        <v>0.135179758</v>
      </c>
      <c r="AS1665" s="21">
        <v>0.619507015</v>
      </c>
      <c r="AT1665" s="22">
        <v>0.545634091</v>
      </c>
      <c r="AU1665" s="22">
        <v>0.574345887</v>
      </c>
      <c r="AV1665" s="22">
        <v>0.386720181</v>
      </c>
      <c r="AW1665" s="23">
        <v>0.658631444</v>
      </c>
      <c r="AY1665" s="28"/>
      <c r="AZ1665" s="29"/>
      <c r="BA1665" s="30">
        <v>3.983390272</v>
      </c>
      <c r="BB1665" s="31">
        <v>0.545340358</v>
      </c>
    </row>
    <row r="1666" ht="15.75" customHeight="1">
      <c r="A1666" s="16">
        <v>1662.0</v>
      </c>
      <c r="B1666" s="1" t="s">
        <v>5062</v>
      </c>
      <c r="C1666" s="1" t="s">
        <v>5063</v>
      </c>
      <c r="D1666" s="1" t="s">
        <v>5064</v>
      </c>
      <c r="E1666" s="16">
        <v>7.0</v>
      </c>
      <c r="F1666" s="17">
        <v>255.19077780504244</v>
      </c>
      <c r="G1666" s="18">
        <v>657.9489813936503</v>
      </c>
      <c r="H1666" s="19">
        <v>674.1699068625047</v>
      </c>
      <c r="I1666" s="19">
        <v>820.8560406110172</v>
      </c>
      <c r="J1666" s="19">
        <v>700.355851933814</v>
      </c>
      <c r="K1666" s="20">
        <v>827.812423601028</v>
      </c>
      <c r="L1666" s="21">
        <v>825.2965157051342</v>
      </c>
      <c r="M1666" s="22">
        <v>773.4955854252079</v>
      </c>
      <c r="N1666" s="22">
        <v>874.2991053558607</v>
      </c>
      <c r="O1666" s="22">
        <v>900.5157019492589</v>
      </c>
      <c r="P1666" s="23">
        <v>799.7162612659994</v>
      </c>
      <c r="R1666" s="18">
        <v>402.7582035886079</v>
      </c>
      <c r="S1666" s="19">
        <v>418.9791290574623</v>
      </c>
      <c r="T1666" s="19">
        <v>565.6652628059747</v>
      </c>
      <c r="U1666" s="19">
        <v>445.1650741287716</v>
      </c>
      <c r="V1666" s="20">
        <v>572.6216457959855</v>
      </c>
      <c r="W1666" s="21">
        <v>570.1057379000918</v>
      </c>
      <c r="X1666" s="22">
        <v>518.3048076201654</v>
      </c>
      <c r="Y1666" s="22">
        <v>619.1083275508182</v>
      </c>
      <c r="Z1666" s="22">
        <v>645.3249241442164</v>
      </c>
      <c r="AA1666" s="23">
        <v>544.5254834609569</v>
      </c>
      <c r="AC1666" s="18">
        <v>0.8372692349282097</v>
      </c>
      <c r="AD1666" s="19">
        <v>0.8709899182963569</v>
      </c>
      <c r="AE1666" s="19">
        <v>1.1759266914865627</v>
      </c>
      <c r="AF1666" s="19">
        <v>0.9254262674516976</v>
      </c>
      <c r="AG1666" s="20">
        <v>1.190387887837173</v>
      </c>
      <c r="AH1666" s="21">
        <v>1.1851577217961693</v>
      </c>
      <c r="AI1666" s="22">
        <v>1.077471956794733</v>
      </c>
      <c r="AJ1666" s="22">
        <v>1.2870261887343937</v>
      </c>
      <c r="AK1666" s="22">
        <v>1.3415262574520428</v>
      </c>
      <c r="AL1666" s="23">
        <v>1.1319805056086623</v>
      </c>
      <c r="AN1666" s="18">
        <v>-0.308682024</v>
      </c>
      <c r="AO1666" s="19">
        <v>-0.260454029</v>
      </c>
      <c r="AP1666" s="19">
        <v>0.188293934</v>
      </c>
      <c r="AQ1666" s="19">
        <v>-0.060866870000000003</v>
      </c>
      <c r="AR1666" s="20">
        <v>0.440843433</v>
      </c>
      <c r="AS1666" s="21">
        <v>0.304119289</v>
      </c>
      <c r="AT1666" s="22">
        <v>0.092067212</v>
      </c>
      <c r="AU1666" s="22">
        <v>0.399248719</v>
      </c>
      <c r="AV1666" s="22">
        <v>0.379793465</v>
      </c>
      <c r="AW1666" s="23">
        <v>0.287698418</v>
      </c>
      <c r="AY1666" s="28" t="s">
        <v>95</v>
      </c>
      <c r="AZ1666" s="29"/>
      <c r="BA1666" s="30">
        <v>1.053077287</v>
      </c>
      <c r="BB1666" s="31">
        <v>0.292758532</v>
      </c>
    </row>
    <row r="1667" ht="15.75" customHeight="1">
      <c r="A1667" s="16">
        <v>1663.0</v>
      </c>
      <c r="B1667" s="1" t="s">
        <v>5065</v>
      </c>
      <c r="C1667" s="1" t="s">
        <v>5066</v>
      </c>
      <c r="D1667" s="1" t="s">
        <v>5067</v>
      </c>
      <c r="E1667" s="16">
        <v>1.0</v>
      </c>
      <c r="F1667" s="17">
        <v>4.23916274576224</v>
      </c>
      <c r="G1667" s="18">
        <v>28.9887874215804</v>
      </c>
      <c r="H1667" s="19">
        <v>22.4333022592148</v>
      </c>
      <c r="I1667" s="19">
        <v>29.8340921098525</v>
      </c>
      <c r="J1667" s="19">
        <v>60.12819453841238</v>
      </c>
      <c r="K1667" s="20">
        <v>49.331329588058786</v>
      </c>
      <c r="L1667" s="21">
        <v>21.544779078285398</v>
      </c>
      <c r="M1667" s="22">
        <v>38.384145524557894</v>
      </c>
      <c r="N1667" s="22">
        <v>34.09647486324123</v>
      </c>
      <c r="O1667" s="22">
        <v>68.27074693277717</v>
      </c>
      <c r="P1667" s="23">
        <v>41.161335949467144</v>
      </c>
      <c r="R1667" s="18">
        <v>24.74962467581816</v>
      </c>
      <c r="S1667" s="19">
        <v>18.19413951345256</v>
      </c>
      <c r="T1667" s="19">
        <v>25.59492936409026</v>
      </c>
      <c r="U1667" s="19">
        <v>55.889031792650144</v>
      </c>
      <c r="V1667" s="20">
        <v>45.09216684229655</v>
      </c>
      <c r="W1667" s="21">
        <v>17.305616332523158</v>
      </c>
      <c r="X1667" s="22">
        <v>34.14498277879565</v>
      </c>
      <c r="Y1667" s="22">
        <v>29.857312117478987</v>
      </c>
      <c r="Z1667" s="22">
        <v>64.03158418701493</v>
      </c>
      <c r="AA1667" s="23">
        <v>36.9221732037049</v>
      </c>
      <c r="AC1667" s="18">
        <v>0.729991753661734</v>
      </c>
      <c r="AD1667" s="19">
        <v>0.5366373019292029</v>
      </c>
      <c r="AE1667" s="19">
        <v>0.7549240691959224</v>
      </c>
      <c r="AF1667" s="19">
        <v>1.6484505467525594</v>
      </c>
      <c r="AG1667" s="20">
        <v>1.3299963284605811</v>
      </c>
      <c r="AH1667" s="21">
        <v>0.5104302542057887</v>
      </c>
      <c r="AI1667" s="22">
        <v>1.00710843836741</v>
      </c>
      <c r="AJ1667" s="22">
        <v>0.8806433195554598</v>
      </c>
      <c r="AK1667" s="22">
        <v>1.8886156474157842</v>
      </c>
      <c r="AL1667" s="23">
        <v>1.0890218465538741</v>
      </c>
      <c r="AN1667" s="18">
        <v>-0.506493509</v>
      </c>
      <c r="AO1667" s="19">
        <v>-0.959162652</v>
      </c>
      <c r="AP1667" s="19">
        <v>-0.451100737</v>
      </c>
      <c r="AQ1667" s="19">
        <v>0.772053659</v>
      </c>
      <c r="AR1667" s="20">
        <v>0.600833952</v>
      </c>
      <c r="AS1667" s="21">
        <v>-0.911174059</v>
      </c>
      <c r="AT1667" s="22">
        <v>-0.005364038</v>
      </c>
      <c r="AU1667" s="22">
        <v>-0.148163006</v>
      </c>
      <c r="AV1667" s="22">
        <v>0.873247325</v>
      </c>
      <c r="AW1667" s="23">
        <v>0.231882244</v>
      </c>
      <c r="AY1667" s="28" t="s">
        <v>95</v>
      </c>
      <c r="AZ1667" s="29"/>
      <c r="BA1667" s="30">
        <v>0.0973795</v>
      </c>
      <c r="BB1667" s="31">
        <v>0.116859551</v>
      </c>
    </row>
    <row r="1668" ht="15.75" customHeight="1">
      <c r="A1668" s="16">
        <v>1664.0</v>
      </c>
      <c r="B1668" s="1" t="s">
        <v>5068</v>
      </c>
      <c r="C1668" s="1" t="s">
        <v>5069</v>
      </c>
      <c r="D1668" s="1" t="s">
        <v>5070</v>
      </c>
      <c r="E1668" s="16">
        <v>1.0</v>
      </c>
      <c r="F1668" s="17">
        <v>13.54042496452894</v>
      </c>
      <c r="G1668" s="18">
        <v>66.87780882404643</v>
      </c>
      <c r="H1668" s="19">
        <v>67.7535276413229</v>
      </c>
      <c r="I1668" s="19">
        <v>84.88769471397546</v>
      </c>
      <c r="J1668" s="19">
        <v>163.68030293480092</v>
      </c>
      <c r="K1668" s="20">
        <v>149.61309808114598</v>
      </c>
      <c r="L1668" s="21">
        <v>57.880789799873476</v>
      </c>
      <c r="M1668" s="22">
        <v>88.99202054196621</v>
      </c>
      <c r="N1668" s="22">
        <v>74.95791503664401</v>
      </c>
      <c r="O1668" s="22">
        <v>154.632442686272</v>
      </c>
      <c r="P1668" s="23">
        <v>81.55495532589252</v>
      </c>
      <c r="R1668" s="18">
        <v>53.33738385951749</v>
      </c>
      <c r="S1668" s="19">
        <v>54.213102676793966</v>
      </c>
      <c r="T1668" s="19">
        <v>71.34726974944653</v>
      </c>
      <c r="U1668" s="19">
        <v>150.13987797027198</v>
      </c>
      <c r="V1668" s="20">
        <v>136.07267311661704</v>
      </c>
      <c r="W1668" s="21">
        <v>44.34036483534454</v>
      </c>
      <c r="X1668" s="22">
        <v>75.45159557743727</v>
      </c>
      <c r="Y1668" s="22">
        <v>61.41749007211507</v>
      </c>
      <c r="Z1668" s="22">
        <v>141.09201772174305</v>
      </c>
      <c r="AA1668" s="23">
        <v>68.01453036136358</v>
      </c>
      <c r="AC1668" s="18">
        <v>0.5733842382553727</v>
      </c>
      <c r="AD1668" s="19">
        <v>0.5827983364101019</v>
      </c>
      <c r="AE1668" s="19">
        <v>0.7669929973437785</v>
      </c>
      <c r="AF1668" s="19">
        <v>1.6140244108800166</v>
      </c>
      <c r="AG1668" s="20">
        <v>1.4628000171107307</v>
      </c>
      <c r="AH1668" s="21">
        <v>0.47666504195335946</v>
      </c>
      <c r="AI1668" s="22">
        <v>0.8111150664844905</v>
      </c>
      <c r="AJ1668" s="22">
        <v>0.6602464952782405</v>
      </c>
      <c r="AK1668" s="22">
        <v>1.5167586643989373</v>
      </c>
      <c r="AL1668" s="23">
        <v>0.7311655889284588</v>
      </c>
      <c r="AN1668" s="18">
        <v>-0.854871392</v>
      </c>
      <c r="AO1668" s="19">
        <v>-0.840113103</v>
      </c>
      <c r="AP1668" s="19">
        <v>-0.428218782</v>
      </c>
      <c r="AQ1668" s="19">
        <v>0.74160552</v>
      </c>
      <c r="AR1668" s="20">
        <v>0.738144338</v>
      </c>
      <c r="AS1668" s="21">
        <v>-1.009912133</v>
      </c>
      <c r="AT1668" s="22">
        <v>-0.317604572</v>
      </c>
      <c r="AU1668" s="22">
        <v>-0.563716114</v>
      </c>
      <c r="AV1668" s="22">
        <v>0.55690968</v>
      </c>
      <c r="AW1668" s="23">
        <v>-0.342880696</v>
      </c>
      <c r="AY1668" s="28" t="s">
        <v>95</v>
      </c>
      <c r="AZ1668" s="29"/>
      <c r="BA1668" s="30">
        <v>0.184692911</v>
      </c>
      <c r="BB1668" s="31">
        <v>-0.206750083</v>
      </c>
    </row>
    <row r="1669" ht="15.75" customHeight="1">
      <c r="A1669" s="16">
        <v>1665.0</v>
      </c>
      <c r="B1669" s="1" t="s">
        <v>5071</v>
      </c>
      <c r="C1669" s="1" t="s">
        <v>5072</v>
      </c>
      <c r="D1669" s="1" t="s">
        <v>5073</v>
      </c>
      <c r="E1669" s="16">
        <v>2.0</v>
      </c>
      <c r="F1669" s="17">
        <v>14.344348564072098</v>
      </c>
      <c r="G1669" s="18">
        <v>71.44277498479094</v>
      </c>
      <c r="H1669" s="19">
        <v>65.60085816240114</v>
      </c>
      <c r="I1669" s="19">
        <v>84.17409007076303</v>
      </c>
      <c r="J1669" s="19">
        <v>63.05866648927769</v>
      </c>
      <c r="K1669" s="20">
        <v>57.21015139107429</v>
      </c>
      <c r="L1669" s="21">
        <v>84.90017625944081</v>
      </c>
      <c r="M1669" s="22">
        <v>69.8372238874586</v>
      </c>
      <c r="N1669" s="22">
        <v>87.11697695012307</v>
      </c>
      <c r="O1669" s="22">
        <v>78.28553651891413</v>
      </c>
      <c r="P1669" s="23">
        <v>86.27182960303318</v>
      </c>
      <c r="R1669" s="18">
        <v>57.098426420718845</v>
      </c>
      <c r="S1669" s="19">
        <v>51.25650959832904</v>
      </c>
      <c r="T1669" s="19">
        <v>69.82974150669094</v>
      </c>
      <c r="U1669" s="19">
        <v>48.71431792520559</v>
      </c>
      <c r="V1669" s="20">
        <v>42.86580282700219</v>
      </c>
      <c r="W1669" s="21">
        <v>70.55582769536872</v>
      </c>
      <c r="X1669" s="22">
        <v>55.49287532338651</v>
      </c>
      <c r="Y1669" s="22">
        <v>72.77262838605098</v>
      </c>
      <c r="Z1669" s="22">
        <v>63.94118795484203</v>
      </c>
      <c r="AA1669" s="23">
        <v>71.92748103896109</v>
      </c>
      <c r="AC1669" s="18">
        <v>1.0583001708378692</v>
      </c>
      <c r="AD1669" s="19">
        <v>0.9500222031474608</v>
      </c>
      <c r="AE1669" s="19">
        <v>1.294270823184708</v>
      </c>
      <c r="AF1669" s="19">
        <v>0.90290353367406</v>
      </c>
      <c r="AG1669" s="20">
        <v>0.7945032691559017</v>
      </c>
      <c r="AH1669" s="21">
        <v>1.3077285870092097</v>
      </c>
      <c r="AI1669" s="22">
        <v>1.0285418200897094</v>
      </c>
      <c r="AJ1669" s="22">
        <v>1.348816243827914</v>
      </c>
      <c r="AK1669" s="22">
        <v>1.1851284593655829</v>
      </c>
      <c r="AL1669" s="23">
        <v>1.3331517213904998</v>
      </c>
      <c r="AN1669" s="18">
        <v>0.029303238</v>
      </c>
      <c r="AO1669" s="19">
        <v>-0.135148779</v>
      </c>
      <c r="AP1669" s="19">
        <v>0.32663548</v>
      </c>
      <c r="AQ1669" s="19">
        <v>-0.096413046</v>
      </c>
      <c r="AR1669" s="20">
        <v>-0.142463237</v>
      </c>
      <c r="AS1669" s="21">
        <v>0.446103185</v>
      </c>
      <c r="AT1669" s="22">
        <v>0.025017362</v>
      </c>
      <c r="AU1669" s="22">
        <v>0.466901183</v>
      </c>
      <c r="AV1669" s="22">
        <v>0.20096159</v>
      </c>
      <c r="AW1669" s="23">
        <v>0.523690224</v>
      </c>
      <c r="AY1669" s="28"/>
      <c r="AZ1669" s="29"/>
      <c r="BA1669" s="30">
        <v>1.499026199</v>
      </c>
      <c r="BB1669" s="31">
        <v>0.336151978</v>
      </c>
    </row>
    <row r="1670" ht="15.75" customHeight="1">
      <c r="A1670" s="16">
        <v>1666.0</v>
      </c>
      <c r="B1670" s="1" t="s">
        <v>5074</v>
      </c>
      <c r="C1670" s="1" t="s">
        <v>5075</v>
      </c>
      <c r="D1670" s="1" t="s">
        <v>5076</v>
      </c>
      <c r="E1670" s="16">
        <v>2.0</v>
      </c>
      <c r="F1670" s="17">
        <v>148.26511541015697</v>
      </c>
      <c r="G1670" s="18">
        <v>272.26173971483513</v>
      </c>
      <c r="H1670" s="19">
        <v>300.96019125050174</v>
      </c>
      <c r="I1670" s="19">
        <v>383.88202019379355</v>
      </c>
      <c r="J1670" s="19">
        <v>349.2925465863241</v>
      </c>
      <c r="K1670" s="20">
        <v>342.5330310290184</v>
      </c>
      <c r="L1670" s="21">
        <v>298.877021873603</v>
      </c>
      <c r="M1670" s="22">
        <v>274.65842764974235</v>
      </c>
      <c r="N1670" s="22">
        <v>318.11730285587214</v>
      </c>
      <c r="O1670" s="22">
        <v>303.16120758712754</v>
      </c>
      <c r="P1670" s="23">
        <v>325.37779686196944</v>
      </c>
      <c r="R1670" s="18">
        <v>123.99662430467816</v>
      </c>
      <c r="S1670" s="19">
        <v>152.69507584034477</v>
      </c>
      <c r="T1670" s="19">
        <v>235.61690478363658</v>
      </c>
      <c r="U1670" s="19">
        <v>201.0274311761671</v>
      </c>
      <c r="V1670" s="20">
        <v>194.26791561886142</v>
      </c>
      <c r="W1670" s="21">
        <v>150.61190646344602</v>
      </c>
      <c r="X1670" s="22">
        <v>126.39331223958538</v>
      </c>
      <c r="Y1670" s="22">
        <v>169.85218744571517</v>
      </c>
      <c r="Z1670" s="22">
        <v>154.89609217697057</v>
      </c>
      <c r="AA1670" s="23">
        <v>177.11268145181248</v>
      </c>
      <c r="AC1670" s="18">
        <v>0.6830987462603503</v>
      </c>
      <c r="AD1670" s="19">
        <v>0.8411988265936473</v>
      </c>
      <c r="AE1670" s="19">
        <v>1.2980160803407785</v>
      </c>
      <c r="AF1670" s="19">
        <v>1.1074622956102338</v>
      </c>
      <c r="AG1670" s="20">
        <v>1.0702240511949894</v>
      </c>
      <c r="AH1670" s="21">
        <v>0.8297226239342028</v>
      </c>
      <c r="AI1670" s="22">
        <v>0.6963021260514778</v>
      </c>
      <c r="AJ1670" s="22">
        <v>0.9357175402505582</v>
      </c>
      <c r="AK1670" s="22">
        <v>0.8533242494305892</v>
      </c>
      <c r="AL1670" s="23">
        <v>0.9757156803661253</v>
      </c>
      <c r="AN1670" s="18">
        <v>-0.602279544</v>
      </c>
      <c r="AO1670" s="19">
        <v>-0.310663223</v>
      </c>
      <c r="AP1670" s="19">
        <v>0.33080408</v>
      </c>
      <c r="AQ1670" s="19">
        <v>0.198200718</v>
      </c>
      <c r="AR1670" s="20">
        <v>0.287324607</v>
      </c>
      <c r="AS1670" s="21">
        <v>-0.210258812</v>
      </c>
      <c r="AT1670" s="22">
        <v>-0.537797809</v>
      </c>
      <c r="AU1670" s="22">
        <v>-0.060647666</v>
      </c>
      <c r="AV1670" s="22">
        <v>-0.2729159</v>
      </c>
      <c r="AW1670" s="23">
        <v>0.073382095</v>
      </c>
      <c r="AY1670" s="28" t="s">
        <v>109</v>
      </c>
      <c r="AZ1670" s="29"/>
      <c r="BA1670" s="30">
        <v>0.381262405</v>
      </c>
      <c r="BB1670" s="31">
        <v>-0.182324946</v>
      </c>
    </row>
    <row r="1671" ht="15.75" customHeight="1">
      <c r="A1671" s="16">
        <v>1667.0</v>
      </c>
      <c r="B1671" s="1" t="s">
        <v>5077</v>
      </c>
      <c r="C1671" s="1" t="s">
        <v>5078</v>
      </c>
      <c r="D1671" s="1" t="s">
        <v>5079</v>
      </c>
      <c r="E1671" s="16">
        <v>2.0</v>
      </c>
      <c r="F1671" s="17">
        <v>12.578775569593846</v>
      </c>
      <c r="G1671" s="18">
        <v>78.07914562166597</v>
      </c>
      <c r="H1671" s="19">
        <v>76.55410221051291</v>
      </c>
      <c r="I1671" s="19">
        <v>80.74915824649361</v>
      </c>
      <c r="J1671" s="19">
        <v>70.59006614157555</v>
      </c>
      <c r="K1671" s="20">
        <v>61.69088758971938</v>
      </c>
      <c r="L1671" s="21">
        <v>125.82297583914732</v>
      </c>
      <c r="M1671" s="22">
        <v>96.01573300071587</v>
      </c>
      <c r="N1671" s="22">
        <v>112.33437308056962</v>
      </c>
      <c r="O1671" s="22">
        <v>93.1181861921627</v>
      </c>
      <c r="P1671" s="23">
        <v>111.97624192830956</v>
      </c>
      <c r="R1671" s="18">
        <v>65.50037005207213</v>
      </c>
      <c r="S1671" s="19">
        <v>63.975326640919064</v>
      </c>
      <c r="T1671" s="19">
        <v>68.17038267689976</v>
      </c>
      <c r="U1671" s="19">
        <v>58.011290571981704</v>
      </c>
      <c r="V1671" s="20">
        <v>49.11211202012554</v>
      </c>
      <c r="W1671" s="21">
        <v>113.24420026955347</v>
      </c>
      <c r="X1671" s="22">
        <v>83.43695743112202</v>
      </c>
      <c r="Y1671" s="22">
        <v>99.75559751097578</v>
      </c>
      <c r="Z1671" s="22">
        <v>80.53941062256885</v>
      </c>
      <c r="AA1671" s="23">
        <v>99.39746635871572</v>
      </c>
      <c r="AC1671" s="18">
        <v>1.0745887290027187</v>
      </c>
      <c r="AD1671" s="19">
        <v>1.0495691075935247</v>
      </c>
      <c r="AE1671" s="19">
        <v>1.1183925345484549</v>
      </c>
      <c r="AF1671" s="19">
        <v>0.9517240735280567</v>
      </c>
      <c r="AG1671" s="20">
        <v>0.8057255553272447</v>
      </c>
      <c r="AH1671" s="21">
        <v>1.8578664691183535</v>
      </c>
      <c r="AI1671" s="22">
        <v>1.3688535494758922</v>
      </c>
      <c r="AJ1671" s="22">
        <v>1.6365745820215412</v>
      </c>
      <c r="AK1671" s="22">
        <v>1.3213168540380846</v>
      </c>
      <c r="AL1671" s="23">
        <v>1.6306991388840832</v>
      </c>
      <c r="AN1671" s="18">
        <v>0.051339068</v>
      </c>
      <c r="AO1671" s="19">
        <v>0.008615321</v>
      </c>
      <c r="AP1671" s="19">
        <v>0.11592266</v>
      </c>
      <c r="AQ1671" s="19">
        <v>-0.020441616</v>
      </c>
      <c r="AR1671" s="20">
        <v>-0.122227781</v>
      </c>
      <c r="AS1671" s="21">
        <v>0.952686965</v>
      </c>
      <c r="AT1671" s="22">
        <v>0.437384963</v>
      </c>
      <c r="AU1671" s="22">
        <v>0.745886803</v>
      </c>
      <c r="AV1671" s="22">
        <v>0.357894659</v>
      </c>
      <c r="AW1671" s="23">
        <v>0.814339936</v>
      </c>
      <c r="AY1671" s="28"/>
      <c r="AZ1671" s="29"/>
      <c r="BA1671" s="30">
        <v>3.215200247</v>
      </c>
      <c r="BB1671" s="31">
        <v>0.654997135</v>
      </c>
    </row>
    <row r="1672" ht="15.75" customHeight="1">
      <c r="A1672" s="16">
        <v>1668.0</v>
      </c>
      <c r="B1672" s="1" t="s">
        <v>5080</v>
      </c>
      <c r="C1672" s="1" t="s">
        <v>5081</v>
      </c>
      <c r="D1672" s="1" t="s">
        <v>5082</v>
      </c>
      <c r="E1672" s="16">
        <v>2.0</v>
      </c>
      <c r="F1672" s="17">
        <v>21.474988386654935</v>
      </c>
      <c r="G1672" s="18">
        <v>83.77876226547745</v>
      </c>
      <c r="H1672" s="19">
        <v>90.74155138735708</v>
      </c>
      <c r="I1672" s="19">
        <v>64.73334164180598</v>
      </c>
      <c r="J1672" s="19">
        <v>146.1489607235502</v>
      </c>
      <c r="K1672" s="20">
        <v>207.4969455941895</v>
      </c>
      <c r="L1672" s="21">
        <v>85.54251815766926</v>
      </c>
      <c r="M1672" s="22">
        <v>117.78487094470643</v>
      </c>
      <c r="N1672" s="22">
        <v>100.27951256098682</v>
      </c>
      <c r="O1672" s="22">
        <v>155.74858568789782</v>
      </c>
      <c r="P1672" s="23">
        <v>78.77511176032262</v>
      </c>
      <c r="R1672" s="18">
        <v>62.30377387882252</v>
      </c>
      <c r="S1672" s="19">
        <v>69.26656300070215</v>
      </c>
      <c r="T1672" s="19">
        <v>43.25835325515104</v>
      </c>
      <c r="U1672" s="19">
        <v>124.67397233689528</v>
      </c>
      <c r="V1672" s="20">
        <v>186.02195720753457</v>
      </c>
      <c r="W1672" s="21">
        <v>64.06752977101434</v>
      </c>
      <c r="X1672" s="22">
        <v>96.3098825580515</v>
      </c>
      <c r="Y1672" s="22">
        <v>78.80452417433187</v>
      </c>
      <c r="Z1672" s="22">
        <v>134.2735973012429</v>
      </c>
      <c r="AA1672" s="23">
        <v>57.30012337366768</v>
      </c>
      <c r="AC1672" s="18">
        <v>0.6416129208854592</v>
      </c>
      <c r="AD1672" s="19">
        <v>0.7133166907836932</v>
      </c>
      <c r="AE1672" s="19">
        <v>0.44548053282799016</v>
      </c>
      <c r="AF1672" s="19">
        <v>1.2839098913181293</v>
      </c>
      <c r="AG1672" s="20">
        <v>1.9156799641847286</v>
      </c>
      <c r="AH1672" s="21">
        <v>0.6597763241476616</v>
      </c>
      <c r="AI1672" s="22">
        <v>0.9918125534159826</v>
      </c>
      <c r="AJ1672" s="22">
        <v>0.8115399403063804</v>
      </c>
      <c r="AK1672" s="22">
        <v>1.382768163126181</v>
      </c>
      <c r="AL1672" s="23">
        <v>0.5900846326962643</v>
      </c>
      <c r="AN1672" s="18">
        <v>-0.692670465</v>
      </c>
      <c r="AO1672" s="19">
        <v>-0.548567355</v>
      </c>
      <c r="AP1672" s="19">
        <v>-1.21206975</v>
      </c>
      <c r="AQ1672" s="19">
        <v>0.411487192</v>
      </c>
      <c r="AR1672" s="20">
        <v>1.127268314</v>
      </c>
      <c r="AS1672" s="21">
        <v>-0.540911019</v>
      </c>
      <c r="AT1672" s="22">
        <v>-0.027443729</v>
      </c>
      <c r="AU1672" s="22">
        <v>-0.266058594</v>
      </c>
      <c r="AV1672" s="22">
        <v>0.42347759</v>
      </c>
      <c r="AW1672" s="23">
        <v>-0.652157009</v>
      </c>
      <c r="AY1672" s="28"/>
      <c r="AZ1672" s="29"/>
      <c r="BA1672" s="30">
        <v>0.02214573</v>
      </c>
      <c r="BB1672" s="31">
        <v>-0.02970814</v>
      </c>
    </row>
    <row r="1673" ht="15.75" customHeight="1">
      <c r="A1673" s="16">
        <v>1669.0</v>
      </c>
      <c r="B1673" s="1" t="s">
        <v>5083</v>
      </c>
      <c r="C1673" s="1" t="s">
        <v>5084</v>
      </c>
      <c r="D1673" s="1" t="s">
        <v>5085</v>
      </c>
      <c r="E1673" s="16">
        <v>7.0</v>
      </c>
      <c r="F1673" s="17">
        <v>67.25905872468007</v>
      </c>
      <c r="G1673" s="18">
        <v>939.3607561541878</v>
      </c>
      <c r="H1673" s="19">
        <v>947.9255314394909</v>
      </c>
      <c r="I1673" s="19">
        <v>873.2198492046927</v>
      </c>
      <c r="J1673" s="19">
        <v>954.3550019467358</v>
      </c>
      <c r="K1673" s="20">
        <v>913.6344638918586</v>
      </c>
      <c r="L1673" s="21">
        <v>555.6865982896685</v>
      </c>
      <c r="M1673" s="22">
        <v>529.1746777669055</v>
      </c>
      <c r="N1673" s="22">
        <v>576.5005253034716</v>
      </c>
      <c r="O1673" s="22">
        <v>626.5722884863802</v>
      </c>
      <c r="P1673" s="23">
        <v>556.0465688383316</v>
      </c>
      <c r="R1673" s="18">
        <v>872.1016974295078</v>
      </c>
      <c r="S1673" s="19">
        <v>880.6664727148109</v>
      </c>
      <c r="T1673" s="19">
        <v>805.9607904800125</v>
      </c>
      <c r="U1673" s="19">
        <v>887.0959432220557</v>
      </c>
      <c r="V1673" s="20">
        <v>846.3754051671785</v>
      </c>
      <c r="W1673" s="21">
        <v>488.4275395649884</v>
      </c>
      <c r="X1673" s="22">
        <v>461.9156190422254</v>
      </c>
      <c r="Y1673" s="22">
        <v>509.2414665787915</v>
      </c>
      <c r="Z1673" s="22">
        <v>559.3132297617001</v>
      </c>
      <c r="AA1673" s="23">
        <v>488.78751011365154</v>
      </c>
      <c r="AC1673" s="18">
        <v>1.0159144898225105</v>
      </c>
      <c r="AD1673" s="19">
        <v>1.025891628199903</v>
      </c>
      <c r="AE1673" s="19">
        <v>0.9388667029209996</v>
      </c>
      <c r="AF1673" s="19">
        <v>1.0333813421512104</v>
      </c>
      <c r="AG1673" s="20">
        <v>0.9859458369053757</v>
      </c>
      <c r="AH1673" s="21">
        <v>0.5689710456188366</v>
      </c>
      <c r="AI1673" s="22">
        <v>0.538087211438162</v>
      </c>
      <c r="AJ1673" s="22">
        <v>0.5932172661063732</v>
      </c>
      <c r="AK1673" s="22">
        <v>0.6515460480573908</v>
      </c>
      <c r="AL1673" s="23">
        <v>0.5693903766410947</v>
      </c>
      <c r="AN1673" s="18">
        <v>-0.029666658</v>
      </c>
      <c r="AO1673" s="19">
        <v>-0.024303578</v>
      </c>
      <c r="AP1673" s="19">
        <v>-0.136511847</v>
      </c>
      <c r="AQ1673" s="19">
        <v>0.098315828</v>
      </c>
      <c r="AR1673" s="20">
        <v>0.168992013</v>
      </c>
      <c r="AS1673" s="21">
        <v>-0.754532754</v>
      </c>
      <c r="AT1673" s="22">
        <v>-0.909671247</v>
      </c>
      <c r="AU1673" s="22">
        <v>-0.718160093</v>
      </c>
      <c r="AV1673" s="22">
        <v>-0.662142694</v>
      </c>
      <c r="AW1673" s="23">
        <v>-0.703660846</v>
      </c>
      <c r="AY1673" s="28"/>
      <c r="AZ1673" s="29"/>
      <c r="BA1673" s="30">
        <v>5.437055948</v>
      </c>
      <c r="BB1673" s="31">
        <v>-0.764998678</v>
      </c>
    </row>
    <row r="1674" ht="15.75" customHeight="1">
      <c r="A1674" s="16">
        <v>1670.0</v>
      </c>
      <c r="B1674" s="1" t="s">
        <v>5086</v>
      </c>
      <c r="C1674" s="1" t="s">
        <v>5087</v>
      </c>
      <c r="D1674" s="1" t="s">
        <v>5088</v>
      </c>
      <c r="E1674" s="16">
        <v>9.0</v>
      </c>
      <c r="F1674" s="17">
        <v>64.6490313808125</v>
      </c>
      <c r="G1674" s="18">
        <v>1796.6068271890633</v>
      </c>
      <c r="H1674" s="19">
        <v>1893.0045158485157</v>
      </c>
      <c r="I1674" s="19">
        <v>1898.8320306686742</v>
      </c>
      <c r="J1674" s="19">
        <v>1485.2688950287506</v>
      </c>
      <c r="K1674" s="20">
        <v>1395.9444349582946</v>
      </c>
      <c r="L1674" s="21">
        <v>1970.2405211363173</v>
      </c>
      <c r="M1674" s="22">
        <v>1469.6377975015441</v>
      </c>
      <c r="N1674" s="22">
        <v>1583.0925784169574</v>
      </c>
      <c r="O1674" s="22">
        <v>1592.1124904693215</v>
      </c>
      <c r="P1674" s="23">
        <v>1719.359903499206</v>
      </c>
      <c r="R1674" s="18">
        <v>1731.957795808251</v>
      </c>
      <c r="S1674" s="19">
        <v>1828.3554844677033</v>
      </c>
      <c r="T1674" s="19">
        <v>1834.1829992878618</v>
      </c>
      <c r="U1674" s="19">
        <v>1420.6198636479382</v>
      </c>
      <c r="V1674" s="20">
        <v>1331.2954035774821</v>
      </c>
      <c r="W1674" s="21">
        <v>1905.5914897555049</v>
      </c>
      <c r="X1674" s="22">
        <v>1404.9887661207317</v>
      </c>
      <c r="Y1674" s="22">
        <v>1518.443547036145</v>
      </c>
      <c r="Z1674" s="22">
        <v>1527.4634590885091</v>
      </c>
      <c r="AA1674" s="23">
        <v>1654.7108721183936</v>
      </c>
      <c r="AC1674" s="18">
        <v>1.063018843242011</v>
      </c>
      <c r="AD1674" s="19">
        <v>1.1221845802697736</v>
      </c>
      <c r="AE1674" s="19">
        <v>1.1257613175771684</v>
      </c>
      <c r="AF1674" s="19">
        <v>0.8719298402054402</v>
      </c>
      <c r="AG1674" s="20">
        <v>0.817105418705607</v>
      </c>
      <c r="AH1674" s="21">
        <v>1.1695895050297085</v>
      </c>
      <c r="AI1674" s="22">
        <v>0.8623359856368189</v>
      </c>
      <c r="AJ1674" s="22">
        <v>0.9319708059891798</v>
      </c>
      <c r="AK1674" s="22">
        <v>0.937506931926691</v>
      </c>
      <c r="AL1674" s="23">
        <v>1.0156072171252928</v>
      </c>
      <c r="AN1674" s="18">
        <v>0.035721526</v>
      </c>
      <c r="AO1674" s="19">
        <v>0.105128109</v>
      </c>
      <c r="AP1674" s="19">
        <v>0.125396758</v>
      </c>
      <c r="AQ1674" s="19">
        <v>-0.146772891</v>
      </c>
      <c r="AR1674" s="20">
        <v>-0.101994134</v>
      </c>
      <c r="AS1674" s="21">
        <v>0.285042465</v>
      </c>
      <c r="AT1674" s="22">
        <v>-0.229261011</v>
      </c>
      <c r="AU1674" s="22">
        <v>-0.066435941</v>
      </c>
      <c r="AV1674" s="22">
        <v>-0.137180582</v>
      </c>
      <c r="AW1674" s="23">
        <v>0.131191924</v>
      </c>
      <c r="AY1674" s="28"/>
      <c r="AZ1674" s="29"/>
      <c r="BA1674" s="30">
        <v>0.021703185</v>
      </c>
      <c r="BB1674" s="31">
        <v>-0.006824502</v>
      </c>
    </row>
    <row r="1675" ht="15.75" customHeight="1">
      <c r="A1675" s="16">
        <v>1671.0</v>
      </c>
      <c r="B1675" s="1" t="s">
        <v>5089</v>
      </c>
      <c r="C1675" s="1" t="s">
        <v>5090</v>
      </c>
      <c r="D1675" s="1" t="s">
        <v>5091</v>
      </c>
      <c r="E1675" s="16">
        <v>1.0</v>
      </c>
      <c r="F1675" s="17">
        <v>4.966479404440487</v>
      </c>
      <c r="G1675" s="18">
        <v>207.52602445452243</v>
      </c>
      <c r="H1675" s="19">
        <v>219.9997763104764</v>
      </c>
      <c r="I1675" s="19">
        <v>217.06362132342412</v>
      </c>
      <c r="J1675" s="19">
        <v>216.59729234416946</v>
      </c>
      <c r="K1675" s="20">
        <v>216.7515479920572</v>
      </c>
      <c r="L1675" s="21">
        <v>202.84848077991865</v>
      </c>
      <c r="M1675" s="22">
        <v>160.16845944751358</v>
      </c>
      <c r="N1675" s="22">
        <v>169.49141796223998</v>
      </c>
      <c r="O1675" s="22">
        <v>186.84024242896083</v>
      </c>
      <c r="P1675" s="23">
        <v>163.84983568777963</v>
      </c>
      <c r="R1675" s="18">
        <v>202.55954505008194</v>
      </c>
      <c r="S1675" s="19">
        <v>215.0332969060359</v>
      </c>
      <c r="T1675" s="19">
        <v>212.09714191898362</v>
      </c>
      <c r="U1675" s="19">
        <v>211.63081293972897</v>
      </c>
      <c r="V1675" s="20">
        <v>211.7850685876167</v>
      </c>
      <c r="W1675" s="21">
        <v>197.88200137547815</v>
      </c>
      <c r="X1675" s="22">
        <v>155.2019800430731</v>
      </c>
      <c r="Y1675" s="22">
        <v>164.5249385577995</v>
      </c>
      <c r="Z1675" s="22">
        <v>181.87376302452034</v>
      </c>
      <c r="AA1675" s="23">
        <v>158.88335628333914</v>
      </c>
      <c r="AC1675" s="18">
        <v>0.9617245127234824</v>
      </c>
      <c r="AD1675" s="19">
        <v>1.0209481495189487</v>
      </c>
      <c r="AE1675" s="19">
        <v>1.007007694510989</v>
      </c>
      <c r="AF1675" s="19">
        <v>1.0047936294555424</v>
      </c>
      <c r="AG1675" s="20">
        <v>1.0055260137910376</v>
      </c>
      <c r="AH1675" s="21">
        <v>0.9395161867219163</v>
      </c>
      <c r="AI1675" s="22">
        <v>0.7368773887882689</v>
      </c>
      <c r="AJ1675" s="22">
        <v>0.7811414975593449</v>
      </c>
      <c r="AK1675" s="22">
        <v>0.8635113002386365</v>
      </c>
      <c r="AL1675" s="23">
        <v>0.7543560505316408</v>
      </c>
      <c r="AN1675" s="18">
        <v>-0.108749919</v>
      </c>
      <c r="AO1675" s="19">
        <v>-0.031272307</v>
      </c>
      <c r="AP1675" s="19">
        <v>-0.035429362</v>
      </c>
      <c r="AQ1675" s="19">
        <v>0.05784237</v>
      </c>
      <c r="AR1675" s="20">
        <v>0.197362199</v>
      </c>
      <c r="AS1675" s="21">
        <v>-0.030969959</v>
      </c>
      <c r="AT1675" s="22">
        <v>-0.456086725</v>
      </c>
      <c r="AU1675" s="22">
        <v>-0.321136743</v>
      </c>
      <c r="AV1675" s="22">
        <v>-0.255794793</v>
      </c>
      <c r="AW1675" s="23">
        <v>-0.297833115</v>
      </c>
      <c r="AY1675" s="28"/>
      <c r="AZ1675" s="29"/>
      <c r="BA1675" s="30">
        <v>1.980134039</v>
      </c>
      <c r="BB1675" s="31">
        <v>-0.288314863</v>
      </c>
    </row>
    <row r="1676" ht="15.75" customHeight="1">
      <c r="A1676" s="16">
        <v>1672.0</v>
      </c>
      <c r="B1676" s="1" t="s">
        <v>5092</v>
      </c>
      <c r="C1676" s="1" t="s">
        <v>5090</v>
      </c>
      <c r="D1676" s="1" t="s">
        <v>5093</v>
      </c>
      <c r="E1676" s="16">
        <v>11.0</v>
      </c>
      <c r="F1676" s="17">
        <v>122.58353226470344</v>
      </c>
      <c r="G1676" s="18">
        <v>3048.3144846926634</v>
      </c>
      <c r="H1676" s="19">
        <v>3193.7648794760603</v>
      </c>
      <c r="I1676" s="19">
        <v>2895.9451766005973</v>
      </c>
      <c r="J1676" s="19">
        <v>2837.5232640428803</v>
      </c>
      <c r="K1676" s="20">
        <v>2646.8487296197704</v>
      </c>
      <c r="L1676" s="21">
        <v>2904.58336062459</v>
      </c>
      <c r="M1676" s="22">
        <v>2711.488058069445</v>
      </c>
      <c r="N1676" s="22">
        <v>2655.4555851067003</v>
      </c>
      <c r="O1676" s="22">
        <v>2424.356921475004</v>
      </c>
      <c r="P1676" s="23">
        <v>2656.388039119391</v>
      </c>
      <c r="R1676" s="18">
        <v>2925.73095242796</v>
      </c>
      <c r="S1676" s="19">
        <v>3071.1813472113568</v>
      </c>
      <c r="T1676" s="19">
        <v>2773.3616443358937</v>
      </c>
      <c r="U1676" s="19">
        <v>2714.939731778177</v>
      </c>
      <c r="V1676" s="20">
        <v>2524.265197355067</v>
      </c>
      <c r="W1676" s="21">
        <v>2781.9998283598866</v>
      </c>
      <c r="X1676" s="22">
        <v>2588.9045258047413</v>
      </c>
      <c r="Y1676" s="22">
        <v>2532.8720528419967</v>
      </c>
      <c r="Z1676" s="22">
        <v>2301.7733892103006</v>
      </c>
      <c r="AA1676" s="23">
        <v>2533.8045068546876</v>
      </c>
      <c r="AC1676" s="18">
        <v>1.0441969251418672</v>
      </c>
      <c r="AD1676" s="19">
        <v>1.0961083474370223</v>
      </c>
      <c r="AE1676" s="19">
        <v>0.9898161342958414</v>
      </c>
      <c r="AF1676" s="19">
        <v>0.9689652828520167</v>
      </c>
      <c r="AG1676" s="20">
        <v>0.9009133102732527</v>
      </c>
      <c r="AH1676" s="21">
        <v>0.9928991126500805</v>
      </c>
      <c r="AI1676" s="22">
        <v>0.9239831649891733</v>
      </c>
      <c r="AJ1676" s="22">
        <v>0.9039851074346199</v>
      </c>
      <c r="AK1676" s="22">
        <v>0.8215057141163946</v>
      </c>
      <c r="AL1676" s="23">
        <v>0.9043179014025957</v>
      </c>
      <c r="AN1676" s="18">
        <v>0.009948183</v>
      </c>
      <c r="AO1676" s="19">
        <v>0.071208484</v>
      </c>
      <c r="AP1676" s="19">
        <v>-0.060271673</v>
      </c>
      <c r="AQ1676" s="19">
        <v>0.005460079</v>
      </c>
      <c r="AR1676" s="20">
        <v>0.038871948</v>
      </c>
      <c r="AS1676" s="21">
        <v>0.048759244</v>
      </c>
      <c r="AT1676" s="22">
        <v>-0.129644588</v>
      </c>
      <c r="AU1676" s="22">
        <v>-0.110421769</v>
      </c>
      <c r="AV1676" s="22">
        <v>-0.327739239</v>
      </c>
      <c r="AW1676" s="23">
        <v>-0.036248665</v>
      </c>
      <c r="AY1676" s="28"/>
      <c r="AZ1676" s="29"/>
      <c r="BA1676" s="30">
        <v>1.008102004</v>
      </c>
      <c r="BB1676" s="31">
        <v>-0.124102408</v>
      </c>
    </row>
    <row r="1677" ht="15.75" customHeight="1">
      <c r="A1677" s="16">
        <v>1673.0</v>
      </c>
      <c r="B1677" s="1" t="s">
        <v>5094</v>
      </c>
      <c r="C1677" s="1" t="s">
        <v>5095</v>
      </c>
      <c r="D1677" s="1" t="s">
        <v>5096</v>
      </c>
      <c r="E1677" s="16">
        <v>7.0</v>
      </c>
      <c r="F1677" s="17">
        <v>744.1856714738918</v>
      </c>
      <c r="G1677" s="18">
        <v>1094.5191840325401</v>
      </c>
      <c r="H1677" s="19">
        <v>1201.9620947024885</v>
      </c>
      <c r="I1677" s="19">
        <v>1317.5985018379881</v>
      </c>
      <c r="J1677" s="19">
        <v>1954.5430355073893</v>
      </c>
      <c r="K1677" s="20">
        <v>2791.3454357705264</v>
      </c>
      <c r="L1677" s="21">
        <v>1412.8786645427745</v>
      </c>
      <c r="M1677" s="22">
        <v>2078.807874501465</v>
      </c>
      <c r="N1677" s="22">
        <v>1823.9416379654044</v>
      </c>
      <c r="O1677" s="22">
        <v>2505.0021834234585</v>
      </c>
      <c r="P1677" s="23">
        <v>1622.2570614686451</v>
      </c>
      <c r="R1677" s="18">
        <v>350.3335125586483</v>
      </c>
      <c r="S1677" s="19">
        <v>457.7764232285966</v>
      </c>
      <c r="T1677" s="19">
        <v>573.4128303640963</v>
      </c>
      <c r="U1677" s="19">
        <v>1210.3573640334976</v>
      </c>
      <c r="V1677" s="20">
        <v>2047.1597642966344</v>
      </c>
      <c r="W1677" s="21">
        <v>668.6929930688826</v>
      </c>
      <c r="X1677" s="22">
        <v>1334.622203027573</v>
      </c>
      <c r="Y1677" s="22">
        <v>1079.7559664915125</v>
      </c>
      <c r="Z1677" s="22">
        <v>1760.8165119495666</v>
      </c>
      <c r="AA1677" s="23">
        <v>878.0713899947533</v>
      </c>
      <c r="AC1677" s="18">
        <v>0.3775926921596421</v>
      </c>
      <c r="AD1677" s="19">
        <v>0.49339565259307216</v>
      </c>
      <c r="AE1677" s="19">
        <v>0.6180296391137086</v>
      </c>
      <c r="AF1677" s="19">
        <v>1.3045343342200173</v>
      </c>
      <c r="AG1677" s="20">
        <v>2.2064476819135597</v>
      </c>
      <c r="AH1677" s="21">
        <v>0.7207234775716727</v>
      </c>
      <c r="AI1677" s="22">
        <v>1.438468124207358</v>
      </c>
      <c r="AJ1677" s="22">
        <v>1.1637709429659924</v>
      </c>
      <c r="AK1677" s="22">
        <v>1.89782428261094</v>
      </c>
      <c r="AL1677" s="23">
        <v>0.9463934455912879</v>
      </c>
      <c r="AN1677" s="18">
        <v>-1.457542896</v>
      </c>
      <c r="AO1677" s="19">
        <v>-1.080365062</v>
      </c>
      <c r="AP1677" s="19">
        <v>-0.739756048</v>
      </c>
      <c r="AQ1677" s="19">
        <v>0.434478074</v>
      </c>
      <c r="AR1677" s="20">
        <v>1.33113718</v>
      </c>
      <c r="AS1677" s="21">
        <v>-0.413442254</v>
      </c>
      <c r="AT1677" s="22">
        <v>0.508950114</v>
      </c>
      <c r="AU1677" s="22">
        <v>0.254014492</v>
      </c>
      <c r="AV1677" s="22">
        <v>0.88026464</v>
      </c>
      <c r="AW1677" s="23">
        <v>0.029361209</v>
      </c>
      <c r="AY1677" s="28" t="s">
        <v>759</v>
      </c>
      <c r="AZ1677" s="29"/>
      <c r="BA1677" s="30">
        <v>0.453273964</v>
      </c>
      <c r="BB1677" s="31">
        <v>0.55423939</v>
      </c>
    </row>
    <row r="1678" ht="15.75" customHeight="1">
      <c r="A1678" s="16">
        <v>1674.0</v>
      </c>
      <c r="B1678" s="1" t="s">
        <v>5097</v>
      </c>
      <c r="C1678" s="1" t="s">
        <v>5098</v>
      </c>
      <c r="D1678" s="1" t="s">
        <v>5099</v>
      </c>
      <c r="E1678" s="16">
        <v>1.0</v>
      </c>
      <c r="F1678" s="17">
        <v>3.954195249615023</v>
      </c>
      <c r="G1678" s="18">
        <v>29.445218127083663</v>
      </c>
      <c r="H1678" s="19">
        <v>24.356370573914493</v>
      </c>
      <c r="I1678" s="19">
        <v>16.46731856908227</v>
      </c>
      <c r="J1678" s="19">
        <v>16.264036279731577</v>
      </c>
      <c r="K1678" s="20">
        <v>15.122474531730399</v>
      </c>
      <c r="L1678" s="21">
        <v>15.61614250770848</v>
      </c>
      <c r="M1678" s="22">
        <v>13.550083163813408</v>
      </c>
      <c r="N1678" s="22">
        <v>20.162805017041844</v>
      </c>
      <c r="O1678" s="22">
        <v>19.938820501906935</v>
      </c>
      <c r="P1678" s="23">
        <v>15.601794402415567</v>
      </c>
      <c r="R1678" s="18">
        <v>25.49102287746864</v>
      </c>
      <c r="S1678" s="19">
        <v>20.40217532429947</v>
      </c>
      <c r="T1678" s="19">
        <v>12.513123319467248</v>
      </c>
      <c r="U1678" s="19">
        <v>12.309841030116555</v>
      </c>
      <c r="V1678" s="20">
        <v>11.168279282115376</v>
      </c>
      <c r="W1678" s="21">
        <v>11.661947258093457</v>
      </c>
      <c r="X1678" s="22">
        <v>9.595887914198386</v>
      </c>
      <c r="Y1678" s="22">
        <v>16.20860976742682</v>
      </c>
      <c r="Z1678" s="22">
        <v>15.984625252291913</v>
      </c>
      <c r="AA1678" s="23">
        <v>11.647599152800545</v>
      </c>
      <c r="AC1678" s="18">
        <v>1.5565241886432517</v>
      </c>
      <c r="AD1678" s="19">
        <v>1.2457907062365066</v>
      </c>
      <c r="AE1678" s="19">
        <v>0.7640720898431381</v>
      </c>
      <c r="AF1678" s="19">
        <v>0.7516593356740301</v>
      </c>
      <c r="AG1678" s="20">
        <v>0.6819536796030738</v>
      </c>
      <c r="AH1678" s="21">
        <v>0.7120978660275279</v>
      </c>
      <c r="AI1678" s="22">
        <v>0.5859408514815335</v>
      </c>
      <c r="AJ1678" s="22">
        <v>0.9897246292764093</v>
      </c>
      <c r="AK1678" s="22">
        <v>0.9760477628217025</v>
      </c>
      <c r="AL1678" s="23">
        <v>0.7112217468911177</v>
      </c>
      <c r="AN1678" s="18">
        <v>0.585882306</v>
      </c>
      <c r="AO1678" s="19">
        <v>0.255879909</v>
      </c>
      <c r="AP1678" s="19">
        <v>-0.43372339</v>
      </c>
      <c r="AQ1678" s="19">
        <v>-0.360905975</v>
      </c>
      <c r="AR1678" s="20">
        <v>-0.362842619</v>
      </c>
      <c r="AS1678" s="21">
        <v>-0.430812478</v>
      </c>
      <c r="AT1678" s="22">
        <v>-0.786756158</v>
      </c>
      <c r="AU1678" s="22">
        <v>0.02030636</v>
      </c>
      <c r="AV1678" s="22">
        <v>-0.07905823</v>
      </c>
      <c r="AW1678" s="23">
        <v>-0.3827793</v>
      </c>
      <c r="AY1678" s="28"/>
      <c r="AZ1678" s="29"/>
      <c r="BA1678" s="30">
        <v>0.504272555</v>
      </c>
      <c r="BB1678" s="31">
        <v>-0.268678007</v>
      </c>
    </row>
    <row r="1679" ht="15.75" customHeight="1">
      <c r="A1679" s="16">
        <v>1675.0</v>
      </c>
      <c r="B1679" s="1" t="s">
        <v>5100</v>
      </c>
      <c r="C1679" s="1" t="s">
        <v>5101</v>
      </c>
      <c r="D1679" s="1" t="s">
        <v>5102</v>
      </c>
      <c r="E1679" s="16">
        <v>1.0</v>
      </c>
      <c r="F1679" s="17">
        <v>6.0414715118581395</v>
      </c>
      <c r="G1679" s="18">
        <v>12.130263910354085</v>
      </c>
      <c r="H1679" s="19">
        <v>11.395422909020743</v>
      </c>
      <c r="I1679" s="19">
        <v>5.4551740805238165</v>
      </c>
      <c r="J1679" s="19">
        <v>14.368706162256506</v>
      </c>
      <c r="K1679" s="20">
        <v>46.76129162505409</v>
      </c>
      <c r="L1679" s="21">
        <v>12.966772783548425</v>
      </c>
      <c r="M1679" s="22">
        <v>19.990348239814715</v>
      </c>
      <c r="N1679" s="22">
        <v>9.428041102577417</v>
      </c>
      <c r="O1679" s="22">
        <v>27.27182762150845</v>
      </c>
      <c r="P1679" s="23">
        <v>9.886790028770788</v>
      </c>
      <c r="R1679" s="18">
        <v>6.088792398495945</v>
      </c>
      <c r="S1679" s="19">
        <v>5.353951397162604</v>
      </c>
      <c r="T1679" s="19" t="s">
        <v>117</v>
      </c>
      <c r="U1679" s="19">
        <v>8.327234650398367</v>
      </c>
      <c r="V1679" s="20">
        <v>40.71982011319595</v>
      </c>
      <c r="W1679" s="21">
        <v>6.9253012716902855</v>
      </c>
      <c r="X1679" s="22">
        <v>13.948876727956575</v>
      </c>
      <c r="Y1679" s="22">
        <v>3.3865695907192777</v>
      </c>
      <c r="Z1679" s="22">
        <v>21.23035610965031</v>
      </c>
      <c r="AA1679" s="23">
        <v>3.8453185169126485</v>
      </c>
      <c r="AC1679" s="18">
        <v>0.40263267813872183</v>
      </c>
      <c r="AD1679" s="19">
        <v>0.35403995547567463</v>
      </c>
      <c r="AE1679" s="19" t="s">
        <v>117</v>
      </c>
      <c r="AF1679" s="19">
        <v>0.5506538192380596</v>
      </c>
      <c r="AG1679" s="20">
        <v>2.692673547147544</v>
      </c>
      <c r="AH1679" s="21">
        <v>0.45794837719002135</v>
      </c>
      <c r="AI1679" s="22">
        <v>0.9223953169090443</v>
      </c>
      <c r="AJ1679" s="22">
        <v>0.22394318852967968</v>
      </c>
      <c r="AK1679" s="22">
        <v>1.4038966315190542</v>
      </c>
      <c r="AL1679" s="23">
        <v>0.25427881120456775</v>
      </c>
      <c r="AN1679" s="18">
        <v>-1.36490941</v>
      </c>
      <c r="AO1679" s="19">
        <v>-1.559197783</v>
      </c>
      <c r="AP1679" s="19" t="s">
        <v>117</v>
      </c>
      <c r="AQ1679" s="19">
        <v>-0.809839249</v>
      </c>
      <c r="AR1679" s="20">
        <v>1.618450999</v>
      </c>
      <c r="AS1679" s="21">
        <v>-1.067703009</v>
      </c>
      <c r="AT1679" s="22">
        <v>-0.132126018</v>
      </c>
      <c r="AU1679" s="22">
        <v>-2.123587847</v>
      </c>
      <c r="AV1679" s="22">
        <v>0.445355028</v>
      </c>
      <c r="AW1679" s="23">
        <v>-1.86666739</v>
      </c>
      <c r="AY1679" s="28"/>
      <c r="AZ1679" s="29"/>
      <c r="BA1679" s="30">
        <v>0.195751679</v>
      </c>
      <c r="BB1679" s="31">
        <v>-0.420071986</v>
      </c>
    </row>
    <row r="1680" ht="15.75" customHeight="1">
      <c r="A1680" s="16">
        <v>1676.0</v>
      </c>
      <c r="B1680" s="1" t="s">
        <v>5103</v>
      </c>
      <c r="C1680" s="1" t="s">
        <v>5104</v>
      </c>
      <c r="D1680" s="1" t="s">
        <v>5105</v>
      </c>
      <c r="E1680" s="16">
        <v>4.0</v>
      </c>
      <c r="F1680" s="17">
        <v>12.925772319456113</v>
      </c>
      <c r="G1680" s="18">
        <v>607.6789887456595</v>
      </c>
      <c r="H1680" s="19">
        <v>606.4553226230692</v>
      </c>
      <c r="I1680" s="19">
        <v>585.8816836692614</v>
      </c>
      <c r="J1680" s="19">
        <v>487.38497018442405</v>
      </c>
      <c r="K1680" s="20">
        <v>457.68510438814826</v>
      </c>
      <c r="L1680" s="21">
        <v>1282.4081802792293</v>
      </c>
      <c r="M1680" s="22">
        <v>1013.5482697492255</v>
      </c>
      <c r="N1680" s="22">
        <v>1058.6444375080773</v>
      </c>
      <c r="O1680" s="22">
        <v>1110.3055213262023</v>
      </c>
      <c r="P1680" s="23">
        <v>1162.0311789978093</v>
      </c>
      <c r="R1680" s="18">
        <v>594.7532164262034</v>
      </c>
      <c r="S1680" s="19">
        <v>593.5295503036131</v>
      </c>
      <c r="T1680" s="19">
        <v>572.9559113498053</v>
      </c>
      <c r="U1680" s="19">
        <v>474.45919786496796</v>
      </c>
      <c r="V1680" s="20">
        <v>444.7593320686922</v>
      </c>
      <c r="W1680" s="21">
        <v>1269.4824079597731</v>
      </c>
      <c r="X1680" s="22">
        <v>1000.6224974297694</v>
      </c>
      <c r="Y1680" s="22">
        <v>1045.7186651886211</v>
      </c>
      <c r="Z1680" s="22">
        <v>1097.3797490067461</v>
      </c>
      <c r="AA1680" s="23">
        <v>1149.1054066783531</v>
      </c>
      <c r="AC1680" s="18">
        <v>1.1094249418498014</v>
      </c>
      <c r="AD1680" s="19">
        <v>1.1071423720722797</v>
      </c>
      <c r="AE1680" s="19">
        <v>1.0687652644424648</v>
      </c>
      <c r="AF1680" s="19">
        <v>0.8850340838245102</v>
      </c>
      <c r="AG1680" s="20">
        <v>0.8296333378109432</v>
      </c>
      <c r="AH1680" s="21">
        <v>2.3680333417833146</v>
      </c>
      <c r="AI1680" s="22">
        <v>1.8665145901945155</v>
      </c>
      <c r="AJ1680" s="22">
        <v>1.9506348806136944</v>
      </c>
      <c r="AK1680" s="22">
        <v>2.0470010596067465</v>
      </c>
      <c r="AL1680" s="23">
        <v>2.143487691657749</v>
      </c>
      <c r="AN1680" s="18">
        <v>0.097366378</v>
      </c>
      <c r="AO1680" s="19">
        <v>0.085658684</v>
      </c>
      <c r="AP1680" s="19">
        <v>0.050440889</v>
      </c>
      <c r="AQ1680" s="19">
        <v>-0.125251979</v>
      </c>
      <c r="AR1680" s="20">
        <v>-0.080042399</v>
      </c>
      <c r="AS1680" s="21">
        <v>1.302729607</v>
      </c>
      <c r="AT1680" s="22">
        <v>0.884763777</v>
      </c>
      <c r="AU1680" s="22">
        <v>0.999150991</v>
      </c>
      <c r="AV1680" s="22">
        <v>0.98943013</v>
      </c>
      <c r="AW1680" s="23">
        <v>1.208809495</v>
      </c>
      <c r="AY1680" s="28"/>
      <c r="AZ1680" s="29"/>
      <c r="BA1680" s="30">
        <v>5.659526574</v>
      </c>
      <c r="BB1680" s="31">
        <v>1.071342485</v>
      </c>
    </row>
    <row r="1681" ht="15.75" customHeight="1">
      <c r="A1681" s="16">
        <v>1677.0</v>
      </c>
      <c r="B1681" s="1" t="s">
        <v>5106</v>
      </c>
      <c r="C1681" s="1" t="s">
        <v>5107</v>
      </c>
      <c r="D1681" s="1" t="s">
        <v>5108</v>
      </c>
      <c r="E1681" s="16">
        <v>2.0</v>
      </c>
      <c r="F1681" s="17">
        <v>14.00050633011767</v>
      </c>
      <c r="G1681" s="18">
        <v>127.89715652770909</v>
      </c>
      <c r="H1681" s="19">
        <v>131.19359783059778</v>
      </c>
      <c r="I1681" s="19">
        <v>143.5822554668705</v>
      </c>
      <c r="J1681" s="19">
        <v>134.74099273798822</v>
      </c>
      <c r="K1681" s="20">
        <v>135.1431500725606</v>
      </c>
      <c r="L1681" s="21">
        <v>223.43569588728735</v>
      </c>
      <c r="M1681" s="22">
        <v>239.68210313564776</v>
      </c>
      <c r="N1681" s="22">
        <v>208.72999554155754</v>
      </c>
      <c r="O1681" s="22">
        <v>170.26263679542407</v>
      </c>
      <c r="P1681" s="23">
        <v>245.20019799626075</v>
      </c>
      <c r="R1681" s="18">
        <v>113.89665019759141</v>
      </c>
      <c r="S1681" s="19">
        <v>117.19309150048011</v>
      </c>
      <c r="T1681" s="19">
        <v>129.58174913675282</v>
      </c>
      <c r="U1681" s="19">
        <v>120.74048640787055</v>
      </c>
      <c r="V1681" s="20">
        <v>121.14264374244291</v>
      </c>
      <c r="W1681" s="21">
        <v>209.43518955716968</v>
      </c>
      <c r="X1681" s="22">
        <v>225.6815968055301</v>
      </c>
      <c r="Y1681" s="22">
        <v>194.72948921143987</v>
      </c>
      <c r="Z1681" s="22">
        <v>156.2621304653064</v>
      </c>
      <c r="AA1681" s="23">
        <v>231.19969166614308</v>
      </c>
      <c r="AC1681" s="18">
        <v>0.9451147350872338</v>
      </c>
      <c r="AD1681" s="19">
        <v>0.9724686146201732</v>
      </c>
      <c r="AE1681" s="19">
        <v>1.0752697317704993</v>
      </c>
      <c r="AF1681" s="19">
        <v>1.0019049078942226</v>
      </c>
      <c r="AG1681" s="20">
        <v>1.0052420106278708</v>
      </c>
      <c r="AH1681" s="21">
        <v>1.7378938129688284</v>
      </c>
      <c r="AI1681" s="22">
        <v>1.8727065476367544</v>
      </c>
      <c r="AJ1681" s="22">
        <v>1.6158658686665597</v>
      </c>
      <c r="AK1681" s="22">
        <v>1.2966636137469822</v>
      </c>
      <c r="AL1681" s="23">
        <v>1.9184957148627169</v>
      </c>
      <c r="AN1681" s="18">
        <v>-0.133884266</v>
      </c>
      <c r="AO1681" s="19">
        <v>-0.101458207</v>
      </c>
      <c r="AP1681" s="19">
        <v>0.059194587</v>
      </c>
      <c r="AQ1681" s="19">
        <v>0.053688783</v>
      </c>
      <c r="AR1681" s="20">
        <v>0.196954608</v>
      </c>
      <c r="AS1681" s="21">
        <v>0.856380045</v>
      </c>
      <c r="AT1681" s="22">
        <v>0.889541745</v>
      </c>
      <c r="AU1681" s="22">
        <v>0.727514803</v>
      </c>
      <c r="AV1681" s="22">
        <v>0.330722421</v>
      </c>
      <c r="AW1681" s="23">
        <v>1.048824906</v>
      </c>
      <c r="AY1681" s="28"/>
      <c r="AZ1681" s="29"/>
      <c r="BA1681" s="30">
        <v>3.283139597</v>
      </c>
      <c r="BB1681" s="31">
        <v>0.755697683</v>
      </c>
    </row>
    <row r="1682" ht="15.75" customHeight="1">
      <c r="A1682" s="16">
        <v>1678.0</v>
      </c>
      <c r="B1682" s="1" t="s">
        <v>5109</v>
      </c>
      <c r="C1682" s="1" t="s">
        <v>5110</v>
      </c>
      <c r="D1682" s="1" t="s">
        <v>5111</v>
      </c>
      <c r="E1682" s="16">
        <v>10.0</v>
      </c>
      <c r="F1682" s="17">
        <v>39.913994190492915</v>
      </c>
      <c r="G1682" s="18">
        <v>1285.6252374389037</v>
      </c>
      <c r="H1682" s="19">
        <v>1337.8263637301338</v>
      </c>
      <c r="I1682" s="19">
        <v>1533.4743256858508</v>
      </c>
      <c r="J1682" s="19">
        <v>1358.759762065833</v>
      </c>
      <c r="K1682" s="20">
        <v>1146.4108304268318</v>
      </c>
      <c r="L1682" s="21">
        <v>2342.3529982663176</v>
      </c>
      <c r="M1682" s="22">
        <v>2074.905872576863</v>
      </c>
      <c r="N1682" s="22">
        <v>2217.304644955288</v>
      </c>
      <c r="O1682" s="22">
        <v>1791.708203764749</v>
      </c>
      <c r="P1682" s="23">
        <v>2454.4854790178897</v>
      </c>
      <c r="R1682" s="18">
        <v>1245.7112432484107</v>
      </c>
      <c r="S1682" s="19">
        <v>1297.9123695396408</v>
      </c>
      <c r="T1682" s="19">
        <v>1493.5603314953578</v>
      </c>
      <c r="U1682" s="19">
        <v>1318.84576787534</v>
      </c>
      <c r="V1682" s="20">
        <v>1106.4968362363388</v>
      </c>
      <c r="W1682" s="21">
        <v>2302.439004075825</v>
      </c>
      <c r="X1682" s="22">
        <v>2034.9918783863702</v>
      </c>
      <c r="Y1682" s="22">
        <v>2177.3906507647953</v>
      </c>
      <c r="Z1682" s="22">
        <v>1751.794209574256</v>
      </c>
      <c r="AA1682" s="23">
        <v>2414.571484827397</v>
      </c>
      <c r="AC1682" s="18">
        <v>0.9637958420130377</v>
      </c>
      <c r="AD1682" s="19">
        <v>1.0041833946987546</v>
      </c>
      <c r="AE1682" s="19">
        <v>1.1555545035759045</v>
      </c>
      <c r="AF1682" s="19">
        <v>1.0203793810354744</v>
      </c>
      <c r="AG1682" s="20">
        <v>0.8560868786768293</v>
      </c>
      <c r="AH1682" s="21">
        <v>1.781376824399751</v>
      </c>
      <c r="AI1682" s="22">
        <v>1.5744553334885276</v>
      </c>
      <c r="AJ1682" s="22">
        <v>1.6846280123255597</v>
      </c>
      <c r="AK1682" s="22">
        <v>1.3553477857737382</v>
      </c>
      <c r="AL1682" s="23">
        <v>1.868132739375001</v>
      </c>
      <c r="AN1682" s="18">
        <v>-0.105646171</v>
      </c>
      <c r="AO1682" s="19">
        <v>-0.055159099</v>
      </c>
      <c r="AP1682" s="19">
        <v>0.163081318</v>
      </c>
      <c r="AQ1682" s="19">
        <v>0.080048978</v>
      </c>
      <c r="AR1682" s="20">
        <v>-0.034759205</v>
      </c>
      <c r="AS1682" s="21">
        <v>0.892032921</v>
      </c>
      <c r="AT1682" s="22">
        <v>0.639269829</v>
      </c>
      <c r="AU1682" s="22">
        <v>0.787637353</v>
      </c>
      <c r="AV1682" s="22">
        <v>0.394581228</v>
      </c>
      <c r="AW1682" s="23">
        <v>1.01044631</v>
      </c>
      <c r="AY1682" s="28"/>
      <c r="AZ1682" s="29"/>
      <c r="BA1682" s="30">
        <v>3.614758513</v>
      </c>
      <c r="BB1682" s="31">
        <v>0.735280364</v>
      </c>
    </row>
    <row r="1683" ht="15.75" customHeight="1">
      <c r="A1683" s="16">
        <v>1679.0</v>
      </c>
      <c r="B1683" s="1" t="s">
        <v>5112</v>
      </c>
      <c r="C1683" s="1" t="s">
        <v>5113</v>
      </c>
      <c r="D1683" s="1" t="s">
        <v>5114</v>
      </c>
      <c r="E1683" s="16">
        <v>7.0</v>
      </c>
      <c r="F1683" s="17">
        <v>36.653658612654816</v>
      </c>
      <c r="G1683" s="18">
        <v>882.252541745047</v>
      </c>
      <c r="H1683" s="19">
        <v>901.7236883273587</v>
      </c>
      <c r="I1683" s="19">
        <v>991.2007855930432</v>
      </c>
      <c r="J1683" s="19">
        <v>952.2603576591661</v>
      </c>
      <c r="K1683" s="20">
        <v>955.0084576092321</v>
      </c>
      <c r="L1683" s="21">
        <v>1640.8095229156415</v>
      </c>
      <c r="M1683" s="22">
        <v>1553.9450178557108</v>
      </c>
      <c r="N1683" s="22">
        <v>1475.454405143494</v>
      </c>
      <c r="O1683" s="22">
        <v>1311.7143119857733</v>
      </c>
      <c r="P1683" s="23">
        <v>1643.9778230473885</v>
      </c>
      <c r="R1683" s="18">
        <v>845.5988831323922</v>
      </c>
      <c r="S1683" s="19">
        <v>865.0700297147039</v>
      </c>
      <c r="T1683" s="19">
        <v>954.5471269803884</v>
      </c>
      <c r="U1683" s="19">
        <v>915.6066990465113</v>
      </c>
      <c r="V1683" s="20">
        <v>918.3547989965773</v>
      </c>
      <c r="W1683" s="21">
        <v>1604.1558643029866</v>
      </c>
      <c r="X1683" s="22">
        <v>1517.291359243056</v>
      </c>
      <c r="Y1683" s="22">
        <v>1438.800746530839</v>
      </c>
      <c r="Z1683" s="22">
        <v>1275.0606533731184</v>
      </c>
      <c r="AA1683" s="23">
        <v>1607.3241644347336</v>
      </c>
      <c r="AC1683" s="18">
        <v>0.939726067725489</v>
      </c>
      <c r="AD1683" s="19">
        <v>0.9613646299053749</v>
      </c>
      <c r="AE1683" s="19">
        <v>1.0608018009355642</v>
      </c>
      <c r="AF1683" s="19">
        <v>1.0175267494332543</v>
      </c>
      <c r="AG1683" s="20">
        <v>1.0205807520003174</v>
      </c>
      <c r="AH1683" s="21">
        <v>1.7827212316033894</v>
      </c>
      <c r="AI1683" s="22">
        <v>1.6861874714563703</v>
      </c>
      <c r="AJ1683" s="22">
        <v>1.5989597369965227</v>
      </c>
      <c r="AK1683" s="22">
        <v>1.4169930422178838</v>
      </c>
      <c r="AL1683" s="23">
        <v>1.7862422086098295</v>
      </c>
      <c r="AN1683" s="18">
        <v>-0.142133445</v>
      </c>
      <c r="AO1683" s="19">
        <v>-0.118026286</v>
      </c>
      <c r="AP1683" s="19">
        <v>0.039651033</v>
      </c>
      <c r="AQ1683" s="19">
        <v>0.076009832</v>
      </c>
      <c r="AR1683" s="20">
        <v>0.218802065</v>
      </c>
      <c r="AS1683" s="21">
        <v>0.893121243</v>
      </c>
      <c r="AT1683" s="22">
        <v>0.738181949</v>
      </c>
      <c r="AU1683" s="22">
        <v>0.712341011</v>
      </c>
      <c r="AV1683" s="22">
        <v>0.458750904</v>
      </c>
      <c r="AW1683" s="23">
        <v>0.945777059</v>
      </c>
      <c r="AY1683" s="28"/>
      <c r="AZ1683" s="29"/>
      <c r="BA1683" s="30">
        <v>3.861129055</v>
      </c>
      <c r="BB1683" s="31">
        <v>0.734773793</v>
      </c>
    </row>
    <row r="1684" ht="15.75" customHeight="1">
      <c r="A1684" s="16">
        <v>1680.0</v>
      </c>
      <c r="B1684" s="1" t="s">
        <v>5115</v>
      </c>
      <c r="C1684" s="1" t="s">
        <v>5116</v>
      </c>
      <c r="D1684" s="1" t="s">
        <v>5117</v>
      </c>
      <c r="E1684" s="16">
        <v>14.0</v>
      </c>
      <c r="F1684" s="17">
        <v>80.79604239912774</v>
      </c>
      <c r="G1684" s="18">
        <v>1941.0992768843016</v>
      </c>
      <c r="H1684" s="19">
        <v>1987.77525053929</v>
      </c>
      <c r="I1684" s="19">
        <v>1864.5989201888044</v>
      </c>
      <c r="J1684" s="19">
        <v>1611.6949804207952</v>
      </c>
      <c r="K1684" s="20">
        <v>1426.1009745860526</v>
      </c>
      <c r="L1684" s="21">
        <v>2598.688032126102</v>
      </c>
      <c r="M1684" s="22">
        <v>2279.3140963030487</v>
      </c>
      <c r="N1684" s="22">
        <v>2241.53778260851</v>
      </c>
      <c r="O1684" s="22">
        <v>2000.9561959756454</v>
      </c>
      <c r="P1684" s="23">
        <v>2396.6849950526776</v>
      </c>
      <c r="R1684" s="18">
        <v>1860.3032344851738</v>
      </c>
      <c r="S1684" s="19">
        <v>1906.9792081401622</v>
      </c>
      <c r="T1684" s="19">
        <v>1783.8028777896766</v>
      </c>
      <c r="U1684" s="19">
        <v>1530.8989380216674</v>
      </c>
      <c r="V1684" s="20">
        <v>1345.3049321869248</v>
      </c>
      <c r="W1684" s="21">
        <v>2517.8919897269743</v>
      </c>
      <c r="X1684" s="22">
        <v>2198.518053903921</v>
      </c>
      <c r="Y1684" s="22">
        <v>2160.7417402093824</v>
      </c>
      <c r="Z1684" s="22">
        <v>1920.1601535765176</v>
      </c>
      <c r="AA1684" s="23">
        <v>2315.88895265355</v>
      </c>
      <c r="AC1684" s="18">
        <v>1.1037376268960783</v>
      </c>
      <c r="AD1684" s="19">
        <v>1.131430976797326</v>
      </c>
      <c r="AE1684" s="19">
        <v>1.0583491544198915</v>
      </c>
      <c r="AF1684" s="19">
        <v>0.9082985663557036</v>
      </c>
      <c r="AG1684" s="20">
        <v>0.7981836755310012</v>
      </c>
      <c r="AH1684" s="21">
        <v>1.4938920053487894</v>
      </c>
      <c r="AI1684" s="22">
        <v>1.3044040640910028</v>
      </c>
      <c r="AJ1684" s="22">
        <v>1.2819909767742832</v>
      </c>
      <c r="AK1684" s="22">
        <v>1.1392513714332553</v>
      </c>
      <c r="AL1684" s="23">
        <v>1.3740414623662502</v>
      </c>
      <c r="AN1684" s="18">
        <v>0.089951649</v>
      </c>
      <c r="AO1684" s="19">
        <v>0.116966717</v>
      </c>
      <c r="AP1684" s="19">
        <v>0.036311641</v>
      </c>
      <c r="AQ1684" s="19">
        <v>-0.087818295</v>
      </c>
      <c r="AR1684" s="20">
        <v>-0.135795623</v>
      </c>
      <c r="AS1684" s="21">
        <v>0.638115823</v>
      </c>
      <c r="AT1684" s="22">
        <v>0.367807716</v>
      </c>
      <c r="AU1684" s="22">
        <v>0.39359352</v>
      </c>
      <c r="AV1684" s="22">
        <v>0.144004211</v>
      </c>
      <c r="AW1684" s="23">
        <v>0.567274928</v>
      </c>
      <c r="AY1684" s="28"/>
      <c r="AZ1684" s="29"/>
      <c r="BA1684" s="30">
        <v>2.525401741</v>
      </c>
      <c r="BB1684" s="31">
        <v>0.418236022</v>
      </c>
    </row>
    <row r="1685" ht="15.75" customHeight="1">
      <c r="A1685" s="16">
        <v>1681.0</v>
      </c>
      <c r="B1685" s="1" t="s">
        <v>5118</v>
      </c>
      <c r="C1685" s="1" t="s">
        <v>5119</v>
      </c>
      <c r="D1685" s="1" t="s">
        <v>5120</v>
      </c>
      <c r="E1685" s="16">
        <v>1.0</v>
      </c>
      <c r="F1685" s="17">
        <v>8.60529953638455</v>
      </c>
      <c r="G1685" s="18">
        <v>11.700049134542365</v>
      </c>
      <c r="H1685" s="19">
        <v>11.814679708949104</v>
      </c>
      <c r="I1685" s="19">
        <v>16.721780445425704</v>
      </c>
      <c r="J1685" s="19">
        <v>28.886436576690336</v>
      </c>
      <c r="K1685" s="20">
        <v>60.614725761367865</v>
      </c>
      <c r="L1685" s="21">
        <v>26.455268867446343</v>
      </c>
      <c r="M1685" s="22">
        <v>41.489615883098196</v>
      </c>
      <c r="N1685" s="22">
        <v>15.757358941271256</v>
      </c>
      <c r="O1685" s="22">
        <v>35.95646819575482</v>
      </c>
      <c r="P1685" s="23">
        <v>12.702900564671799</v>
      </c>
      <c r="R1685" s="18">
        <v>3.094749598157815</v>
      </c>
      <c r="S1685" s="19">
        <v>3.209380172564554</v>
      </c>
      <c r="T1685" s="19">
        <v>8.116480909041154</v>
      </c>
      <c r="U1685" s="19">
        <v>20.281137040305786</v>
      </c>
      <c r="V1685" s="20">
        <v>52.009426224983315</v>
      </c>
      <c r="W1685" s="21">
        <v>17.849969331061793</v>
      </c>
      <c r="X1685" s="22">
        <v>32.884316346713646</v>
      </c>
      <c r="Y1685" s="22">
        <v>7.152059404886707</v>
      </c>
      <c r="Z1685" s="22">
        <v>27.351168659370273</v>
      </c>
      <c r="AA1685" s="23">
        <v>4.097601028287249</v>
      </c>
      <c r="AC1685" s="18">
        <v>0.17845160302632418</v>
      </c>
      <c r="AD1685" s="19">
        <v>0.1850615109073649</v>
      </c>
      <c r="AE1685" s="19">
        <v>0.46801816535112467</v>
      </c>
      <c r="AF1685" s="19">
        <v>1.1694650249550071</v>
      </c>
      <c r="AG1685" s="20">
        <v>2.999003695760179</v>
      </c>
      <c r="AH1685" s="21">
        <v>1.0292773421781263</v>
      </c>
      <c r="AI1685" s="22">
        <v>1.896198312777536</v>
      </c>
      <c r="AJ1685" s="22">
        <v>0.4124070220418676</v>
      </c>
      <c r="AK1685" s="22">
        <v>1.577142103779049</v>
      </c>
      <c r="AL1685" s="23">
        <v>0.23627871944645956</v>
      </c>
      <c r="AN1685" s="18">
        <v>-2.538840771</v>
      </c>
      <c r="AO1685" s="19">
        <v>-2.495105028</v>
      </c>
      <c r="AP1685" s="19">
        <v>-1.140867591</v>
      </c>
      <c r="AQ1685" s="19">
        <v>0.276792049</v>
      </c>
      <c r="AR1685" s="20">
        <v>1.773895025</v>
      </c>
      <c r="AS1685" s="21">
        <v>0.100671962</v>
      </c>
      <c r="AT1685" s="22">
        <v>0.907526731</v>
      </c>
      <c r="AU1685" s="22">
        <v>-1.242651939</v>
      </c>
      <c r="AV1685" s="22">
        <v>0.613230765</v>
      </c>
      <c r="AW1685" s="23">
        <v>-1.972589016</v>
      </c>
      <c r="AY1685" s="28"/>
      <c r="AZ1685" s="29"/>
      <c r="BA1685" s="30">
        <v>0.203510866</v>
      </c>
      <c r="BB1685" s="31">
        <v>0.506062964</v>
      </c>
    </row>
    <row r="1686" ht="15.75" customHeight="1">
      <c r="A1686" s="16">
        <v>1682.0</v>
      </c>
      <c r="B1686" s="1" t="s">
        <v>5121</v>
      </c>
      <c r="C1686" s="1" t="s">
        <v>5122</v>
      </c>
      <c r="D1686" s="1" t="s">
        <v>5123</v>
      </c>
      <c r="E1686" s="16">
        <v>5.0</v>
      </c>
      <c r="F1686" s="17">
        <v>118.05536806608761</v>
      </c>
      <c r="G1686" s="18">
        <v>842.6715959800874</v>
      </c>
      <c r="H1686" s="19">
        <v>749.2558301367156</v>
      </c>
      <c r="I1686" s="19">
        <v>879.4864649310213</v>
      </c>
      <c r="J1686" s="19">
        <v>1224.4349299329965</v>
      </c>
      <c r="K1686" s="20">
        <v>1495.4983261339542</v>
      </c>
      <c r="L1686" s="21">
        <v>1366.2463111519035</v>
      </c>
      <c r="M1686" s="22">
        <v>1499.1425997638235</v>
      </c>
      <c r="N1686" s="22">
        <v>1376.6442530178283</v>
      </c>
      <c r="O1686" s="22">
        <v>1472.5646668116185</v>
      </c>
      <c r="P1686" s="23">
        <v>1333.9839231111982</v>
      </c>
      <c r="R1686" s="18">
        <v>724.6162279139999</v>
      </c>
      <c r="S1686" s="19">
        <v>631.2004620706281</v>
      </c>
      <c r="T1686" s="19">
        <v>761.4310968649337</v>
      </c>
      <c r="U1686" s="19">
        <v>1106.379561866909</v>
      </c>
      <c r="V1686" s="20">
        <v>1377.4429580678666</v>
      </c>
      <c r="W1686" s="21">
        <v>1248.190943085816</v>
      </c>
      <c r="X1686" s="22">
        <v>1381.087231697736</v>
      </c>
      <c r="Y1686" s="22">
        <v>1258.5888849517407</v>
      </c>
      <c r="Z1686" s="22">
        <v>1354.509298745531</v>
      </c>
      <c r="AA1686" s="23">
        <v>1215.9285550451107</v>
      </c>
      <c r="AC1686" s="18">
        <v>0.7874431160566531</v>
      </c>
      <c r="AD1686" s="19">
        <v>0.6859278602414691</v>
      </c>
      <c r="AE1686" s="19">
        <v>0.8274499693497335</v>
      </c>
      <c r="AF1686" s="19">
        <v>1.2023067331046193</v>
      </c>
      <c r="AG1686" s="20">
        <v>1.496872321247525</v>
      </c>
      <c r="AH1686" s="21">
        <v>1.356413681883259</v>
      </c>
      <c r="AI1686" s="22">
        <v>1.5008325667848468</v>
      </c>
      <c r="AJ1686" s="22">
        <v>1.3677131634958233</v>
      </c>
      <c r="AK1686" s="22">
        <v>1.471950229437148</v>
      </c>
      <c r="AL1686" s="23">
        <v>1.3213540263144952</v>
      </c>
      <c r="AN1686" s="18">
        <v>-0.397198081</v>
      </c>
      <c r="AO1686" s="19">
        <v>-0.605053008</v>
      </c>
      <c r="AP1686" s="19">
        <v>-0.318760097</v>
      </c>
      <c r="AQ1686" s="19">
        <v>0.316748172</v>
      </c>
      <c r="AR1686" s="20">
        <v>0.771362901</v>
      </c>
      <c r="AS1686" s="21">
        <v>0.498837411</v>
      </c>
      <c r="AT1686" s="22">
        <v>0.570179999</v>
      </c>
      <c r="AU1686" s="22">
        <v>0.486973077</v>
      </c>
      <c r="AV1686" s="22">
        <v>0.513647139</v>
      </c>
      <c r="AW1686" s="23">
        <v>0.510866404</v>
      </c>
      <c r="AY1686" s="28"/>
      <c r="AZ1686" s="29"/>
      <c r="BA1686" s="30">
        <v>1.225932487</v>
      </c>
      <c r="BB1686" s="31">
        <v>0.562680829</v>
      </c>
    </row>
    <row r="1687" ht="15.75" customHeight="1">
      <c r="A1687" s="16">
        <v>1683.0</v>
      </c>
      <c r="B1687" s="1" t="s">
        <v>5124</v>
      </c>
      <c r="C1687" s="1" t="s">
        <v>5125</v>
      </c>
      <c r="D1687" s="1" t="s">
        <v>5126</v>
      </c>
      <c r="E1687" s="16">
        <v>1.0</v>
      </c>
      <c r="F1687" s="17">
        <v>4.433251506346357</v>
      </c>
      <c r="G1687" s="18">
        <v>21.63498021728255</v>
      </c>
      <c r="H1687" s="19">
        <v>34.78153194431552</v>
      </c>
      <c r="I1687" s="19">
        <v>23.215767930233994</v>
      </c>
      <c r="J1687" s="19">
        <v>32.172444405970026</v>
      </c>
      <c r="K1687" s="20">
        <v>31.80314509032702</v>
      </c>
      <c r="L1687" s="21">
        <v>75.61951876753592</v>
      </c>
      <c r="M1687" s="22">
        <v>68.34007588644394</v>
      </c>
      <c r="N1687" s="22">
        <v>88.7733289279158</v>
      </c>
      <c r="O1687" s="22">
        <v>79.60206125003366</v>
      </c>
      <c r="P1687" s="23">
        <v>101.56821275257886</v>
      </c>
      <c r="R1687" s="18">
        <v>17.201728710936194</v>
      </c>
      <c r="S1687" s="19">
        <v>30.34828043796916</v>
      </c>
      <c r="T1687" s="19">
        <v>18.782516423887635</v>
      </c>
      <c r="U1687" s="19">
        <v>27.739192899623667</v>
      </c>
      <c r="V1687" s="20">
        <v>27.369893583980662</v>
      </c>
      <c r="W1687" s="21">
        <v>71.18626726118957</v>
      </c>
      <c r="X1687" s="22">
        <v>63.90682438009758</v>
      </c>
      <c r="Y1687" s="22">
        <v>84.34007742156945</v>
      </c>
      <c r="Z1687" s="22">
        <v>75.1688097436873</v>
      </c>
      <c r="AA1687" s="23">
        <v>97.1349612462325</v>
      </c>
      <c r="AC1687" s="18">
        <v>0.7082304170562121</v>
      </c>
      <c r="AD1687" s="19">
        <v>1.2495008887017847</v>
      </c>
      <c r="AE1687" s="19">
        <v>0.7733146862034845</v>
      </c>
      <c r="AF1687" s="19">
        <v>1.1420794087755368</v>
      </c>
      <c r="AG1687" s="20">
        <v>1.1268745992629827</v>
      </c>
      <c r="AH1687" s="21">
        <v>2.9308844825005607</v>
      </c>
      <c r="AI1687" s="22">
        <v>2.63117490364091</v>
      </c>
      <c r="AJ1687" s="22">
        <v>3.472453798719423</v>
      </c>
      <c r="AK1687" s="22">
        <v>3.0948539166615734</v>
      </c>
      <c r="AL1687" s="23">
        <v>3.9992453822633376</v>
      </c>
      <c r="AN1687" s="18">
        <v>-0.550154865</v>
      </c>
      <c r="AO1687" s="19">
        <v>0.260169983</v>
      </c>
      <c r="AP1687" s="19">
        <v>-0.416376501</v>
      </c>
      <c r="AQ1687" s="19">
        <v>0.242606014</v>
      </c>
      <c r="AR1687" s="20">
        <v>0.361738622</v>
      </c>
      <c r="AS1687" s="21">
        <v>1.610376239</v>
      </c>
      <c r="AT1687" s="22">
        <v>1.380124092</v>
      </c>
      <c r="AU1687" s="22">
        <v>1.83116281</v>
      </c>
      <c r="AV1687" s="22">
        <v>1.585789442</v>
      </c>
      <c r="AW1687" s="23">
        <v>2.108577013</v>
      </c>
      <c r="AY1687" s="28"/>
      <c r="AZ1687" s="29"/>
      <c r="BA1687" s="30">
        <v>4.185120914</v>
      </c>
      <c r="BB1687" s="31">
        <v>1.723609269</v>
      </c>
    </row>
    <row r="1688" ht="15.75" customHeight="1">
      <c r="A1688" s="16">
        <v>1684.0</v>
      </c>
      <c r="B1688" s="1" t="s">
        <v>5127</v>
      </c>
      <c r="C1688" s="1" t="s">
        <v>5128</v>
      </c>
      <c r="D1688" s="1" t="s">
        <v>5129</v>
      </c>
      <c r="E1688" s="16">
        <v>3.0</v>
      </c>
      <c r="F1688" s="17">
        <v>130.33503817278364</v>
      </c>
      <c r="G1688" s="18">
        <v>407.352046429562</v>
      </c>
      <c r="H1688" s="19">
        <v>429.44677866977423</v>
      </c>
      <c r="I1688" s="19">
        <v>393.6772974264679</v>
      </c>
      <c r="J1688" s="19">
        <v>541.1047527788965</v>
      </c>
      <c r="K1688" s="20">
        <v>676.672843336465</v>
      </c>
      <c r="L1688" s="21">
        <v>274.58646024632236</v>
      </c>
      <c r="M1688" s="22">
        <v>336.0626406179737</v>
      </c>
      <c r="N1688" s="22">
        <v>333.4576366190422</v>
      </c>
      <c r="O1688" s="22">
        <v>368.3512950332577</v>
      </c>
      <c r="P1688" s="23">
        <v>275.93842638287583</v>
      </c>
      <c r="R1688" s="18">
        <v>277.01700825677835</v>
      </c>
      <c r="S1688" s="19">
        <v>299.1117404969906</v>
      </c>
      <c r="T1688" s="19">
        <v>263.34225925368423</v>
      </c>
      <c r="U1688" s="19">
        <v>410.7697146061128</v>
      </c>
      <c r="V1688" s="20">
        <v>546.3378051636814</v>
      </c>
      <c r="W1688" s="21">
        <v>144.25142207353872</v>
      </c>
      <c r="X1688" s="22">
        <v>205.7276024451901</v>
      </c>
      <c r="Y1688" s="22">
        <v>203.12259844625856</v>
      </c>
      <c r="Z1688" s="22">
        <v>238.01625686047407</v>
      </c>
      <c r="AA1688" s="23">
        <v>145.6033882100922</v>
      </c>
      <c r="AC1688" s="18">
        <v>0.770957138732777</v>
      </c>
      <c r="AD1688" s="19">
        <v>0.8324482784146817</v>
      </c>
      <c r="AE1688" s="19">
        <v>0.7328993839737554</v>
      </c>
      <c r="AF1688" s="19">
        <v>1.1432000000420883</v>
      </c>
      <c r="AG1688" s="20">
        <v>1.5204951988366975</v>
      </c>
      <c r="AH1688" s="21">
        <v>0.4014614998544167</v>
      </c>
      <c r="AI1688" s="22">
        <v>0.5725538830181812</v>
      </c>
      <c r="AJ1688" s="22">
        <v>0.5653039800535876</v>
      </c>
      <c r="AK1688" s="22">
        <v>0.6624154001076457</v>
      </c>
      <c r="AL1688" s="23">
        <v>0.4052241133880042</v>
      </c>
      <c r="AN1688" s="18">
        <v>-0.42772305</v>
      </c>
      <c r="AO1688" s="19">
        <v>-0.325749308</v>
      </c>
      <c r="AP1688" s="19">
        <v>-0.493817002</v>
      </c>
      <c r="AQ1688" s="19">
        <v>0.244021013</v>
      </c>
      <c r="AR1688" s="20">
        <v>0.793952882</v>
      </c>
      <c r="AS1688" s="21">
        <v>-1.257626176</v>
      </c>
      <c r="AT1688" s="22">
        <v>-0.82009989</v>
      </c>
      <c r="AU1688" s="22">
        <v>-0.787693739</v>
      </c>
      <c r="AV1688" s="22">
        <v>-0.638273835</v>
      </c>
      <c r="AW1688" s="23">
        <v>-1.194358706</v>
      </c>
      <c r="AY1688" s="28" t="s">
        <v>524</v>
      </c>
      <c r="AZ1688" s="29"/>
      <c r="BA1688" s="30">
        <v>1.944199168</v>
      </c>
      <c r="BB1688" s="31">
        <v>-0.897747377</v>
      </c>
    </row>
    <row r="1689" ht="15.75" customHeight="1">
      <c r="A1689" s="16">
        <v>1685.0</v>
      </c>
      <c r="B1689" s="1" t="s">
        <v>5130</v>
      </c>
      <c r="C1689" s="1" t="s">
        <v>5131</v>
      </c>
      <c r="D1689" s="1" t="s">
        <v>5132</v>
      </c>
      <c r="E1689" s="16">
        <v>1.0</v>
      </c>
      <c r="F1689" s="17">
        <v>10.010999620613081</v>
      </c>
      <c r="G1689" s="18">
        <v>58.850066029312345</v>
      </c>
      <c r="H1689" s="19">
        <v>45.46267958510334</v>
      </c>
      <c r="I1689" s="19">
        <v>57.89158187467936</v>
      </c>
      <c r="J1689" s="19">
        <v>65.73141414520104</v>
      </c>
      <c r="K1689" s="20">
        <v>62.63362416877649</v>
      </c>
      <c r="L1689" s="21">
        <v>32.998212401370544</v>
      </c>
      <c r="M1689" s="22">
        <v>30.96957890654508</v>
      </c>
      <c r="N1689" s="22">
        <v>31.317295220555685</v>
      </c>
      <c r="O1689" s="22">
        <v>45.390549014567014</v>
      </c>
      <c r="P1689" s="23">
        <v>38.5864796075079</v>
      </c>
      <c r="R1689" s="18">
        <v>48.83906640869927</v>
      </c>
      <c r="S1689" s="19">
        <v>35.45167996449025</v>
      </c>
      <c r="T1689" s="19">
        <v>47.88058225406628</v>
      </c>
      <c r="U1689" s="19">
        <v>55.720414524587966</v>
      </c>
      <c r="V1689" s="20">
        <v>52.622624548163415</v>
      </c>
      <c r="W1689" s="21">
        <v>22.987212780757464</v>
      </c>
      <c r="X1689" s="22">
        <v>20.958579285932</v>
      </c>
      <c r="Y1689" s="22">
        <v>21.306295599942604</v>
      </c>
      <c r="Z1689" s="22">
        <v>35.37954939395394</v>
      </c>
      <c r="AA1689" s="23">
        <v>28.575479986894816</v>
      </c>
      <c r="AC1689" s="18">
        <v>1.015304550737195</v>
      </c>
      <c r="AD1689" s="19">
        <v>0.7369971345892529</v>
      </c>
      <c r="AE1689" s="19">
        <v>0.9953788356167474</v>
      </c>
      <c r="AF1689" s="19">
        <v>1.1583593748978827</v>
      </c>
      <c r="AG1689" s="20">
        <v>1.0939601041589218</v>
      </c>
      <c r="AH1689" s="21">
        <v>0.4778760828423635</v>
      </c>
      <c r="AI1689" s="22">
        <v>0.43570326975379636</v>
      </c>
      <c r="AJ1689" s="22">
        <v>0.4429318673077751</v>
      </c>
      <c r="AK1689" s="22">
        <v>0.735497628110158</v>
      </c>
      <c r="AL1689" s="23">
        <v>0.5940493339370253</v>
      </c>
      <c r="AN1689" s="18">
        <v>-0.030533023</v>
      </c>
      <c r="AO1689" s="19">
        <v>-0.501450956</v>
      </c>
      <c r="AP1689" s="19">
        <v>-0.05218634</v>
      </c>
      <c r="AQ1689" s="19">
        <v>0.263026148</v>
      </c>
      <c r="AR1689" s="20">
        <v>0.318971783</v>
      </c>
      <c r="AS1689" s="21">
        <v>-1.006251335</v>
      </c>
      <c r="AT1689" s="22">
        <v>-1.214165211</v>
      </c>
      <c r="AU1689" s="22">
        <v>-1.13963604</v>
      </c>
      <c r="AV1689" s="22">
        <v>-0.48728919</v>
      </c>
      <c r="AW1689" s="23">
        <v>-0.64249593</v>
      </c>
      <c r="AY1689" s="28"/>
      <c r="AZ1689" s="29"/>
      <c r="BA1689" s="30">
        <v>2.64405445</v>
      </c>
      <c r="BB1689" s="31">
        <v>-0.897533064</v>
      </c>
    </row>
    <row r="1690" ht="15.75" customHeight="1">
      <c r="A1690" s="16">
        <v>1686.0</v>
      </c>
      <c r="B1690" s="1" t="s">
        <v>5133</v>
      </c>
      <c r="C1690" s="1" t="s">
        <v>5134</v>
      </c>
      <c r="D1690" s="1" t="s">
        <v>5135</v>
      </c>
      <c r="E1690" s="16">
        <v>1.0</v>
      </c>
      <c r="F1690" s="17">
        <v>5.1677566376388295</v>
      </c>
      <c r="G1690" s="18">
        <v>60.655850903539864</v>
      </c>
      <c r="H1690" s="19">
        <v>60.727224610240064</v>
      </c>
      <c r="I1690" s="19">
        <v>75.08929169847079</v>
      </c>
      <c r="J1690" s="19">
        <v>53.46048962319177</v>
      </c>
      <c r="K1690" s="20">
        <v>44.74490761444068</v>
      </c>
      <c r="L1690" s="21">
        <v>117.39758899478782</v>
      </c>
      <c r="M1690" s="22">
        <v>94.43149842043428</v>
      </c>
      <c r="N1690" s="22">
        <v>109.21063709010062</v>
      </c>
      <c r="O1690" s="22">
        <v>95.38128403038873</v>
      </c>
      <c r="P1690" s="23">
        <v>107.52368290776688</v>
      </c>
      <c r="R1690" s="18">
        <v>55.48809426590103</v>
      </c>
      <c r="S1690" s="19">
        <v>55.55946797260123</v>
      </c>
      <c r="T1690" s="19">
        <v>69.92153506083196</v>
      </c>
      <c r="U1690" s="19">
        <v>48.29273298555294</v>
      </c>
      <c r="V1690" s="20">
        <v>39.577150976801846</v>
      </c>
      <c r="W1690" s="21">
        <v>112.229832357149</v>
      </c>
      <c r="X1690" s="22">
        <v>89.26374178279545</v>
      </c>
      <c r="Y1690" s="22">
        <v>104.04288045246179</v>
      </c>
      <c r="Z1690" s="22">
        <v>90.2135273927499</v>
      </c>
      <c r="AA1690" s="23">
        <v>102.35592627012805</v>
      </c>
      <c r="AC1690" s="18">
        <v>1.0319949511318949</v>
      </c>
      <c r="AD1690" s="19">
        <v>1.0333223945399386</v>
      </c>
      <c r="AE1690" s="19">
        <v>1.3004352034939834</v>
      </c>
      <c r="AF1690" s="19">
        <v>0.8981720723481054</v>
      </c>
      <c r="AG1690" s="20">
        <v>0.7360753784860775</v>
      </c>
      <c r="AH1690" s="21">
        <v>2.0873057885884485</v>
      </c>
      <c r="AI1690" s="22">
        <v>1.660171106211449</v>
      </c>
      <c r="AJ1690" s="22">
        <v>1.9350408181912058</v>
      </c>
      <c r="AK1690" s="22">
        <v>1.6778356875436837</v>
      </c>
      <c r="AL1690" s="23">
        <v>1.9036660120820492</v>
      </c>
      <c r="AN1690" s="18">
        <v>-0.007009644</v>
      </c>
      <c r="AO1690" s="19">
        <v>-0.013891317</v>
      </c>
      <c r="AP1690" s="19">
        <v>0.333490461</v>
      </c>
      <c r="AQ1690" s="19">
        <v>-0.103993058</v>
      </c>
      <c r="AR1690" s="20">
        <v>-0.252662778</v>
      </c>
      <c r="AS1690" s="21">
        <v>1.120682001</v>
      </c>
      <c r="AT1690" s="22">
        <v>0.715748906</v>
      </c>
      <c r="AU1690" s="22">
        <v>0.987571359</v>
      </c>
      <c r="AV1690" s="22">
        <v>0.702519596</v>
      </c>
      <c r="AW1690" s="23">
        <v>1.037629724</v>
      </c>
      <c r="AY1690" s="28"/>
      <c r="AZ1690" s="29"/>
      <c r="BA1690" s="30">
        <v>4.008933332</v>
      </c>
      <c r="BB1690" s="31">
        <v>0.921643584</v>
      </c>
    </row>
    <row r="1691" ht="15.75" customHeight="1">
      <c r="A1691" s="16">
        <v>1687.0</v>
      </c>
      <c r="B1691" s="1" t="s">
        <v>5136</v>
      </c>
      <c r="C1691" s="1" t="s">
        <v>5137</v>
      </c>
      <c r="D1691" s="1" t="s">
        <v>5138</v>
      </c>
      <c r="E1691" s="16">
        <v>1.0</v>
      </c>
      <c r="F1691" s="17">
        <v>84.96420941868537</v>
      </c>
      <c r="G1691" s="18">
        <v>67.8231311913649</v>
      </c>
      <c r="H1691" s="19">
        <v>79.98023361629944</v>
      </c>
      <c r="I1691" s="19">
        <v>94.71828171566005</v>
      </c>
      <c r="J1691" s="19">
        <v>308.2098360263313</v>
      </c>
      <c r="K1691" s="20">
        <v>634.3433788369103</v>
      </c>
      <c r="L1691" s="21">
        <v>161.70823951015822</v>
      </c>
      <c r="M1691" s="22">
        <v>489.09196246600715</v>
      </c>
      <c r="N1691" s="22">
        <v>147.66292786047057</v>
      </c>
      <c r="O1691" s="22">
        <v>564.1070571944539</v>
      </c>
      <c r="P1691" s="23">
        <v>130.8567478414475</v>
      </c>
      <c r="R1691" s="18" t="s">
        <v>117</v>
      </c>
      <c r="S1691" s="19" t="s">
        <v>117</v>
      </c>
      <c r="T1691" s="19">
        <v>9.754072296974684</v>
      </c>
      <c r="U1691" s="19">
        <v>223.24562660764593</v>
      </c>
      <c r="V1691" s="20">
        <v>549.3791694182249</v>
      </c>
      <c r="W1691" s="21">
        <v>76.74403009147285</v>
      </c>
      <c r="X1691" s="22">
        <v>404.1277530473218</v>
      </c>
      <c r="Y1691" s="22">
        <v>62.6987184417852</v>
      </c>
      <c r="Z1691" s="22">
        <v>479.14284777576853</v>
      </c>
      <c r="AA1691" s="23">
        <v>45.892538422762115</v>
      </c>
      <c r="AC1691" s="18" t="s">
        <v>117</v>
      </c>
      <c r="AD1691" s="19" t="s">
        <v>117</v>
      </c>
      <c r="AE1691" s="19">
        <v>0.03740159413258732</v>
      </c>
      <c r="AF1691" s="19">
        <v>0.8560262897419839</v>
      </c>
      <c r="AG1691" s="20">
        <v>2.1065721161254283</v>
      </c>
      <c r="AH1691" s="21">
        <v>0.29427186698940105</v>
      </c>
      <c r="AI1691" s="22">
        <v>1.5496114583729785</v>
      </c>
      <c r="AJ1691" s="22">
        <v>0.24041568981607317</v>
      </c>
      <c r="AK1691" s="22">
        <v>1.837253792920895</v>
      </c>
      <c r="AL1691" s="23">
        <v>0.17597307499296388</v>
      </c>
      <c r="AN1691" s="18" t="s">
        <v>117</v>
      </c>
      <c r="AO1691" s="19" t="s">
        <v>117</v>
      </c>
      <c r="AP1691" s="19">
        <v>-4.786260605</v>
      </c>
      <c r="AQ1691" s="19">
        <v>-0.173329815</v>
      </c>
      <c r="AR1691" s="20">
        <v>1.264309049</v>
      </c>
      <c r="AS1691" s="21">
        <v>-1.705738425</v>
      </c>
      <c r="AT1691" s="22">
        <v>0.616323471</v>
      </c>
      <c r="AU1691" s="22">
        <v>-2.02118969</v>
      </c>
      <c r="AV1691" s="22">
        <v>0.833469093</v>
      </c>
      <c r="AW1691" s="23">
        <v>-2.397723913</v>
      </c>
      <c r="AY1691" s="28" t="s">
        <v>154</v>
      </c>
      <c r="AZ1691" s="29"/>
      <c r="BA1691" s="30">
        <v>0.065270132</v>
      </c>
      <c r="BB1691" s="31">
        <v>0.296788564</v>
      </c>
    </row>
    <row r="1692" ht="15.75" customHeight="1">
      <c r="A1692" s="16">
        <v>1688.0</v>
      </c>
      <c r="B1692" s="1" t="s">
        <v>5139</v>
      </c>
      <c r="C1692" s="1" t="s">
        <v>5140</v>
      </c>
      <c r="D1692" s="1" t="s">
        <v>5141</v>
      </c>
      <c r="E1692" s="16">
        <v>1.0</v>
      </c>
      <c r="F1692" s="17">
        <v>1.6566083677102061</v>
      </c>
      <c r="G1692" s="18">
        <v>88.12193935416155</v>
      </c>
      <c r="H1692" s="19">
        <v>109.04723360092457</v>
      </c>
      <c r="I1692" s="19">
        <v>89.12451968601398</v>
      </c>
      <c r="J1692" s="19">
        <v>67.01800556817838</v>
      </c>
      <c r="K1692" s="20">
        <v>55.28193348744145</v>
      </c>
      <c r="L1692" s="21">
        <v>45.3106087780586</v>
      </c>
      <c r="M1692" s="22">
        <v>36.5573982548283</v>
      </c>
      <c r="N1692" s="22">
        <v>29.39939664607074</v>
      </c>
      <c r="O1692" s="22">
        <v>24.597486108317202</v>
      </c>
      <c r="P1692" s="23">
        <v>35.21217309346714</v>
      </c>
      <c r="R1692" s="18">
        <v>86.46533098645135</v>
      </c>
      <c r="S1692" s="19">
        <v>107.39062523321437</v>
      </c>
      <c r="T1692" s="19">
        <v>87.46791131830378</v>
      </c>
      <c r="U1692" s="19">
        <v>65.36139720046818</v>
      </c>
      <c r="V1692" s="20">
        <v>53.625325119731244</v>
      </c>
      <c r="W1692" s="21">
        <v>43.654000410348395</v>
      </c>
      <c r="X1692" s="22">
        <v>34.900789887118094</v>
      </c>
      <c r="Y1692" s="22">
        <v>27.742788278360536</v>
      </c>
      <c r="Z1692" s="22">
        <v>22.940877740606997</v>
      </c>
      <c r="AA1692" s="23">
        <v>33.55556472575694</v>
      </c>
      <c r="AC1692" s="18">
        <v>1.079978061748082</v>
      </c>
      <c r="AD1692" s="19">
        <v>1.3413412979064974</v>
      </c>
      <c r="AE1692" s="19">
        <v>1.0925005924686364</v>
      </c>
      <c r="AF1692" s="19">
        <v>0.8163835638675695</v>
      </c>
      <c r="AG1692" s="20">
        <v>0.6697964840092144</v>
      </c>
      <c r="AH1692" s="21">
        <v>0.5452516310624598</v>
      </c>
      <c r="AI1692" s="22">
        <v>0.43592139168093874</v>
      </c>
      <c r="AJ1692" s="22">
        <v>0.34651579275219624</v>
      </c>
      <c r="AK1692" s="22">
        <v>0.28653848189146097</v>
      </c>
      <c r="AL1692" s="23">
        <v>0.41911912369899784</v>
      </c>
      <c r="AN1692" s="18">
        <v>0.058556452</v>
      </c>
      <c r="AO1692" s="19">
        <v>0.362494349</v>
      </c>
      <c r="AP1692" s="19">
        <v>0.082129873</v>
      </c>
      <c r="AQ1692" s="19">
        <v>-0.241737843</v>
      </c>
      <c r="AR1692" s="20">
        <v>-0.388793588</v>
      </c>
      <c r="AS1692" s="21">
        <v>-0.81596595</v>
      </c>
      <c r="AT1692" s="22">
        <v>-1.21344316</v>
      </c>
      <c r="AU1692" s="22">
        <v>-1.493799567</v>
      </c>
      <c r="AV1692" s="22">
        <v>-1.847280979</v>
      </c>
      <c r="AW1692" s="23">
        <v>-1.145718455</v>
      </c>
      <c r="AY1692" s="28"/>
      <c r="AZ1692" s="29"/>
      <c r="BA1692" s="30">
        <v>3.422545149</v>
      </c>
      <c r="BB1692" s="31">
        <v>-1.277771471</v>
      </c>
    </row>
    <row r="1693" ht="15.75" customHeight="1">
      <c r="A1693" s="16">
        <v>1689.0</v>
      </c>
      <c r="B1693" s="1" t="s">
        <v>5142</v>
      </c>
      <c r="C1693" s="1" t="s">
        <v>5143</v>
      </c>
      <c r="D1693" s="1" t="s">
        <v>5144</v>
      </c>
      <c r="E1693" s="16">
        <v>10.0</v>
      </c>
      <c r="F1693" s="17">
        <v>49.630381143592075</v>
      </c>
      <c r="G1693" s="18">
        <v>1629.699839995772</v>
      </c>
      <c r="H1693" s="19">
        <v>1616.6839545087837</v>
      </c>
      <c r="I1693" s="19">
        <v>1934.8016871654463</v>
      </c>
      <c r="J1693" s="19">
        <v>1499.2301144432581</v>
      </c>
      <c r="K1693" s="20">
        <v>1377.078348036787</v>
      </c>
      <c r="L1693" s="21">
        <v>1290.2142001963848</v>
      </c>
      <c r="M1693" s="22">
        <v>1097.432591570782</v>
      </c>
      <c r="N1693" s="22">
        <v>1288.3311011624303</v>
      </c>
      <c r="O1693" s="22">
        <v>995.2736227332935</v>
      </c>
      <c r="P1693" s="23">
        <v>1340.5868769486565</v>
      </c>
      <c r="R1693" s="18">
        <v>1580.0694588521799</v>
      </c>
      <c r="S1693" s="19">
        <v>1567.0535733651916</v>
      </c>
      <c r="T1693" s="19">
        <v>1885.1713060218542</v>
      </c>
      <c r="U1693" s="19">
        <v>1449.599733299666</v>
      </c>
      <c r="V1693" s="20">
        <v>1327.447966893195</v>
      </c>
      <c r="W1693" s="21">
        <v>1240.5838190527927</v>
      </c>
      <c r="X1693" s="22">
        <v>1047.80221042719</v>
      </c>
      <c r="Y1693" s="22">
        <v>1238.7007200188382</v>
      </c>
      <c r="Z1693" s="22">
        <v>945.6432415897013</v>
      </c>
      <c r="AA1693" s="23">
        <v>1290.9564958050644</v>
      </c>
      <c r="AC1693" s="18">
        <v>1.0116533832659587</v>
      </c>
      <c r="AD1693" s="19">
        <v>1.003319847980314</v>
      </c>
      <c r="AE1693" s="19">
        <v>1.2069975272848643</v>
      </c>
      <c r="AF1693" s="19">
        <v>0.9281189927177962</v>
      </c>
      <c r="AG1693" s="20">
        <v>0.8499102487510664</v>
      </c>
      <c r="AH1693" s="21">
        <v>0.7942947132725856</v>
      </c>
      <c r="AI1693" s="22">
        <v>0.6708645909416214</v>
      </c>
      <c r="AJ1693" s="22">
        <v>0.7930890425357379</v>
      </c>
      <c r="AK1693" s="22">
        <v>0.6054564116515262</v>
      </c>
      <c r="AL1693" s="23">
        <v>0.8265462630858559</v>
      </c>
      <c r="AN1693" s="18">
        <v>-0.03573053</v>
      </c>
      <c r="AO1693" s="19">
        <v>-0.056400247</v>
      </c>
      <c r="AP1693" s="19">
        <v>0.225918621</v>
      </c>
      <c r="AQ1693" s="19">
        <v>-0.056675151</v>
      </c>
      <c r="AR1693" s="20">
        <v>-0.045205802</v>
      </c>
      <c r="AS1693" s="21">
        <v>-0.273213506</v>
      </c>
      <c r="AT1693" s="22">
        <v>-0.591489613</v>
      </c>
      <c r="AU1693" s="22">
        <v>-0.299237847</v>
      </c>
      <c r="AV1693" s="22">
        <v>-0.767986715</v>
      </c>
      <c r="AW1693" s="23">
        <v>-0.165983185</v>
      </c>
      <c r="AY1693" s="28" t="s">
        <v>164</v>
      </c>
      <c r="AZ1693" s="29"/>
      <c r="BA1693" s="30">
        <v>2.036434348</v>
      </c>
      <c r="BB1693" s="31">
        <v>-0.425963552</v>
      </c>
    </row>
    <row r="1694" ht="15.75" customHeight="1">
      <c r="A1694" s="16">
        <v>1690.0</v>
      </c>
      <c r="B1694" s="1" t="s">
        <v>5145</v>
      </c>
      <c r="C1694" s="1" t="s">
        <v>5146</v>
      </c>
      <c r="D1694" s="1" t="s">
        <v>5147</v>
      </c>
      <c r="E1694" s="16">
        <v>6.0</v>
      </c>
      <c r="F1694" s="17">
        <v>9.669642762828468</v>
      </c>
      <c r="G1694" s="18">
        <v>411.61810814995164</v>
      </c>
      <c r="H1694" s="19">
        <v>426.17020514941186</v>
      </c>
      <c r="I1694" s="19">
        <v>392.97804823032845</v>
      </c>
      <c r="J1694" s="19">
        <v>326.1434975809214</v>
      </c>
      <c r="K1694" s="20">
        <v>285.03932056710323</v>
      </c>
      <c r="L1694" s="21">
        <v>246.36006727328586</v>
      </c>
      <c r="M1694" s="22">
        <v>197.0739860304753</v>
      </c>
      <c r="N1694" s="22">
        <v>208.95069607025246</v>
      </c>
      <c r="O1694" s="22">
        <v>183.89425371762744</v>
      </c>
      <c r="P1694" s="23">
        <v>221.49165165779334</v>
      </c>
      <c r="R1694" s="18">
        <v>401.9484653871232</v>
      </c>
      <c r="S1694" s="19">
        <v>416.5005623865834</v>
      </c>
      <c r="T1694" s="19">
        <v>383.3084054675</v>
      </c>
      <c r="U1694" s="19">
        <v>316.47385481809295</v>
      </c>
      <c r="V1694" s="20">
        <v>275.3696778042748</v>
      </c>
      <c r="W1694" s="21">
        <v>236.6904245104574</v>
      </c>
      <c r="X1694" s="22">
        <v>187.40434326764685</v>
      </c>
      <c r="Y1694" s="22">
        <v>199.281053307424</v>
      </c>
      <c r="Z1694" s="22">
        <v>174.22461095479898</v>
      </c>
      <c r="AA1694" s="23">
        <v>211.82200889496488</v>
      </c>
      <c r="AC1694" s="18">
        <v>1.1205069383802293</v>
      </c>
      <c r="AD1694" s="19">
        <v>1.161073645458394</v>
      </c>
      <c r="AE1694" s="19">
        <v>1.0685442658728346</v>
      </c>
      <c r="AF1694" s="19">
        <v>0.8822303869180809</v>
      </c>
      <c r="AG1694" s="20">
        <v>0.7676447633704611</v>
      </c>
      <c r="AH1694" s="21">
        <v>0.6598190707276321</v>
      </c>
      <c r="AI1694" s="22">
        <v>0.5224248504388386</v>
      </c>
      <c r="AJ1694" s="22">
        <v>0.5555334132290544</v>
      </c>
      <c r="AK1694" s="22">
        <v>0.4856838680138482</v>
      </c>
      <c r="AL1694" s="23">
        <v>0.5904936854028116</v>
      </c>
      <c r="AN1694" s="18">
        <v>0.111705929</v>
      </c>
      <c r="AO1694" s="19">
        <v>0.154277623</v>
      </c>
      <c r="AP1694" s="19">
        <v>0.05014259</v>
      </c>
      <c r="AQ1694" s="19">
        <v>-0.129829377</v>
      </c>
      <c r="AR1694" s="20">
        <v>-0.192077443</v>
      </c>
      <c r="AS1694" s="21">
        <v>-0.540817559</v>
      </c>
      <c r="AT1694" s="22">
        <v>-0.952287614</v>
      </c>
      <c r="AU1694" s="22">
        <v>-0.812847018</v>
      </c>
      <c r="AV1694" s="22">
        <v>-1.085992455</v>
      </c>
      <c r="AW1694" s="23">
        <v>-0.6511572</v>
      </c>
      <c r="AY1694" s="28"/>
      <c r="AZ1694" s="29"/>
      <c r="BA1694" s="30">
        <v>3.836143549</v>
      </c>
      <c r="BB1694" s="31">
        <v>-0.807464234</v>
      </c>
    </row>
    <row r="1695" ht="15.75" customHeight="1">
      <c r="A1695" s="16">
        <v>1691.0</v>
      </c>
      <c r="B1695" s="1" t="s">
        <v>5148</v>
      </c>
      <c r="C1695" s="1" t="s">
        <v>5149</v>
      </c>
      <c r="D1695" s="1" t="s">
        <v>5150</v>
      </c>
      <c r="E1695" s="16">
        <v>2.0</v>
      </c>
      <c r="F1695" s="17">
        <v>12.021860124773584</v>
      </c>
      <c r="G1695" s="18">
        <v>625.2639291396334</v>
      </c>
      <c r="H1695" s="19">
        <v>640.6202295622556</v>
      </c>
      <c r="I1695" s="19">
        <v>535.3817678003945</v>
      </c>
      <c r="J1695" s="19">
        <v>492.22572081552147</v>
      </c>
      <c r="K1695" s="20">
        <v>415.51623684519114</v>
      </c>
      <c r="L1695" s="21">
        <v>468.04665673554837</v>
      </c>
      <c r="M1695" s="22">
        <v>468.51598695410075</v>
      </c>
      <c r="N1695" s="22">
        <v>392.78215833476145</v>
      </c>
      <c r="O1695" s="22">
        <v>349.00481633841076</v>
      </c>
      <c r="P1695" s="23">
        <v>440.9166773160121</v>
      </c>
      <c r="R1695" s="18">
        <v>613.2420690148598</v>
      </c>
      <c r="S1695" s="19">
        <v>628.598369437482</v>
      </c>
      <c r="T1695" s="19">
        <v>523.3599076756209</v>
      </c>
      <c r="U1695" s="19">
        <v>480.2038606907479</v>
      </c>
      <c r="V1695" s="20">
        <v>403.49437672041756</v>
      </c>
      <c r="W1695" s="21">
        <v>456.0247966107748</v>
      </c>
      <c r="X1695" s="22">
        <v>456.4941268293272</v>
      </c>
      <c r="Y1695" s="22">
        <v>380.76029820998787</v>
      </c>
      <c r="Z1695" s="22">
        <v>336.9829562136372</v>
      </c>
      <c r="AA1695" s="23">
        <v>428.89481719123853</v>
      </c>
      <c r="AC1695" s="18">
        <v>1.1575416152692453</v>
      </c>
      <c r="AD1695" s="19">
        <v>1.18652781451079</v>
      </c>
      <c r="AE1695" s="19">
        <v>0.9878821162272896</v>
      </c>
      <c r="AF1695" s="19">
        <v>0.906421755205817</v>
      </c>
      <c r="AG1695" s="20">
        <v>0.7616266987868568</v>
      </c>
      <c r="AH1695" s="21">
        <v>0.8607819103468491</v>
      </c>
      <c r="AI1695" s="22">
        <v>0.8616678072654191</v>
      </c>
      <c r="AJ1695" s="22">
        <v>0.7187143754315866</v>
      </c>
      <c r="AK1695" s="22">
        <v>0.6360812722459961</v>
      </c>
      <c r="AL1695" s="23">
        <v>0.8095719856103412</v>
      </c>
      <c r="AN1695" s="18">
        <v>0.158618465</v>
      </c>
      <c r="AO1695" s="19">
        <v>0.185564041</v>
      </c>
      <c r="AP1695" s="19">
        <v>-0.063093245</v>
      </c>
      <c r="AQ1695" s="19">
        <v>-0.090802372</v>
      </c>
      <c r="AR1695" s="20">
        <v>-0.203432262</v>
      </c>
      <c r="AS1695" s="21">
        <v>-0.157240227</v>
      </c>
      <c r="AT1695" s="22">
        <v>-0.230379328</v>
      </c>
      <c r="AU1695" s="22">
        <v>-0.441302299</v>
      </c>
      <c r="AV1695" s="22">
        <v>-0.696798861</v>
      </c>
      <c r="AW1695" s="23">
        <v>-0.195919409</v>
      </c>
      <c r="AY1695" s="28"/>
      <c r="AZ1695" s="29"/>
      <c r="BA1695" s="30">
        <v>1.577456078</v>
      </c>
      <c r="BB1695" s="31">
        <v>-0.341698951</v>
      </c>
    </row>
    <row r="1696" ht="15.75" customHeight="1">
      <c r="A1696" s="16">
        <v>1692.0</v>
      </c>
      <c r="B1696" s="1" t="s">
        <v>5151</v>
      </c>
      <c r="C1696" s="1" t="s">
        <v>5152</v>
      </c>
      <c r="D1696" s="1" t="s">
        <v>5153</v>
      </c>
      <c r="E1696" s="16">
        <v>3.0</v>
      </c>
      <c r="F1696" s="17">
        <v>28.576664017720343</v>
      </c>
      <c r="G1696" s="18">
        <v>988.1675341217208</v>
      </c>
      <c r="H1696" s="19">
        <v>1030.6123949126998</v>
      </c>
      <c r="I1696" s="19">
        <v>895.409434208672</v>
      </c>
      <c r="J1696" s="19">
        <v>952.8047806237767</v>
      </c>
      <c r="K1696" s="20">
        <v>835.1852838811872</v>
      </c>
      <c r="L1696" s="21">
        <v>751.2459960004842</v>
      </c>
      <c r="M1696" s="22">
        <v>882.7570890374051</v>
      </c>
      <c r="N1696" s="22">
        <v>809.6064001337252</v>
      </c>
      <c r="O1696" s="22">
        <v>702.7613626011139</v>
      </c>
      <c r="P1696" s="23">
        <v>844.7651602009324</v>
      </c>
      <c r="R1696" s="18">
        <v>959.5908701040005</v>
      </c>
      <c r="S1696" s="19">
        <v>1002.0357308949795</v>
      </c>
      <c r="T1696" s="19">
        <v>866.8327701909517</v>
      </c>
      <c r="U1696" s="19">
        <v>924.2281166060563</v>
      </c>
      <c r="V1696" s="20">
        <v>806.6086198634669</v>
      </c>
      <c r="W1696" s="21">
        <v>722.6693319827639</v>
      </c>
      <c r="X1696" s="22">
        <v>854.1804250196848</v>
      </c>
      <c r="Y1696" s="22">
        <v>781.0297361160049</v>
      </c>
      <c r="Z1696" s="22">
        <v>674.1846985833936</v>
      </c>
      <c r="AA1696" s="23">
        <v>816.1884961832121</v>
      </c>
      <c r="AC1696" s="18">
        <v>1.0523454141220638</v>
      </c>
      <c r="AD1696" s="19">
        <v>1.098893016853627</v>
      </c>
      <c r="AE1696" s="19">
        <v>0.9506212688562864</v>
      </c>
      <c r="AF1696" s="19">
        <v>1.013564478794639</v>
      </c>
      <c r="AG1696" s="20">
        <v>0.8845758213733839</v>
      </c>
      <c r="AH1696" s="21">
        <v>0.7925229190189086</v>
      </c>
      <c r="AI1696" s="22">
        <v>0.9367459415332688</v>
      </c>
      <c r="AJ1696" s="22">
        <v>0.856524469647741</v>
      </c>
      <c r="AK1696" s="22">
        <v>0.739351736171278</v>
      </c>
      <c r="AL1696" s="23">
        <v>0.8950816934351385</v>
      </c>
      <c r="AN1696" s="18">
        <v>0.021162648</v>
      </c>
      <c r="AO1696" s="19">
        <v>0.074869081</v>
      </c>
      <c r="AP1696" s="19">
        <v>-0.118561499</v>
      </c>
      <c r="AQ1696" s="19">
        <v>0.070380911</v>
      </c>
      <c r="AR1696" s="20">
        <v>0.012469389</v>
      </c>
      <c r="AS1696" s="21">
        <v>-0.276435286</v>
      </c>
      <c r="AT1696" s="22">
        <v>-0.109853379</v>
      </c>
      <c r="AU1696" s="22">
        <v>-0.188226297</v>
      </c>
      <c r="AV1696" s="22">
        <v>-0.479749054</v>
      </c>
      <c r="AW1696" s="23">
        <v>-0.051059455</v>
      </c>
      <c r="AY1696" s="28"/>
      <c r="AZ1696" s="29"/>
      <c r="BA1696" s="30">
        <v>1.646990854</v>
      </c>
      <c r="BB1696" s="31">
        <v>-0.2331288</v>
      </c>
    </row>
    <row r="1697" ht="15.75" customHeight="1">
      <c r="A1697" s="16">
        <v>1693.0</v>
      </c>
      <c r="B1697" s="1" t="s">
        <v>5154</v>
      </c>
      <c r="C1697" s="1" t="s">
        <v>5155</v>
      </c>
      <c r="D1697" s="1" t="s">
        <v>5156</v>
      </c>
      <c r="E1697" s="16">
        <v>1.0</v>
      </c>
      <c r="F1697" s="17">
        <v>0.0</v>
      </c>
      <c r="G1697" s="18">
        <v>39.783291218518535</v>
      </c>
      <c r="H1697" s="19">
        <v>36.73770849319308</v>
      </c>
      <c r="I1697" s="19">
        <v>39.92527678380692</v>
      </c>
      <c r="J1697" s="19">
        <v>33.05182590643437</v>
      </c>
      <c r="K1697" s="20">
        <v>29.629002958207455</v>
      </c>
      <c r="L1697" s="21">
        <v>41.265509564156254</v>
      </c>
      <c r="M1697" s="22">
        <v>32.930716354292365</v>
      </c>
      <c r="N1697" s="22">
        <v>50.298528899644104</v>
      </c>
      <c r="O1697" s="22">
        <v>47.20310236791143</v>
      </c>
      <c r="P1697" s="23">
        <v>66.23166760324794</v>
      </c>
      <c r="R1697" s="18">
        <v>39.783291218518535</v>
      </c>
      <c r="S1697" s="19">
        <v>36.73770849319308</v>
      </c>
      <c r="T1697" s="19">
        <v>39.92527678380692</v>
      </c>
      <c r="U1697" s="19">
        <v>33.05182590643437</v>
      </c>
      <c r="V1697" s="20">
        <v>29.629002958207455</v>
      </c>
      <c r="W1697" s="21">
        <v>41.265509564156254</v>
      </c>
      <c r="X1697" s="22">
        <v>32.930716354292365</v>
      </c>
      <c r="Y1697" s="22">
        <v>50.298528899644104</v>
      </c>
      <c r="Z1697" s="22">
        <v>47.20310236791143</v>
      </c>
      <c r="AA1697" s="23">
        <v>66.23166760324794</v>
      </c>
      <c r="AC1697" s="18">
        <v>1.1104765841699</v>
      </c>
      <c r="AD1697" s="19">
        <v>1.0254648066613572</v>
      </c>
      <c r="AE1697" s="19">
        <v>1.114439847155781</v>
      </c>
      <c r="AF1697" s="19">
        <v>0.9225802493703842</v>
      </c>
      <c r="AG1697" s="20">
        <v>0.8270385126425774</v>
      </c>
      <c r="AH1697" s="21">
        <v>1.15184995261287</v>
      </c>
      <c r="AI1697" s="22">
        <v>0.9191997014656298</v>
      </c>
      <c r="AJ1697" s="22">
        <v>1.4039898874743664</v>
      </c>
      <c r="AK1697" s="22">
        <v>1.3175868128110182</v>
      </c>
      <c r="AL1697" s="23">
        <v>1.848733821441479</v>
      </c>
      <c r="AN1697" s="18">
        <v>0.098733462</v>
      </c>
      <c r="AO1697" s="19">
        <v>-0.024903975</v>
      </c>
      <c r="AP1697" s="19">
        <v>0.110814624</v>
      </c>
      <c r="AQ1697" s="19">
        <v>-0.06531056</v>
      </c>
      <c r="AR1697" s="20">
        <v>-0.084561877</v>
      </c>
      <c r="AS1697" s="21">
        <v>0.262992889</v>
      </c>
      <c r="AT1697" s="22">
        <v>-0.137132823</v>
      </c>
      <c r="AU1697" s="22">
        <v>0.524739921</v>
      </c>
      <c r="AV1697" s="22">
        <v>0.353816241</v>
      </c>
      <c r="AW1697" s="23">
        <v>0.995386839</v>
      </c>
      <c r="AY1697" s="28"/>
      <c r="AZ1697" s="29"/>
      <c r="BA1697" s="30">
        <v>1.148749065</v>
      </c>
      <c r="BB1697" s="31">
        <v>0.393006279</v>
      </c>
    </row>
    <row r="1698" ht="15.75" customHeight="1">
      <c r="A1698" s="16">
        <v>1694.0</v>
      </c>
      <c r="B1698" s="1" t="s">
        <v>5157</v>
      </c>
      <c r="C1698" s="1" t="s">
        <v>5158</v>
      </c>
      <c r="D1698" s="1" t="s">
        <v>5159</v>
      </c>
      <c r="E1698" s="16">
        <v>5.0</v>
      </c>
      <c r="F1698" s="17">
        <v>31.29528318193049</v>
      </c>
      <c r="G1698" s="18">
        <v>2542.978135365082</v>
      </c>
      <c r="H1698" s="19">
        <v>2638.434505591344</v>
      </c>
      <c r="I1698" s="19">
        <v>2417.7582884129015</v>
      </c>
      <c r="J1698" s="19">
        <v>2208.797787488442</v>
      </c>
      <c r="K1698" s="20">
        <v>1765.6743172583822</v>
      </c>
      <c r="L1698" s="21">
        <v>1307.444060907009</v>
      </c>
      <c r="M1698" s="22">
        <v>1226.5474373775644</v>
      </c>
      <c r="N1698" s="22">
        <v>1180.7588086438009</v>
      </c>
      <c r="O1698" s="22">
        <v>1000.8249931366847</v>
      </c>
      <c r="P1698" s="23">
        <v>1247.6330551652154</v>
      </c>
      <c r="R1698" s="18">
        <v>2511.682852183151</v>
      </c>
      <c r="S1698" s="19">
        <v>2607.1392224094134</v>
      </c>
      <c r="T1698" s="19">
        <v>2386.463005230971</v>
      </c>
      <c r="U1698" s="19">
        <v>2177.502504306511</v>
      </c>
      <c r="V1698" s="20">
        <v>1734.3790340764517</v>
      </c>
      <c r="W1698" s="21">
        <v>1276.1487777250786</v>
      </c>
      <c r="X1698" s="22">
        <v>1195.252154195634</v>
      </c>
      <c r="Y1698" s="22">
        <v>1149.4635254618704</v>
      </c>
      <c r="Z1698" s="22">
        <v>969.5297099547543</v>
      </c>
      <c r="AA1698" s="23">
        <v>1216.337771983285</v>
      </c>
      <c r="AC1698" s="18">
        <v>1.0999589198329958</v>
      </c>
      <c r="AD1698" s="19">
        <v>1.1417627987717693</v>
      </c>
      <c r="AE1698" s="19">
        <v>1.0451205123981349</v>
      </c>
      <c r="AF1698" s="19">
        <v>0.9536089719642592</v>
      </c>
      <c r="AG1698" s="20">
        <v>0.7595487970328414</v>
      </c>
      <c r="AH1698" s="21">
        <v>0.5588728011072622</v>
      </c>
      <c r="AI1698" s="22">
        <v>0.5234451743436999</v>
      </c>
      <c r="AJ1698" s="22">
        <v>0.5033926384278509</v>
      </c>
      <c r="AK1698" s="22">
        <v>0.4245929582952237</v>
      </c>
      <c r="AL1698" s="23">
        <v>0.5326793470998488</v>
      </c>
      <c r="AN1698" s="18">
        <v>0.085004106</v>
      </c>
      <c r="AO1698" s="19">
        <v>0.130081117</v>
      </c>
      <c r="AP1698" s="19">
        <v>0.018165193</v>
      </c>
      <c r="AQ1698" s="19">
        <v>-0.017587079</v>
      </c>
      <c r="AR1698" s="20">
        <v>-0.207373708</v>
      </c>
      <c r="AS1698" s="21">
        <v>-0.780367911</v>
      </c>
      <c r="AT1698" s="22">
        <v>-0.949472725</v>
      </c>
      <c r="AU1698" s="22">
        <v>-0.95503664</v>
      </c>
      <c r="AV1698" s="22">
        <v>-1.279929399</v>
      </c>
      <c r="AW1698" s="23">
        <v>-0.799811423</v>
      </c>
      <c r="AY1698" s="28"/>
      <c r="AZ1698" s="29"/>
      <c r="BA1698" s="30">
        <v>4.71131171</v>
      </c>
      <c r="BB1698" s="31">
        <v>-0.954581546</v>
      </c>
    </row>
    <row r="1699" ht="15.75" customHeight="1">
      <c r="A1699" s="16">
        <v>1695.0</v>
      </c>
      <c r="B1699" s="1" t="s">
        <v>5160</v>
      </c>
      <c r="C1699" s="1" t="s">
        <v>5161</v>
      </c>
      <c r="D1699" s="1" t="s">
        <v>5162</v>
      </c>
      <c r="E1699" s="16">
        <v>2.0</v>
      </c>
      <c r="F1699" s="17">
        <v>210.50753792746193</v>
      </c>
      <c r="G1699" s="18">
        <v>425.3258591935677</v>
      </c>
      <c r="H1699" s="19">
        <v>295.042570084226</v>
      </c>
      <c r="I1699" s="19">
        <v>210.4473809990259</v>
      </c>
      <c r="J1699" s="19">
        <v>235.769285455552</v>
      </c>
      <c r="K1699" s="20">
        <v>179.19457082896648</v>
      </c>
      <c r="L1699" s="21">
        <v>262.4999844180425</v>
      </c>
      <c r="M1699" s="22">
        <v>198.08327479644763</v>
      </c>
      <c r="N1699" s="22">
        <v>217.4042949280755</v>
      </c>
      <c r="O1699" s="22">
        <v>162.1729580822321</v>
      </c>
      <c r="P1699" s="23">
        <v>162.85052297267774</v>
      </c>
      <c r="R1699" s="18">
        <v>214.81832126610576</v>
      </c>
      <c r="S1699" s="19">
        <v>84.53503215676406</v>
      </c>
      <c r="T1699" s="19" t="s">
        <v>117</v>
      </c>
      <c r="U1699" s="19">
        <v>25.26174752809007</v>
      </c>
      <c r="V1699" s="20" t="s">
        <v>117</v>
      </c>
      <c r="W1699" s="21">
        <v>51.99244649058059</v>
      </c>
      <c r="X1699" s="22" t="s">
        <v>117</v>
      </c>
      <c r="Y1699" s="22">
        <v>6.896757000613576</v>
      </c>
      <c r="Z1699" s="22" t="s">
        <v>117</v>
      </c>
      <c r="AA1699" s="23" t="s">
        <v>117</v>
      </c>
      <c r="AC1699" s="18">
        <v>1.985289538010975</v>
      </c>
      <c r="AD1699" s="19">
        <v>0.7812486102074613</v>
      </c>
      <c r="AE1699" s="19" t="s">
        <v>117</v>
      </c>
      <c r="AF1699" s="19">
        <v>0.23346185178156328</v>
      </c>
      <c r="AG1699" s="20" t="s">
        <v>117</v>
      </c>
      <c r="AH1699" s="21">
        <v>0.4804993329478701</v>
      </c>
      <c r="AI1699" s="22" t="s">
        <v>117</v>
      </c>
      <c r="AJ1699" s="22">
        <v>0.06373785736162174</v>
      </c>
      <c r="AK1699" s="22" t="s">
        <v>117</v>
      </c>
      <c r="AL1699" s="23" t="s">
        <v>117</v>
      </c>
      <c r="AN1699" s="18">
        <v>0.936903894</v>
      </c>
      <c r="AO1699" s="19">
        <v>-0.417328298</v>
      </c>
      <c r="AP1699" s="19" t="s">
        <v>117</v>
      </c>
      <c r="AQ1699" s="19">
        <v>-2.047797918</v>
      </c>
      <c r="AR1699" s="20" t="s">
        <v>117</v>
      </c>
      <c r="AS1699" s="21">
        <v>-0.998353541</v>
      </c>
      <c r="AT1699" s="22" t="s">
        <v>117</v>
      </c>
      <c r="AU1699" s="22">
        <v>-3.936498404</v>
      </c>
      <c r="AV1699" s="22" t="s">
        <v>117</v>
      </c>
      <c r="AW1699" s="23" t="s">
        <v>117</v>
      </c>
      <c r="AY1699" s="28"/>
      <c r="AZ1699" s="29"/>
      <c r="BA1699" s="30">
        <v>0.524611619</v>
      </c>
      <c r="BB1699" s="31">
        <v>-1.958018531</v>
      </c>
    </row>
    <row r="1700" ht="15.75" customHeight="1">
      <c r="A1700" s="16">
        <v>1696.0</v>
      </c>
      <c r="B1700" s="1" t="s">
        <v>5163</v>
      </c>
      <c r="C1700" s="1" t="s">
        <v>5164</v>
      </c>
      <c r="D1700" s="1" t="s">
        <v>5165</v>
      </c>
      <c r="E1700" s="16">
        <v>5.0</v>
      </c>
      <c r="F1700" s="17">
        <v>48.13628769997026</v>
      </c>
      <c r="G1700" s="18">
        <v>971.6552882738936</v>
      </c>
      <c r="H1700" s="19">
        <v>991.8186777622076</v>
      </c>
      <c r="I1700" s="19">
        <v>1014.367467155866</v>
      </c>
      <c r="J1700" s="19">
        <v>792.5801793880721</v>
      </c>
      <c r="K1700" s="20">
        <v>699.589542385488</v>
      </c>
      <c r="L1700" s="21">
        <v>831.0799176374488</v>
      </c>
      <c r="M1700" s="22">
        <v>719.7798421709814</v>
      </c>
      <c r="N1700" s="22">
        <v>811.1567938974929</v>
      </c>
      <c r="O1700" s="22">
        <v>676.21602355118</v>
      </c>
      <c r="P1700" s="23">
        <v>918.5477489992878</v>
      </c>
      <c r="R1700" s="18">
        <v>923.5190005739233</v>
      </c>
      <c r="S1700" s="19">
        <v>943.6823900622373</v>
      </c>
      <c r="T1700" s="19">
        <v>966.2311794558958</v>
      </c>
      <c r="U1700" s="19">
        <v>744.4438916881019</v>
      </c>
      <c r="V1700" s="20">
        <v>651.4532546855178</v>
      </c>
      <c r="W1700" s="21">
        <v>782.9436299374786</v>
      </c>
      <c r="X1700" s="22">
        <v>671.6435544710112</v>
      </c>
      <c r="Y1700" s="22">
        <v>763.0205061975226</v>
      </c>
      <c r="Z1700" s="22">
        <v>628.0797358512098</v>
      </c>
      <c r="AA1700" s="23">
        <v>870.4114612993176</v>
      </c>
      <c r="AC1700" s="18">
        <v>1.0918030308425333</v>
      </c>
      <c r="AD1700" s="19">
        <v>1.115640601852679</v>
      </c>
      <c r="AE1700" s="19">
        <v>1.1422982413668923</v>
      </c>
      <c r="AF1700" s="19">
        <v>0.8800967784443765</v>
      </c>
      <c r="AG1700" s="20">
        <v>0.7701613474935193</v>
      </c>
      <c r="AH1700" s="21">
        <v>0.9256119555887465</v>
      </c>
      <c r="AI1700" s="22">
        <v>0.7940307324067932</v>
      </c>
      <c r="AJ1700" s="22">
        <v>0.9020584316551655</v>
      </c>
      <c r="AK1700" s="22">
        <v>0.7425286959845698</v>
      </c>
      <c r="AL1700" s="23">
        <v>1.0290182128749876</v>
      </c>
      <c r="AN1700" s="18">
        <v>0.074267089</v>
      </c>
      <c r="AO1700" s="19">
        <v>0.09669055</v>
      </c>
      <c r="AP1700" s="19">
        <v>0.146435365</v>
      </c>
      <c r="AQ1700" s="19">
        <v>-0.133322686</v>
      </c>
      <c r="AR1700" s="20">
        <v>-0.187355652</v>
      </c>
      <c r="AS1700" s="21">
        <v>-0.052480504</v>
      </c>
      <c r="AT1700" s="22">
        <v>-0.348316282</v>
      </c>
      <c r="AU1700" s="22">
        <v>-0.113499813</v>
      </c>
      <c r="AV1700" s="22">
        <v>-0.473563194</v>
      </c>
      <c r="AW1700" s="23">
        <v>0.15011774</v>
      </c>
      <c r="AY1700" s="28"/>
      <c r="AZ1700" s="29"/>
      <c r="BA1700" s="30">
        <v>0.635067249</v>
      </c>
      <c r="BB1700" s="31">
        <v>-0.166891344</v>
      </c>
    </row>
    <row r="1701" ht="15.75" customHeight="1">
      <c r="A1701" s="16">
        <v>1697.0</v>
      </c>
      <c r="B1701" s="1" t="s">
        <v>5166</v>
      </c>
      <c r="C1701" s="1" t="s">
        <v>5167</v>
      </c>
      <c r="D1701" s="1" t="s">
        <v>5168</v>
      </c>
      <c r="E1701" s="16">
        <v>1.0</v>
      </c>
      <c r="F1701" s="17">
        <v>1.9392625521916758</v>
      </c>
      <c r="G1701" s="18">
        <v>33.640755536298116</v>
      </c>
      <c r="H1701" s="19">
        <v>32.14251392195322</v>
      </c>
      <c r="I1701" s="19">
        <v>30.30272799494723</v>
      </c>
      <c r="J1701" s="19">
        <v>26.8321164985332</v>
      </c>
      <c r="K1701" s="20">
        <v>26.392568734897058</v>
      </c>
      <c r="L1701" s="21">
        <v>57.93562886761663</v>
      </c>
      <c r="M1701" s="22">
        <v>50.60100836597677</v>
      </c>
      <c r="N1701" s="22">
        <v>52.7487439731903</v>
      </c>
      <c r="O1701" s="22">
        <v>37.492029440808444</v>
      </c>
      <c r="P1701" s="23">
        <v>39.124078311736774</v>
      </c>
      <c r="R1701" s="18">
        <v>31.70149298410644</v>
      </c>
      <c r="S1701" s="19">
        <v>30.203251369761542</v>
      </c>
      <c r="T1701" s="19">
        <v>28.363465442755555</v>
      </c>
      <c r="U1701" s="19">
        <v>24.892853946341525</v>
      </c>
      <c r="V1701" s="20">
        <v>24.453306182705383</v>
      </c>
      <c r="W1701" s="21">
        <v>55.99636631542495</v>
      </c>
      <c r="X1701" s="22">
        <v>48.66174581378509</v>
      </c>
      <c r="Y1701" s="22">
        <v>50.80948142099862</v>
      </c>
      <c r="Z1701" s="22">
        <v>35.552766888616766</v>
      </c>
      <c r="AA1701" s="23">
        <v>37.184815759545096</v>
      </c>
      <c r="AC1701" s="18">
        <v>1.135323426986207</v>
      </c>
      <c r="AD1701" s="19">
        <v>1.0816670012492806</v>
      </c>
      <c r="AE1701" s="19">
        <v>1.0157788721123775</v>
      </c>
      <c r="AF1701" s="19">
        <v>0.8914860970111557</v>
      </c>
      <c r="AG1701" s="20">
        <v>0.875744602640979</v>
      </c>
      <c r="AH1701" s="21">
        <v>2.005394084621696</v>
      </c>
      <c r="AI1701" s="22">
        <v>1.7427198160079154</v>
      </c>
      <c r="AJ1701" s="22">
        <v>1.819636526241861</v>
      </c>
      <c r="AK1701" s="22">
        <v>1.2732488391970243</v>
      </c>
      <c r="AL1701" s="23">
        <v>1.3316972951760622</v>
      </c>
      <c r="AN1701" s="18">
        <v>0.130657598</v>
      </c>
      <c r="AO1701" s="19">
        <v>0.052074458</v>
      </c>
      <c r="AP1701" s="19">
        <v>-0.022917602</v>
      </c>
      <c r="AQ1701" s="19">
        <v>-0.114772648</v>
      </c>
      <c r="AR1701" s="20">
        <v>-0.002006196</v>
      </c>
      <c r="AS1701" s="21">
        <v>1.062925816</v>
      </c>
      <c r="AT1701" s="22">
        <v>0.785757542</v>
      </c>
      <c r="AU1701" s="22">
        <v>0.898857713</v>
      </c>
      <c r="AV1701" s="22">
        <v>0.304432511</v>
      </c>
      <c r="AW1701" s="23">
        <v>0.522115529</v>
      </c>
      <c r="AY1701" s="28"/>
      <c r="AZ1701" s="29"/>
      <c r="BA1701" s="30">
        <v>2.978458002</v>
      </c>
      <c r="BB1701" s="31">
        <v>0.7062107</v>
      </c>
    </row>
    <row r="1702" ht="15.75" customHeight="1">
      <c r="A1702" s="16">
        <v>1698.0</v>
      </c>
      <c r="B1702" s="1" t="s">
        <v>5169</v>
      </c>
      <c r="C1702" s="1" t="s">
        <v>5170</v>
      </c>
      <c r="D1702" s="1" t="s">
        <v>5171</v>
      </c>
      <c r="E1702" s="16">
        <v>4.0</v>
      </c>
      <c r="F1702" s="17">
        <v>37.961540026323</v>
      </c>
      <c r="G1702" s="18">
        <v>250.04822945891647</v>
      </c>
      <c r="H1702" s="19">
        <v>233.701003795352</v>
      </c>
      <c r="I1702" s="19">
        <v>264.8278983669975</v>
      </c>
      <c r="J1702" s="19">
        <v>321.8573201730968</v>
      </c>
      <c r="K1702" s="20">
        <v>370.2424948080151</v>
      </c>
      <c r="L1702" s="21">
        <v>361.9187012956492</v>
      </c>
      <c r="M1702" s="22">
        <v>363.287278627106</v>
      </c>
      <c r="N1702" s="22">
        <v>373.1277331425245</v>
      </c>
      <c r="O1702" s="22">
        <v>390.81878204626577</v>
      </c>
      <c r="P1702" s="23">
        <v>304.36660644187856</v>
      </c>
      <c r="R1702" s="18">
        <v>212.08668943259346</v>
      </c>
      <c r="S1702" s="19">
        <v>195.739463769029</v>
      </c>
      <c r="T1702" s="19">
        <v>226.86635834067448</v>
      </c>
      <c r="U1702" s="19">
        <v>283.8957801467738</v>
      </c>
      <c r="V1702" s="20">
        <v>332.2809547816921</v>
      </c>
      <c r="W1702" s="21">
        <v>323.9571612693262</v>
      </c>
      <c r="X1702" s="22">
        <v>325.325738600783</v>
      </c>
      <c r="Y1702" s="22">
        <v>335.1661931162015</v>
      </c>
      <c r="Z1702" s="22">
        <v>352.85724201994276</v>
      </c>
      <c r="AA1702" s="23">
        <v>266.40506641555555</v>
      </c>
      <c r="AC1702" s="18">
        <v>0.8477572297463573</v>
      </c>
      <c r="AD1702" s="19">
        <v>0.7824137667517758</v>
      </c>
      <c r="AE1702" s="19">
        <v>0.9068348229871408</v>
      </c>
      <c r="AF1702" s="19">
        <v>1.1347939880517697</v>
      </c>
      <c r="AG1702" s="20">
        <v>1.3282001924629565</v>
      </c>
      <c r="AH1702" s="21">
        <v>1.294928155693922</v>
      </c>
      <c r="AI1702" s="22">
        <v>1.300398660845912</v>
      </c>
      <c r="AJ1702" s="22">
        <v>1.3397331258316914</v>
      </c>
      <c r="AK1702" s="22">
        <v>1.4104481464209946</v>
      </c>
      <c r="AL1702" s="23">
        <v>1.0648797512897459</v>
      </c>
      <c r="AN1702" s="18">
        <v>-0.290722519</v>
      </c>
      <c r="AO1702" s="19">
        <v>-0.41517818</v>
      </c>
      <c r="AP1702" s="19">
        <v>-0.186592311</v>
      </c>
      <c r="AQ1702" s="19">
        <v>0.233373627</v>
      </c>
      <c r="AR1702" s="20">
        <v>0.598884404</v>
      </c>
      <c r="AS1702" s="21">
        <v>0.431912124</v>
      </c>
      <c r="AT1702" s="22">
        <v>0.363370955</v>
      </c>
      <c r="AU1702" s="22">
        <v>0.457152903</v>
      </c>
      <c r="AV1702" s="22">
        <v>0.452071786</v>
      </c>
      <c r="AW1702" s="23">
        <v>0.199539959</v>
      </c>
      <c r="AY1702" s="28" t="s">
        <v>113</v>
      </c>
      <c r="AZ1702" s="29"/>
      <c r="BA1702" s="30">
        <v>1.112721647</v>
      </c>
      <c r="BB1702" s="31">
        <v>0.392856541</v>
      </c>
    </row>
    <row r="1703" ht="15.75" customHeight="1">
      <c r="A1703" s="16">
        <v>1699.0</v>
      </c>
      <c r="B1703" s="1" t="s">
        <v>5172</v>
      </c>
      <c r="C1703" s="1" t="s">
        <v>5173</v>
      </c>
      <c r="D1703" s="1" t="s">
        <v>5174</v>
      </c>
      <c r="E1703" s="16">
        <v>2.0</v>
      </c>
      <c r="F1703" s="17">
        <v>0.0</v>
      </c>
      <c r="G1703" s="18">
        <v>266.20126269374845</v>
      </c>
      <c r="H1703" s="19">
        <v>257.00108216237305</v>
      </c>
      <c r="I1703" s="19">
        <v>246.73193117352963</v>
      </c>
      <c r="J1703" s="19">
        <v>213.14804990058533</v>
      </c>
      <c r="K1703" s="20">
        <v>186.40115648234544</v>
      </c>
      <c r="L1703" s="21">
        <v>193.22087387438683</v>
      </c>
      <c r="M1703" s="22">
        <v>154.71764614446005</v>
      </c>
      <c r="N1703" s="22">
        <v>184.12792566126348</v>
      </c>
      <c r="O1703" s="22">
        <v>155.8135630269596</v>
      </c>
      <c r="P1703" s="23">
        <v>199.23871171006112</v>
      </c>
      <c r="R1703" s="18">
        <v>266.20126269374845</v>
      </c>
      <c r="S1703" s="19">
        <v>257.00108216237305</v>
      </c>
      <c r="T1703" s="19">
        <v>246.73193117352963</v>
      </c>
      <c r="U1703" s="19">
        <v>213.14804990058533</v>
      </c>
      <c r="V1703" s="20">
        <v>186.40115648234544</v>
      </c>
      <c r="W1703" s="21">
        <v>193.22087387438683</v>
      </c>
      <c r="X1703" s="22">
        <v>154.71764614446005</v>
      </c>
      <c r="Y1703" s="22">
        <v>184.12792566126348</v>
      </c>
      <c r="Z1703" s="22">
        <v>155.8135630269596</v>
      </c>
      <c r="AA1703" s="23">
        <v>199.23871171006112</v>
      </c>
      <c r="AC1703" s="18">
        <v>1.1381146749699682</v>
      </c>
      <c r="AD1703" s="19">
        <v>1.098780299283037</v>
      </c>
      <c r="AE1703" s="19">
        <v>1.0548756561509312</v>
      </c>
      <c r="AF1703" s="19">
        <v>0.9112914081559849</v>
      </c>
      <c r="AG1703" s="20">
        <v>0.7969379614400788</v>
      </c>
      <c r="AH1703" s="21">
        <v>0.8260949247260102</v>
      </c>
      <c r="AI1703" s="22">
        <v>0.6614785436100638</v>
      </c>
      <c r="AJ1703" s="22">
        <v>0.7872190092048902</v>
      </c>
      <c r="AK1703" s="22">
        <v>0.6661640175777624</v>
      </c>
      <c r="AL1703" s="23">
        <v>0.8518235387944185</v>
      </c>
      <c r="AN1703" s="18">
        <v>0.134200364</v>
      </c>
      <c r="AO1703" s="19">
        <v>0.074720971</v>
      </c>
      <c r="AP1703" s="19">
        <v>0.031568788</v>
      </c>
      <c r="AQ1703" s="19">
        <v>-0.083072364</v>
      </c>
      <c r="AR1703" s="20">
        <v>-0.138048992</v>
      </c>
      <c r="AS1703" s="21">
        <v>-0.216580465</v>
      </c>
      <c r="AT1703" s="22">
        <v>-0.611816883</v>
      </c>
      <c r="AU1703" s="22">
        <v>-0.309955657</v>
      </c>
      <c r="AV1703" s="22">
        <v>-0.630132437</v>
      </c>
      <c r="AW1703" s="23">
        <v>-0.122524038</v>
      </c>
      <c r="AY1703" s="28"/>
      <c r="AZ1703" s="29"/>
      <c r="BA1703" s="30">
        <v>1.97802312</v>
      </c>
      <c r="BB1703" s="31">
        <v>-0.382075649</v>
      </c>
    </row>
    <row r="1704" ht="15.75" customHeight="1">
      <c r="A1704" s="16">
        <v>1700.0</v>
      </c>
      <c r="B1704" s="1" t="s">
        <v>5175</v>
      </c>
      <c r="C1704" s="1" t="s">
        <v>5176</v>
      </c>
      <c r="D1704" s="1" t="s">
        <v>5177</v>
      </c>
      <c r="E1704" s="16">
        <v>1.0</v>
      </c>
      <c r="F1704" s="17">
        <v>2.335240330877474</v>
      </c>
      <c r="G1704" s="18">
        <v>116.4539279338156</v>
      </c>
      <c r="H1704" s="19">
        <v>142.68760970361484</v>
      </c>
      <c r="I1704" s="19">
        <v>111.41656090499035</v>
      </c>
      <c r="J1704" s="19">
        <v>90.23856775961048</v>
      </c>
      <c r="K1704" s="20">
        <v>84.94767908268862</v>
      </c>
      <c r="L1704" s="21">
        <v>75.89439788515124</v>
      </c>
      <c r="M1704" s="22">
        <v>52.15788533499929</v>
      </c>
      <c r="N1704" s="22">
        <v>70.55411597974428</v>
      </c>
      <c r="O1704" s="22">
        <v>66.04191940079825</v>
      </c>
      <c r="P1704" s="23">
        <v>85.35608860217255</v>
      </c>
      <c r="R1704" s="18">
        <v>114.11868760293814</v>
      </c>
      <c r="S1704" s="19">
        <v>140.35236937273737</v>
      </c>
      <c r="T1704" s="19">
        <v>109.08132057411288</v>
      </c>
      <c r="U1704" s="19">
        <v>87.90332742873301</v>
      </c>
      <c r="V1704" s="20">
        <v>82.61243875181115</v>
      </c>
      <c r="W1704" s="21">
        <v>73.55915755427377</v>
      </c>
      <c r="X1704" s="22">
        <v>49.82264500412182</v>
      </c>
      <c r="Y1704" s="22">
        <v>68.21887564886681</v>
      </c>
      <c r="Z1704" s="22">
        <v>63.706679069920774</v>
      </c>
      <c r="AA1704" s="23">
        <v>83.02084827129508</v>
      </c>
      <c r="AC1704" s="18">
        <v>1.0683907001627886</v>
      </c>
      <c r="AD1704" s="19">
        <v>1.3139930832834472</v>
      </c>
      <c r="AE1704" s="19">
        <v>1.0212303603450967</v>
      </c>
      <c r="AF1704" s="19">
        <v>0.8229598456739081</v>
      </c>
      <c r="AG1704" s="20">
        <v>0.7734260105347598</v>
      </c>
      <c r="AH1704" s="21">
        <v>0.6886682759289988</v>
      </c>
      <c r="AI1704" s="22">
        <v>0.46644464371272076</v>
      </c>
      <c r="AJ1704" s="22">
        <v>0.6386720163870383</v>
      </c>
      <c r="AK1704" s="22">
        <v>0.5964283754592209</v>
      </c>
      <c r="AL1704" s="23">
        <v>0.7772495817801003</v>
      </c>
      <c r="AN1704" s="18">
        <v>0.042993732</v>
      </c>
      <c r="AO1704" s="19">
        <v>0.332775772</v>
      </c>
      <c r="AP1704" s="19">
        <v>-0.015195732</v>
      </c>
      <c r="AQ1704" s="19">
        <v>-0.230162859</v>
      </c>
      <c r="AR1704" s="20">
        <v>-0.181253135</v>
      </c>
      <c r="AS1704" s="21">
        <v>-0.47907877</v>
      </c>
      <c r="AT1704" s="22">
        <v>-1.115805387</v>
      </c>
      <c r="AU1704" s="22">
        <v>-0.61164552</v>
      </c>
      <c r="AV1704" s="22">
        <v>-0.789660871</v>
      </c>
      <c r="AW1704" s="23">
        <v>-0.25470081</v>
      </c>
      <c r="AY1704" s="28"/>
      <c r="AZ1704" s="29"/>
      <c r="BA1704" s="30">
        <v>2.175185005</v>
      </c>
      <c r="BB1704" s="31">
        <v>-0.640009827</v>
      </c>
    </row>
    <row r="1705" ht="15.75" customHeight="1">
      <c r="A1705" s="16">
        <v>1701.0</v>
      </c>
      <c r="B1705" s="1" t="s">
        <v>5178</v>
      </c>
      <c r="C1705" s="1" t="s">
        <v>5179</v>
      </c>
      <c r="D1705" s="1" t="s">
        <v>5180</v>
      </c>
      <c r="E1705" s="16">
        <v>9.0</v>
      </c>
      <c r="F1705" s="17">
        <v>55.538598256191825</v>
      </c>
      <c r="G1705" s="18">
        <v>1891.5015720624674</v>
      </c>
      <c r="H1705" s="19">
        <v>1968.861696072158</v>
      </c>
      <c r="I1705" s="19">
        <v>1612.9155174724137</v>
      </c>
      <c r="J1705" s="19">
        <v>1302.9333394235537</v>
      </c>
      <c r="K1705" s="20">
        <v>1098.823843338059</v>
      </c>
      <c r="L1705" s="21">
        <v>1997.0446539983088</v>
      </c>
      <c r="M1705" s="22">
        <v>1914.3134246520679</v>
      </c>
      <c r="N1705" s="22">
        <v>1562.0766176248112</v>
      </c>
      <c r="O1705" s="22">
        <v>1384.0173220159734</v>
      </c>
      <c r="P1705" s="23">
        <v>1493.7458405127427</v>
      </c>
      <c r="R1705" s="18">
        <v>1835.9629738062756</v>
      </c>
      <c r="S1705" s="19">
        <v>1913.3230978159663</v>
      </c>
      <c r="T1705" s="19">
        <v>1557.376919216222</v>
      </c>
      <c r="U1705" s="19">
        <v>1247.3947411673619</v>
      </c>
      <c r="V1705" s="20">
        <v>1043.2852450818673</v>
      </c>
      <c r="W1705" s="21">
        <v>1941.506055742117</v>
      </c>
      <c r="X1705" s="22">
        <v>1858.774826395876</v>
      </c>
      <c r="Y1705" s="22">
        <v>1506.5380193686194</v>
      </c>
      <c r="Z1705" s="22">
        <v>1328.4787237597816</v>
      </c>
      <c r="AA1705" s="23">
        <v>1438.207242256551</v>
      </c>
      <c r="AC1705" s="18">
        <v>1.2082928066715106</v>
      </c>
      <c r="AD1705" s="19">
        <v>1.2592054245716078</v>
      </c>
      <c r="AE1705" s="19">
        <v>1.0249484088799259</v>
      </c>
      <c r="AF1705" s="19">
        <v>0.8209414429026664</v>
      </c>
      <c r="AG1705" s="20">
        <v>0.6866119169742895</v>
      </c>
      <c r="AH1705" s="21">
        <v>1.2777533287607077</v>
      </c>
      <c r="AI1705" s="22">
        <v>1.2233058531131396</v>
      </c>
      <c r="AJ1705" s="22">
        <v>0.9914900669300335</v>
      </c>
      <c r="AK1705" s="22">
        <v>0.8743048245723865</v>
      </c>
      <c r="AL1705" s="23">
        <v>0.9465198863562838</v>
      </c>
      <c r="AN1705" s="18">
        <v>0.22052446</v>
      </c>
      <c r="AO1705" s="19">
        <v>0.271331787</v>
      </c>
      <c r="AP1705" s="19">
        <v>-0.009952836</v>
      </c>
      <c r="AQ1705" s="19">
        <v>-0.23370555</v>
      </c>
      <c r="AR1705" s="20">
        <v>-0.353021562</v>
      </c>
      <c r="AS1705" s="21">
        <v>0.412649423</v>
      </c>
      <c r="AT1705" s="22">
        <v>0.275202096</v>
      </c>
      <c r="AU1705" s="22">
        <v>0.022877596</v>
      </c>
      <c r="AV1705" s="22">
        <v>-0.237873584</v>
      </c>
      <c r="AW1705" s="23">
        <v>0.029554149</v>
      </c>
      <c r="AY1705" s="28"/>
      <c r="AZ1705" s="29"/>
      <c r="BA1705" s="30">
        <v>0.313390798</v>
      </c>
      <c r="BB1705" s="31">
        <v>0.121446676</v>
      </c>
    </row>
    <row r="1706" ht="15.75" customHeight="1">
      <c r="A1706" s="16">
        <v>1702.0</v>
      </c>
      <c r="B1706" s="1" t="s">
        <v>5181</v>
      </c>
      <c r="C1706" s="1" t="s">
        <v>5182</v>
      </c>
      <c r="D1706" s="1" t="s">
        <v>5183</v>
      </c>
      <c r="E1706" s="16">
        <v>1.0</v>
      </c>
      <c r="F1706" s="17">
        <v>4.33233567471286</v>
      </c>
      <c r="G1706" s="18">
        <v>67.56212532944534</v>
      </c>
      <c r="H1706" s="19">
        <v>59.89622061752253</v>
      </c>
      <c r="I1706" s="19">
        <v>49.26280048642569</v>
      </c>
      <c r="J1706" s="19">
        <v>56.496062888750565</v>
      </c>
      <c r="K1706" s="20">
        <v>40.07429390296994</v>
      </c>
      <c r="L1706" s="21">
        <v>40.65694634356512</v>
      </c>
      <c r="M1706" s="22">
        <v>45.68339599630734</v>
      </c>
      <c r="N1706" s="22">
        <v>53.3099382031206</v>
      </c>
      <c r="O1706" s="22">
        <v>40.25482397685154</v>
      </c>
      <c r="P1706" s="23">
        <v>45.72496256664889</v>
      </c>
      <c r="R1706" s="18">
        <v>63.22978965473248</v>
      </c>
      <c r="S1706" s="19">
        <v>55.56388494280967</v>
      </c>
      <c r="T1706" s="19">
        <v>44.93046481171283</v>
      </c>
      <c r="U1706" s="19">
        <v>52.163727214037706</v>
      </c>
      <c r="V1706" s="20">
        <v>35.74195822825708</v>
      </c>
      <c r="W1706" s="21">
        <v>36.32461066885226</v>
      </c>
      <c r="X1706" s="22">
        <v>41.35106032159448</v>
      </c>
      <c r="Y1706" s="22">
        <v>48.97760252840774</v>
      </c>
      <c r="Z1706" s="22">
        <v>35.92248830213868</v>
      </c>
      <c r="AA1706" s="23">
        <v>41.39262689193603</v>
      </c>
      <c r="AC1706" s="18">
        <v>1.2564049132894957</v>
      </c>
      <c r="AD1706" s="19">
        <v>1.1040798716048437</v>
      </c>
      <c r="AE1706" s="19">
        <v>0.8927889378419227</v>
      </c>
      <c r="AF1706" s="19">
        <v>1.036517178454739</v>
      </c>
      <c r="AG1706" s="20">
        <v>0.710209098808999</v>
      </c>
      <c r="AH1706" s="21">
        <v>0.7217866699681196</v>
      </c>
      <c r="AI1706" s="22">
        <v>0.82166452935358</v>
      </c>
      <c r="AJ1706" s="22">
        <v>0.9732074200127572</v>
      </c>
      <c r="AK1706" s="22">
        <v>0.713796314155751</v>
      </c>
      <c r="AL1706" s="23">
        <v>0.8224904761658482</v>
      </c>
      <c r="AN1706" s="18">
        <v>0.276855797</v>
      </c>
      <c r="AO1706" s="19">
        <v>0.081662707</v>
      </c>
      <c r="AP1706" s="19">
        <v>-0.209113032</v>
      </c>
      <c r="AQ1706" s="19">
        <v>0.10268715</v>
      </c>
      <c r="AR1706" s="20">
        <v>-0.304272562</v>
      </c>
      <c r="AS1706" s="21">
        <v>-0.411315441</v>
      </c>
      <c r="AT1706" s="22">
        <v>-0.298961699</v>
      </c>
      <c r="AU1706" s="22">
        <v>-0.003973364</v>
      </c>
      <c r="AV1706" s="22">
        <v>-0.530497432</v>
      </c>
      <c r="AW1706" s="23">
        <v>-0.173079744</v>
      </c>
      <c r="AY1706" s="28"/>
      <c r="AZ1706" s="29"/>
      <c r="BA1706" s="30">
        <v>1.051991295</v>
      </c>
      <c r="BB1706" s="31">
        <v>-0.273129548</v>
      </c>
    </row>
    <row r="1707" ht="15.75" customHeight="1">
      <c r="A1707" s="16">
        <v>1703.0</v>
      </c>
      <c r="B1707" s="1" t="s">
        <v>5184</v>
      </c>
      <c r="C1707" s="1" t="s">
        <v>5185</v>
      </c>
      <c r="D1707" s="1" t="s">
        <v>5186</v>
      </c>
      <c r="E1707" s="16">
        <v>1.0</v>
      </c>
      <c r="F1707" s="17">
        <v>6.2070644787414455</v>
      </c>
      <c r="G1707" s="18">
        <v>51.53135620417412</v>
      </c>
      <c r="H1707" s="19">
        <v>50.22163940662534</v>
      </c>
      <c r="I1707" s="19">
        <v>55.57364025131801</v>
      </c>
      <c r="J1707" s="19">
        <v>50.050648638232836</v>
      </c>
      <c r="K1707" s="20">
        <v>53.79235616021235</v>
      </c>
      <c r="L1707" s="21">
        <v>81.0139872617917</v>
      </c>
      <c r="M1707" s="22">
        <v>66.0157688740941</v>
      </c>
      <c r="N1707" s="22">
        <v>71.6381838005429</v>
      </c>
      <c r="O1707" s="22">
        <v>75.77604880305219</v>
      </c>
      <c r="P1707" s="23">
        <v>72.96904575465081</v>
      </c>
      <c r="R1707" s="18">
        <v>45.32429172543268</v>
      </c>
      <c r="S1707" s="19">
        <v>44.0145749278839</v>
      </c>
      <c r="T1707" s="19">
        <v>49.36657577257657</v>
      </c>
      <c r="U1707" s="19">
        <v>43.84358415949139</v>
      </c>
      <c r="V1707" s="20">
        <v>47.585291681470906</v>
      </c>
      <c r="W1707" s="21">
        <v>74.80692278305025</v>
      </c>
      <c r="X1707" s="22">
        <v>59.80870439535266</v>
      </c>
      <c r="Y1707" s="22">
        <v>65.43111932180146</v>
      </c>
      <c r="Z1707" s="22">
        <v>69.56898432431075</v>
      </c>
      <c r="AA1707" s="23">
        <v>66.76198127590936</v>
      </c>
      <c r="AC1707" s="18">
        <v>0.9847356115065868</v>
      </c>
      <c r="AD1707" s="19">
        <v>0.9562801250017432</v>
      </c>
      <c r="AE1707" s="19">
        <v>1.072560062844101</v>
      </c>
      <c r="AF1707" s="19">
        <v>0.9525651039288271</v>
      </c>
      <c r="AG1707" s="20">
        <v>1.0338590967187413</v>
      </c>
      <c r="AH1707" s="21">
        <v>1.6252882956879737</v>
      </c>
      <c r="AI1707" s="22">
        <v>1.2994303684424988</v>
      </c>
      <c r="AJ1707" s="22">
        <v>1.4215854422444263</v>
      </c>
      <c r="AK1707" s="22">
        <v>1.511486527699034</v>
      </c>
      <c r="AL1707" s="23">
        <v>1.450500337774364</v>
      </c>
      <c r="AN1707" s="18">
        <v>-0.074637346</v>
      </c>
      <c r="AO1707" s="19">
        <v>-0.125676632</v>
      </c>
      <c r="AP1707" s="19">
        <v>0.055554353</v>
      </c>
      <c r="AQ1707" s="19">
        <v>-0.01916722</v>
      </c>
      <c r="AR1707" s="20">
        <v>0.23745127</v>
      </c>
      <c r="AS1707" s="21">
        <v>0.759735644</v>
      </c>
      <c r="AT1707" s="22">
        <v>0.362296224</v>
      </c>
      <c r="AU1707" s="22">
        <v>0.542708218</v>
      </c>
      <c r="AV1707" s="22">
        <v>0.551886261</v>
      </c>
      <c r="AW1707" s="23">
        <v>0.645400047</v>
      </c>
      <c r="AY1707" s="28"/>
      <c r="AZ1707" s="29"/>
      <c r="BA1707" s="30">
        <v>3.548781351</v>
      </c>
      <c r="BB1707" s="31">
        <v>0.557700394</v>
      </c>
    </row>
    <row r="1708" ht="15.75" customHeight="1">
      <c r="A1708" s="16">
        <v>1704.0</v>
      </c>
      <c r="B1708" s="1" t="s">
        <v>5187</v>
      </c>
      <c r="C1708" s="1" t="s">
        <v>5188</v>
      </c>
      <c r="D1708" s="1" t="s">
        <v>5189</v>
      </c>
      <c r="E1708" s="16">
        <v>3.0</v>
      </c>
      <c r="F1708" s="17">
        <v>1.6910403868012223</v>
      </c>
      <c r="G1708" s="18">
        <v>319.4009802312152</v>
      </c>
      <c r="H1708" s="19">
        <v>308.19960475445373</v>
      </c>
      <c r="I1708" s="19">
        <v>306.12412034628164</v>
      </c>
      <c r="J1708" s="19">
        <v>267.25815607815997</v>
      </c>
      <c r="K1708" s="20">
        <v>236.87158892821017</v>
      </c>
      <c r="L1708" s="21">
        <v>234.46778465247556</v>
      </c>
      <c r="M1708" s="22">
        <v>210.24596738768417</v>
      </c>
      <c r="N1708" s="22">
        <v>217.45260748162067</v>
      </c>
      <c r="O1708" s="22">
        <v>182.10108876384177</v>
      </c>
      <c r="P1708" s="23">
        <v>225.04739157503948</v>
      </c>
      <c r="R1708" s="18">
        <v>317.709939844414</v>
      </c>
      <c r="S1708" s="19">
        <v>306.5085643676525</v>
      </c>
      <c r="T1708" s="19">
        <v>304.43307995948044</v>
      </c>
      <c r="U1708" s="19">
        <v>265.56711569135877</v>
      </c>
      <c r="V1708" s="20">
        <v>235.18054854140894</v>
      </c>
      <c r="W1708" s="21">
        <v>232.77674426567432</v>
      </c>
      <c r="X1708" s="22">
        <v>208.55492700088294</v>
      </c>
      <c r="Y1708" s="22">
        <v>215.76156709481944</v>
      </c>
      <c r="Z1708" s="22">
        <v>180.41004837704054</v>
      </c>
      <c r="AA1708" s="23">
        <v>223.35635118823825</v>
      </c>
      <c r="AC1708" s="18">
        <v>1.1113407964887487</v>
      </c>
      <c r="AD1708" s="19">
        <v>1.0721586873290234</v>
      </c>
      <c r="AE1708" s="19">
        <v>1.0648986988741216</v>
      </c>
      <c r="AF1708" s="19">
        <v>0.9289466046236559</v>
      </c>
      <c r="AG1708" s="20">
        <v>0.8226552126844501</v>
      </c>
      <c r="AH1708" s="21">
        <v>0.8142467701922002</v>
      </c>
      <c r="AI1708" s="22">
        <v>0.729519507001629</v>
      </c>
      <c r="AJ1708" s="22">
        <v>0.7547281395861973</v>
      </c>
      <c r="AK1708" s="22">
        <v>0.6310694810370098</v>
      </c>
      <c r="AL1708" s="23">
        <v>0.7812944894072746</v>
      </c>
      <c r="AN1708" s="18">
        <v>0.099855661</v>
      </c>
      <c r="AO1708" s="19">
        <v>0.039336603</v>
      </c>
      <c r="AP1708" s="19">
        <v>0.045212068</v>
      </c>
      <c r="AQ1708" s="19">
        <v>-0.055389177</v>
      </c>
      <c r="AR1708" s="20">
        <v>-0.09222848</v>
      </c>
      <c r="AS1708" s="21">
        <v>-0.237421885</v>
      </c>
      <c r="AT1708" s="22">
        <v>-0.470564693</v>
      </c>
      <c r="AU1708" s="22">
        <v>-0.370763689</v>
      </c>
      <c r="AV1708" s="22">
        <v>-0.708211124</v>
      </c>
      <c r="AW1708" s="23">
        <v>-0.247212365</v>
      </c>
      <c r="AY1708" s="28" t="s">
        <v>154</v>
      </c>
      <c r="AZ1708" s="29"/>
      <c r="BA1708" s="30">
        <v>2.655223204</v>
      </c>
      <c r="BB1708" s="31">
        <v>-0.414192086</v>
      </c>
    </row>
    <row r="1709" ht="15.75" customHeight="1">
      <c r="A1709" s="16">
        <v>1705.0</v>
      </c>
      <c r="B1709" s="1" t="s">
        <v>5190</v>
      </c>
      <c r="C1709" s="1" t="s">
        <v>5191</v>
      </c>
      <c r="D1709" s="1" t="s">
        <v>5192</v>
      </c>
      <c r="E1709" s="16">
        <v>11.0</v>
      </c>
      <c r="F1709" s="17">
        <v>61.440601928367016</v>
      </c>
      <c r="G1709" s="18">
        <v>2329.642094060002</v>
      </c>
      <c r="H1709" s="19">
        <v>2417.180168223322</v>
      </c>
      <c r="I1709" s="19">
        <v>2757.669805761381</v>
      </c>
      <c r="J1709" s="19">
        <v>2391.1794806330126</v>
      </c>
      <c r="K1709" s="20">
        <v>2058.9422041117577</v>
      </c>
      <c r="L1709" s="21">
        <v>2021.9889082535506</v>
      </c>
      <c r="M1709" s="22">
        <v>1748.423845622925</v>
      </c>
      <c r="N1709" s="22">
        <v>2212.034184568543</v>
      </c>
      <c r="O1709" s="22">
        <v>1698.1932365956707</v>
      </c>
      <c r="P1709" s="23">
        <v>2403.583603539574</v>
      </c>
      <c r="R1709" s="18">
        <v>2268.201492131635</v>
      </c>
      <c r="S1709" s="19">
        <v>2355.7395662949552</v>
      </c>
      <c r="T1709" s="19">
        <v>2696.2292038330143</v>
      </c>
      <c r="U1709" s="19">
        <v>2329.7388787046457</v>
      </c>
      <c r="V1709" s="20">
        <v>1997.5016021833908</v>
      </c>
      <c r="W1709" s="21">
        <v>1960.5483063251836</v>
      </c>
      <c r="X1709" s="22">
        <v>1686.983243694558</v>
      </c>
      <c r="Y1709" s="22">
        <v>2150.593582640176</v>
      </c>
      <c r="Z1709" s="22">
        <v>1636.7526346673037</v>
      </c>
      <c r="AA1709" s="23">
        <v>2342.143001611207</v>
      </c>
      <c r="AC1709" s="18">
        <v>0.9736934423241038</v>
      </c>
      <c r="AD1709" s="19">
        <v>1.0112717831647153</v>
      </c>
      <c r="AE1709" s="19">
        <v>1.157437160623553</v>
      </c>
      <c r="AF1709" s="19">
        <v>1.0001102090759821</v>
      </c>
      <c r="AG1709" s="20">
        <v>0.8574874048116459</v>
      </c>
      <c r="AH1709" s="21">
        <v>0.8416240955006269</v>
      </c>
      <c r="AI1709" s="22">
        <v>0.7241880967780918</v>
      </c>
      <c r="AJ1709" s="22">
        <v>0.9232067238228912</v>
      </c>
      <c r="AK1709" s="22">
        <v>0.7026251030213868</v>
      </c>
      <c r="AL1709" s="23">
        <v>1.0054350504420597</v>
      </c>
      <c r="AN1709" s="18">
        <v>-0.090906136</v>
      </c>
      <c r="AO1709" s="19">
        <v>-0.045011055</v>
      </c>
      <c r="AP1709" s="19">
        <v>0.165429801</v>
      </c>
      <c r="AQ1709" s="19">
        <v>0.05110221</v>
      </c>
      <c r="AR1709" s="20">
        <v>-0.032400895</v>
      </c>
      <c r="AS1709" s="21">
        <v>-0.189711973</v>
      </c>
      <c r="AT1709" s="22">
        <v>-0.481146753</v>
      </c>
      <c r="AU1709" s="22">
        <v>-0.080066942</v>
      </c>
      <c r="AV1709" s="22">
        <v>-0.553254902</v>
      </c>
      <c r="AW1709" s="23">
        <v>0.116669334</v>
      </c>
      <c r="AY1709" s="28"/>
      <c r="AZ1709" s="29"/>
      <c r="BA1709" s="30">
        <v>1.001507227</v>
      </c>
      <c r="BB1709" s="31">
        <v>-0.247145032</v>
      </c>
    </row>
    <row r="1710" ht="15.75" customHeight="1">
      <c r="A1710" s="16">
        <v>1706.0</v>
      </c>
      <c r="B1710" s="1" t="s">
        <v>5193</v>
      </c>
      <c r="C1710" s="1" t="s">
        <v>5194</v>
      </c>
      <c r="D1710" s="1" t="s">
        <v>5195</v>
      </c>
      <c r="E1710" s="16">
        <v>1.0</v>
      </c>
      <c r="F1710" s="17">
        <v>2.475520697385153</v>
      </c>
      <c r="G1710" s="18">
        <v>37.13401580946386</v>
      </c>
      <c r="H1710" s="19">
        <v>29.546625400052527</v>
      </c>
      <c r="I1710" s="19">
        <v>29.914899384505688</v>
      </c>
      <c r="J1710" s="19">
        <v>43.50188629951784</v>
      </c>
      <c r="K1710" s="20">
        <v>55.588041019865216</v>
      </c>
      <c r="L1710" s="21">
        <v>22.433007868788646</v>
      </c>
      <c r="M1710" s="22">
        <v>32.30301721787395</v>
      </c>
      <c r="N1710" s="22">
        <v>24.662899777257728</v>
      </c>
      <c r="O1710" s="22">
        <v>29.89775053688269</v>
      </c>
      <c r="P1710" s="23">
        <v>21.613340389447092</v>
      </c>
      <c r="R1710" s="18">
        <v>34.65849511207871</v>
      </c>
      <c r="S1710" s="19">
        <v>27.071104702667373</v>
      </c>
      <c r="T1710" s="19">
        <v>27.439378687120534</v>
      </c>
      <c r="U1710" s="19">
        <v>41.02636560213269</v>
      </c>
      <c r="V1710" s="20">
        <v>53.112520322480066</v>
      </c>
      <c r="W1710" s="21">
        <v>19.957487171403493</v>
      </c>
      <c r="X1710" s="22">
        <v>29.827496520488797</v>
      </c>
      <c r="Y1710" s="22">
        <v>22.187379079872574</v>
      </c>
      <c r="Z1710" s="22">
        <v>27.422229839497536</v>
      </c>
      <c r="AA1710" s="23">
        <v>19.13781969206194</v>
      </c>
      <c r="AC1710" s="18">
        <v>0.9453630159435807</v>
      </c>
      <c r="AD1710" s="19">
        <v>0.7384054357778245</v>
      </c>
      <c r="AE1710" s="19">
        <v>0.7484506672141676</v>
      </c>
      <c r="AF1710" s="19">
        <v>1.1190563408311223</v>
      </c>
      <c r="AG1710" s="20">
        <v>1.4487245402333049</v>
      </c>
      <c r="AH1710" s="21">
        <v>0.5443707293695517</v>
      </c>
      <c r="AI1710" s="22">
        <v>0.813590202848387</v>
      </c>
      <c r="AJ1710" s="22">
        <v>0.605194412942698</v>
      </c>
      <c r="AK1710" s="22">
        <v>0.7479829063879573</v>
      </c>
      <c r="AL1710" s="23">
        <v>0.5220130557938414</v>
      </c>
      <c r="AN1710" s="18">
        <v>-0.1335053</v>
      </c>
      <c r="AO1710" s="19">
        <v>-0.498696953</v>
      </c>
      <c r="AP1710" s="19">
        <v>-0.463524878</v>
      </c>
      <c r="AQ1710" s="19">
        <v>0.213225871</v>
      </c>
      <c r="AR1710" s="20">
        <v>0.724194884</v>
      </c>
      <c r="AS1710" s="21">
        <v>-0.818298459</v>
      </c>
      <c r="AT1710" s="22">
        <v>-0.313208729</v>
      </c>
      <c r="AU1710" s="22">
        <v>-0.689322054</v>
      </c>
      <c r="AV1710" s="22">
        <v>-0.463004529</v>
      </c>
      <c r="AW1710" s="23">
        <v>-0.828992903</v>
      </c>
      <c r="AY1710" s="28"/>
      <c r="AZ1710" s="29"/>
      <c r="BA1710" s="30">
        <v>1.338277296</v>
      </c>
      <c r="BB1710" s="31">
        <v>-0.59090406</v>
      </c>
    </row>
    <row r="1711" ht="15.75" customHeight="1">
      <c r="A1711" s="16">
        <v>1707.0</v>
      </c>
      <c r="B1711" s="1" t="s">
        <v>5196</v>
      </c>
      <c r="C1711" s="1" t="s">
        <v>5197</v>
      </c>
      <c r="D1711" s="1" t="s">
        <v>5198</v>
      </c>
      <c r="E1711" s="16">
        <v>1.0</v>
      </c>
      <c r="F1711" s="17">
        <v>6.010872707552104</v>
      </c>
      <c r="G1711" s="18">
        <v>23.944651408271437</v>
      </c>
      <c r="H1711" s="19">
        <v>15.288012547446709</v>
      </c>
      <c r="I1711" s="19">
        <v>19.628874247454817</v>
      </c>
      <c r="J1711" s="19">
        <v>15.28038394028249</v>
      </c>
      <c r="K1711" s="20">
        <v>14.015734393966122</v>
      </c>
      <c r="L1711" s="21">
        <v>18.62900909486432</v>
      </c>
      <c r="M1711" s="22">
        <v>12.71431358957197</v>
      </c>
      <c r="N1711" s="22">
        <v>15.692905602791686</v>
      </c>
      <c r="O1711" s="22">
        <v>11.502665848491986</v>
      </c>
      <c r="P1711" s="23">
        <v>16.384096604829647</v>
      </c>
      <c r="R1711" s="18">
        <v>17.933778700719333</v>
      </c>
      <c r="S1711" s="19">
        <v>9.277139839894605</v>
      </c>
      <c r="T1711" s="19">
        <v>13.618001539902714</v>
      </c>
      <c r="U1711" s="19">
        <v>9.269511232730387</v>
      </c>
      <c r="V1711" s="20">
        <v>8.004861686414017</v>
      </c>
      <c r="W1711" s="21">
        <v>12.618136387312216</v>
      </c>
      <c r="X1711" s="22">
        <v>6.7034408820198665</v>
      </c>
      <c r="Y1711" s="22">
        <v>9.682032895239583</v>
      </c>
      <c r="Z1711" s="22">
        <v>5.491793140939882</v>
      </c>
      <c r="AA1711" s="23">
        <v>10.373223897277544</v>
      </c>
      <c r="AC1711" s="18">
        <v>1.5432669797926901</v>
      </c>
      <c r="AD1711" s="19">
        <v>0.7983316745875938</v>
      </c>
      <c r="AE1711" s="19">
        <v>1.1718786351732384</v>
      </c>
      <c r="AF1711" s="19">
        <v>0.7976752051544188</v>
      </c>
      <c r="AG1711" s="20">
        <v>0.6888475052920592</v>
      </c>
      <c r="AH1711" s="21">
        <v>1.0858365968505281</v>
      </c>
      <c r="AI1711" s="22">
        <v>0.5768555047352455</v>
      </c>
      <c r="AJ1711" s="22">
        <v>0.8331741967960459</v>
      </c>
      <c r="AK1711" s="22">
        <v>0.4725888032690263</v>
      </c>
      <c r="AL1711" s="23">
        <v>0.8926537001386528</v>
      </c>
      <c r="AN1711" s="18">
        <v>0.573542118</v>
      </c>
      <c r="AO1711" s="19">
        <v>-0.38612175</v>
      </c>
      <c r="AP1711" s="19">
        <v>0.183319017</v>
      </c>
      <c r="AQ1711" s="19">
        <v>-0.275183499</v>
      </c>
      <c r="AR1711" s="20">
        <v>-0.34833172</v>
      </c>
      <c r="AS1711" s="21">
        <v>0.177847132</v>
      </c>
      <c r="AT1711" s="22">
        <v>-0.809301198</v>
      </c>
      <c r="AU1711" s="22">
        <v>-0.228102654</v>
      </c>
      <c r="AV1711" s="22">
        <v>-1.125424504</v>
      </c>
      <c r="AW1711" s="23">
        <v>-0.054978102</v>
      </c>
      <c r="AY1711" s="28"/>
      <c r="AZ1711" s="29"/>
      <c r="BA1711" s="30">
        <v>0.558621548</v>
      </c>
      <c r="BB1711" s="31">
        <v>-0.357436699</v>
      </c>
    </row>
    <row r="1712" ht="15.75" customHeight="1">
      <c r="A1712" s="16">
        <v>1708.0</v>
      </c>
      <c r="B1712" s="1" t="s">
        <v>5199</v>
      </c>
      <c r="C1712" s="1" t="s">
        <v>5200</v>
      </c>
      <c r="D1712" s="1" t="s">
        <v>5201</v>
      </c>
      <c r="E1712" s="16">
        <v>2.0</v>
      </c>
      <c r="F1712" s="17">
        <v>9.54578499731978</v>
      </c>
      <c r="G1712" s="18">
        <v>203.5433781902575</v>
      </c>
      <c r="H1712" s="19">
        <v>228.9072866705168</v>
      </c>
      <c r="I1712" s="19">
        <v>196.7020404265709</v>
      </c>
      <c r="J1712" s="19">
        <v>171.57074491850554</v>
      </c>
      <c r="K1712" s="20">
        <v>146.2178513118669</v>
      </c>
      <c r="L1712" s="21">
        <v>223.27979429819212</v>
      </c>
      <c r="M1712" s="22">
        <v>181.71666560655532</v>
      </c>
      <c r="N1712" s="22">
        <v>163.46772094522254</v>
      </c>
      <c r="O1712" s="22">
        <v>140.01778150535975</v>
      </c>
      <c r="P1712" s="23">
        <v>187.12081314507816</v>
      </c>
      <c r="R1712" s="18">
        <v>193.99759319293773</v>
      </c>
      <c r="S1712" s="19">
        <v>219.36150167319704</v>
      </c>
      <c r="T1712" s="19">
        <v>187.15625542925113</v>
      </c>
      <c r="U1712" s="19">
        <v>162.02495992118577</v>
      </c>
      <c r="V1712" s="20">
        <v>136.67206631454712</v>
      </c>
      <c r="W1712" s="21">
        <v>213.73400930087234</v>
      </c>
      <c r="X1712" s="22">
        <v>172.17088060923555</v>
      </c>
      <c r="Y1712" s="22">
        <v>153.92193594790277</v>
      </c>
      <c r="Z1712" s="22">
        <v>130.47199650803998</v>
      </c>
      <c r="AA1712" s="23">
        <v>177.5750281477584</v>
      </c>
      <c r="AC1712" s="18">
        <v>1.0787084244843248</v>
      </c>
      <c r="AD1712" s="19">
        <v>1.2197424512739992</v>
      </c>
      <c r="AE1712" s="19">
        <v>1.0406677016126138</v>
      </c>
      <c r="AF1712" s="19">
        <v>0.9009271010382862</v>
      </c>
      <c r="AG1712" s="20">
        <v>0.7599543215907757</v>
      </c>
      <c r="AH1712" s="21">
        <v>1.1884512206415105</v>
      </c>
      <c r="AI1712" s="22">
        <v>0.9573426984702833</v>
      </c>
      <c r="AJ1712" s="22">
        <v>0.855870870804101</v>
      </c>
      <c r="AK1712" s="22">
        <v>0.7254793189755699</v>
      </c>
      <c r="AL1712" s="23">
        <v>0.9873920376451418</v>
      </c>
      <c r="AN1712" s="18">
        <v>0.056859449</v>
      </c>
      <c r="AO1712" s="19">
        <v>0.225394577</v>
      </c>
      <c r="AP1712" s="19">
        <v>0.012005378</v>
      </c>
      <c r="AQ1712" s="19">
        <v>-0.099574551</v>
      </c>
      <c r="AR1712" s="20">
        <v>-0.206603572</v>
      </c>
      <c r="AS1712" s="21">
        <v>0.308122635</v>
      </c>
      <c r="AT1712" s="22">
        <v>-0.078475736</v>
      </c>
      <c r="AU1712" s="22">
        <v>-0.189327568</v>
      </c>
      <c r="AV1712" s="22">
        <v>-0.507075489</v>
      </c>
      <c r="AW1712" s="23">
        <v>0.090544231</v>
      </c>
      <c r="AY1712" s="28"/>
      <c r="AZ1712" s="29"/>
      <c r="BA1712" s="30">
        <v>0.186463534</v>
      </c>
      <c r="BB1712" s="31">
        <v>-0.072858641</v>
      </c>
    </row>
    <row r="1713" ht="15.75" customHeight="1">
      <c r="A1713" s="16">
        <v>1709.0</v>
      </c>
      <c r="B1713" s="1" t="s">
        <v>5202</v>
      </c>
      <c r="C1713" s="1" t="s">
        <v>5203</v>
      </c>
      <c r="D1713" s="1" t="s">
        <v>5204</v>
      </c>
      <c r="E1713" s="16">
        <v>1.0</v>
      </c>
      <c r="F1713" s="17">
        <v>3.6782133442355884</v>
      </c>
      <c r="G1713" s="18">
        <v>37.32614512448798</v>
      </c>
      <c r="H1713" s="19">
        <v>41.92859757669084</v>
      </c>
      <c r="I1713" s="19">
        <v>34.51512555301466</v>
      </c>
      <c r="J1713" s="19">
        <v>25.573207599180115</v>
      </c>
      <c r="K1713" s="20">
        <v>25.421930462370483</v>
      </c>
      <c r="L1713" s="21">
        <v>16.97207606549751</v>
      </c>
      <c r="M1713" s="22">
        <v>13.63847767668636</v>
      </c>
      <c r="N1713" s="22">
        <v>19.012746640150834</v>
      </c>
      <c r="O1713" s="22">
        <v>17.977238477359535</v>
      </c>
      <c r="P1713" s="23">
        <v>14.476237152003481</v>
      </c>
      <c r="R1713" s="18">
        <v>33.64793178025239</v>
      </c>
      <c r="S1713" s="19">
        <v>38.250384232455254</v>
      </c>
      <c r="T1713" s="19">
        <v>30.836912208779076</v>
      </c>
      <c r="U1713" s="19">
        <v>21.894994254944528</v>
      </c>
      <c r="V1713" s="20">
        <v>21.743717118134896</v>
      </c>
      <c r="W1713" s="21">
        <v>13.293862721261922</v>
      </c>
      <c r="X1713" s="22">
        <v>9.960264332450771</v>
      </c>
      <c r="Y1713" s="22">
        <v>15.334533295915245</v>
      </c>
      <c r="Z1713" s="22">
        <v>14.299025133123946</v>
      </c>
      <c r="AA1713" s="23">
        <v>10.798023807767892</v>
      </c>
      <c r="AC1713" s="18">
        <v>1.149382597525629</v>
      </c>
      <c r="AD1713" s="19">
        <v>1.3065981669415705</v>
      </c>
      <c r="AE1713" s="19">
        <v>1.0533607380587249</v>
      </c>
      <c r="AF1713" s="19">
        <v>0.7479129931048648</v>
      </c>
      <c r="AG1713" s="20">
        <v>0.7427455043692113</v>
      </c>
      <c r="AH1713" s="21">
        <v>0.4541062008060973</v>
      </c>
      <c r="AI1713" s="22">
        <v>0.34023352654301753</v>
      </c>
      <c r="AJ1713" s="22">
        <v>0.5238136425920352</v>
      </c>
      <c r="AK1713" s="22">
        <v>0.48844163014024566</v>
      </c>
      <c r="AL1713" s="23">
        <v>0.3688506245605194</v>
      </c>
      <c r="AN1713" s="18">
        <v>0.148413584</v>
      </c>
      <c r="AO1713" s="19">
        <v>0.324633539</v>
      </c>
      <c r="AP1713" s="19">
        <v>0.029495511</v>
      </c>
      <c r="AQ1713" s="19">
        <v>-0.368114471</v>
      </c>
      <c r="AR1713" s="20">
        <v>-0.239648357</v>
      </c>
      <c r="AS1713" s="21">
        <v>-1.079858303</v>
      </c>
      <c r="AT1713" s="22">
        <v>-1.570985794</v>
      </c>
      <c r="AU1713" s="22">
        <v>-0.89766705</v>
      </c>
      <c r="AV1713" s="22">
        <v>-1.077823758</v>
      </c>
      <c r="AW1713" s="23">
        <v>-1.330042124</v>
      </c>
      <c r="AY1713" s="28"/>
      <c r="AZ1713" s="29"/>
      <c r="BA1713" s="30">
        <v>3.856572911</v>
      </c>
      <c r="BB1713" s="31">
        <v>-1.170231367</v>
      </c>
    </row>
    <row r="1714" ht="15.75" customHeight="1">
      <c r="A1714" s="16">
        <v>1710.0</v>
      </c>
      <c r="B1714" s="1" t="s">
        <v>5205</v>
      </c>
      <c r="C1714" s="1" t="s">
        <v>5206</v>
      </c>
      <c r="D1714" s="1" t="s">
        <v>5207</v>
      </c>
      <c r="E1714" s="16">
        <v>1.0</v>
      </c>
      <c r="F1714" s="17">
        <v>0.0</v>
      </c>
      <c r="G1714" s="18">
        <v>20.78127354392068</v>
      </c>
      <c r="H1714" s="19">
        <v>27.5828377628582</v>
      </c>
      <c r="I1714" s="19">
        <v>22.998005059714433</v>
      </c>
      <c r="J1714" s="19">
        <v>27.372756184915215</v>
      </c>
      <c r="K1714" s="20">
        <v>46.41203379924149</v>
      </c>
      <c r="L1714" s="21">
        <v>24.098830023849487</v>
      </c>
      <c r="M1714" s="22">
        <v>44.335025442976516</v>
      </c>
      <c r="N1714" s="22">
        <v>23.653057606905747</v>
      </c>
      <c r="O1714" s="22">
        <v>37.65709284245733</v>
      </c>
      <c r="P1714" s="23">
        <v>21.717706480698855</v>
      </c>
      <c r="R1714" s="18">
        <v>20.78127354392068</v>
      </c>
      <c r="S1714" s="19">
        <v>27.5828377628582</v>
      </c>
      <c r="T1714" s="19">
        <v>22.998005059714433</v>
      </c>
      <c r="U1714" s="19">
        <v>27.372756184915215</v>
      </c>
      <c r="V1714" s="20">
        <v>46.41203379924149</v>
      </c>
      <c r="W1714" s="21">
        <v>24.098830023849487</v>
      </c>
      <c r="X1714" s="22">
        <v>44.335025442976516</v>
      </c>
      <c r="Y1714" s="22">
        <v>23.653057606905747</v>
      </c>
      <c r="Z1714" s="22">
        <v>37.65709284245733</v>
      </c>
      <c r="AA1714" s="23">
        <v>21.717706480698855</v>
      </c>
      <c r="AC1714" s="18">
        <v>0.7158703573645823</v>
      </c>
      <c r="AD1714" s="19">
        <v>0.9501696748610954</v>
      </c>
      <c r="AE1714" s="19">
        <v>0.7922320095529697</v>
      </c>
      <c r="AF1714" s="19">
        <v>0.9429328145233536</v>
      </c>
      <c r="AG1714" s="20">
        <v>1.5987951436979986</v>
      </c>
      <c r="AH1714" s="21">
        <v>0.8301530714554414</v>
      </c>
      <c r="AI1714" s="22">
        <v>1.5272466550499775</v>
      </c>
      <c r="AJ1714" s="22">
        <v>0.8147971665949262</v>
      </c>
      <c r="AK1714" s="22">
        <v>1.297206181972775</v>
      </c>
      <c r="AL1714" s="23">
        <v>0.748128466073972</v>
      </c>
      <c r="AN1714" s="18">
        <v>-0.53467536</v>
      </c>
      <c r="AO1714" s="19">
        <v>-0.134924889</v>
      </c>
      <c r="AP1714" s="19">
        <v>-0.381509185</v>
      </c>
      <c r="AQ1714" s="19">
        <v>-0.033829909</v>
      </c>
      <c r="AR1714" s="20">
        <v>0.866396904</v>
      </c>
      <c r="AS1714" s="21">
        <v>-0.209510699</v>
      </c>
      <c r="AT1714" s="22">
        <v>0.595350027</v>
      </c>
      <c r="AU1714" s="22">
        <v>-0.260279745</v>
      </c>
      <c r="AV1714" s="22">
        <v>0.331325918</v>
      </c>
      <c r="AW1714" s="23">
        <v>-0.309792668</v>
      </c>
      <c r="AY1714" s="28"/>
      <c r="AZ1714" s="29"/>
      <c r="BA1714" s="30">
        <v>0.088049052</v>
      </c>
      <c r="BB1714" s="31">
        <v>0.073127054</v>
      </c>
    </row>
    <row r="1715" ht="15.75" customHeight="1">
      <c r="A1715" s="16">
        <v>1711.0</v>
      </c>
      <c r="B1715" s="1" t="s">
        <v>5208</v>
      </c>
      <c r="C1715" s="1" t="s">
        <v>5209</v>
      </c>
      <c r="D1715" s="1" t="s">
        <v>5210</v>
      </c>
      <c r="E1715" s="16">
        <v>9.0</v>
      </c>
      <c r="F1715" s="17">
        <v>36.94502117286974</v>
      </c>
      <c r="G1715" s="18">
        <v>1329.7671947303365</v>
      </c>
      <c r="H1715" s="19">
        <v>1299.580644938448</v>
      </c>
      <c r="I1715" s="19">
        <v>1209.0296448612487</v>
      </c>
      <c r="J1715" s="19">
        <v>975.5321325193031</v>
      </c>
      <c r="K1715" s="20">
        <v>862.9328691599823</v>
      </c>
      <c r="L1715" s="21">
        <v>860.786008149091</v>
      </c>
      <c r="M1715" s="22">
        <v>762.4806045732464</v>
      </c>
      <c r="N1715" s="22">
        <v>717.2569540321448</v>
      </c>
      <c r="O1715" s="22">
        <v>640.8851194471347</v>
      </c>
      <c r="P1715" s="23">
        <v>756.5467403859967</v>
      </c>
      <c r="R1715" s="18">
        <v>1292.8221735574668</v>
      </c>
      <c r="S1715" s="19">
        <v>1262.6356237655782</v>
      </c>
      <c r="T1715" s="19">
        <v>1172.084623688379</v>
      </c>
      <c r="U1715" s="19">
        <v>938.5871113464334</v>
      </c>
      <c r="V1715" s="20">
        <v>825.9878479871126</v>
      </c>
      <c r="W1715" s="21">
        <v>823.8409869762213</v>
      </c>
      <c r="X1715" s="22">
        <v>725.5355834003767</v>
      </c>
      <c r="Y1715" s="22">
        <v>680.3119328592751</v>
      </c>
      <c r="Z1715" s="22">
        <v>603.940098274265</v>
      </c>
      <c r="AA1715" s="23">
        <v>719.601719213127</v>
      </c>
      <c r="AC1715" s="18">
        <v>1.176979736616866</v>
      </c>
      <c r="AD1715" s="19">
        <v>1.1494980317466101</v>
      </c>
      <c r="AE1715" s="19">
        <v>1.0670607914199006</v>
      </c>
      <c r="AF1715" s="19">
        <v>0.8544856622196584</v>
      </c>
      <c r="AG1715" s="20">
        <v>0.7519757779969651</v>
      </c>
      <c r="AH1715" s="21">
        <v>0.7500212849825092</v>
      </c>
      <c r="AI1715" s="22">
        <v>0.6605244691208735</v>
      </c>
      <c r="AJ1715" s="22">
        <v>0.6193530525166447</v>
      </c>
      <c r="AK1715" s="22">
        <v>0.5498244633623712</v>
      </c>
      <c r="AL1715" s="23">
        <v>0.655122304731156</v>
      </c>
      <c r="AN1715" s="18">
        <v>0.182643801</v>
      </c>
      <c r="AO1715" s="19">
        <v>0.139822051</v>
      </c>
      <c r="AP1715" s="19">
        <v>0.048138436</v>
      </c>
      <c r="AQ1715" s="19">
        <v>-0.175928593</v>
      </c>
      <c r="AR1715" s="20">
        <v>-0.221830204</v>
      </c>
      <c r="AS1715" s="21">
        <v>-0.355956495</v>
      </c>
      <c r="AT1715" s="22">
        <v>-0.613899231</v>
      </c>
      <c r="AU1715" s="22">
        <v>-0.655958652</v>
      </c>
      <c r="AV1715" s="22">
        <v>-0.907038689</v>
      </c>
      <c r="AW1715" s="23">
        <v>-0.50131464</v>
      </c>
      <c r="AY1715" s="28"/>
      <c r="AZ1715" s="29"/>
      <c r="BA1715" s="30">
        <v>2.920318504</v>
      </c>
      <c r="BB1715" s="31">
        <v>-0.60140264</v>
      </c>
    </row>
    <row r="1716" ht="15.75" customHeight="1">
      <c r="A1716" s="16">
        <v>1712.0</v>
      </c>
      <c r="B1716" s="1" t="s">
        <v>5211</v>
      </c>
      <c r="C1716" s="1" t="s">
        <v>5212</v>
      </c>
      <c r="D1716" s="1" t="s">
        <v>5213</v>
      </c>
      <c r="E1716" s="16">
        <v>1.0</v>
      </c>
      <c r="F1716" s="17">
        <v>8.027927533858906</v>
      </c>
      <c r="G1716" s="18">
        <v>186.47913130869878</v>
      </c>
      <c r="H1716" s="19">
        <v>205.0465247974949</v>
      </c>
      <c r="I1716" s="19">
        <v>212.32400839462508</v>
      </c>
      <c r="J1716" s="19">
        <v>218.42802990652126</v>
      </c>
      <c r="K1716" s="20">
        <v>226.18215816558984</v>
      </c>
      <c r="L1716" s="21">
        <v>214.31818804081286</v>
      </c>
      <c r="M1716" s="22">
        <v>213.78610768128902</v>
      </c>
      <c r="N1716" s="22">
        <v>275.5583352329052</v>
      </c>
      <c r="O1716" s="22">
        <v>190.68857773597483</v>
      </c>
      <c r="P1716" s="23">
        <v>271.1291107520107</v>
      </c>
      <c r="R1716" s="18">
        <v>178.45120377483988</v>
      </c>
      <c r="S1716" s="19">
        <v>197.018597263636</v>
      </c>
      <c r="T1716" s="19">
        <v>204.29608086076618</v>
      </c>
      <c r="U1716" s="19">
        <v>210.40010237266236</v>
      </c>
      <c r="V1716" s="20">
        <v>218.15423063173094</v>
      </c>
      <c r="W1716" s="21">
        <v>206.29026050695396</v>
      </c>
      <c r="X1716" s="22">
        <v>205.75818014743012</v>
      </c>
      <c r="Y1716" s="22">
        <v>267.5304076990463</v>
      </c>
      <c r="Z1716" s="22">
        <v>182.66065020211593</v>
      </c>
      <c r="AA1716" s="23">
        <v>263.1011832181518</v>
      </c>
      <c r="AC1716" s="18">
        <v>0.8848935146653505</v>
      </c>
      <c r="AD1716" s="19">
        <v>0.976964432288333</v>
      </c>
      <c r="AE1716" s="19">
        <v>1.0130515973057759</v>
      </c>
      <c r="AF1716" s="19">
        <v>1.0433198663619483</v>
      </c>
      <c r="AG1716" s="20">
        <v>1.0817705893785925</v>
      </c>
      <c r="AH1716" s="21">
        <v>1.0229402200702136</v>
      </c>
      <c r="AI1716" s="22">
        <v>1.0203017707380504</v>
      </c>
      <c r="AJ1716" s="22">
        <v>1.3266143222399545</v>
      </c>
      <c r="AK1716" s="22">
        <v>0.9057670742997685</v>
      </c>
      <c r="AL1716" s="23">
        <v>1.3046509398965895</v>
      </c>
      <c r="AN1716" s="18">
        <v>-0.228869751</v>
      </c>
      <c r="AO1716" s="19">
        <v>-0.0948039</v>
      </c>
      <c r="AP1716" s="19">
        <v>-0.026796458</v>
      </c>
      <c r="AQ1716" s="19">
        <v>0.112124637</v>
      </c>
      <c r="AR1716" s="20">
        <v>0.302806228</v>
      </c>
      <c r="AS1716" s="21">
        <v>0.091762066</v>
      </c>
      <c r="AT1716" s="22">
        <v>0.013412983</v>
      </c>
      <c r="AU1716" s="22">
        <v>0.442956388</v>
      </c>
      <c r="AV1716" s="22">
        <v>-0.186869875</v>
      </c>
      <c r="AW1716" s="23">
        <v>0.492513239</v>
      </c>
      <c r="AY1716" s="28" t="s">
        <v>164</v>
      </c>
      <c r="AZ1716" s="29"/>
      <c r="BA1716" s="30">
        <v>0.458120378</v>
      </c>
      <c r="BB1716" s="31">
        <v>0.157862809</v>
      </c>
    </row>
    <row r="1717" ht="15.75" customHeight="1">
      <c r="A1717" s="16">
        <v>1713.0</v>
      </c>
      <c r="B1717" s="1" t="s">
        <v>5214</v>
      </c>
      <c r="C1717" s="1" t="s">
        <v>5215</v>
      </c>
      <c r="D1717" s="1" t="s">
        <v>5216</v>
      </c>
      <c r="E1717" s="16">
        <v>3.0</v>
      </c>
      <c r="F1717" s="17">
        <v>46.65920952397254</v>
      </c>
      <c r="G1717" s="18">
        <v>610.3154115933315</v>
      </c>
      <c r="H1717" s="19">
        <v>612.4033881426118</v>
      </c>
      <c r="I1717" s="19">
        <v>655.4986557895348</v>
      </c>
      <c r="J1717" s="19">
        <v>550.2261443130936</v>
      </c>
      <c r="K1717" s="20">
        <v>506.30218306721827</v>
      </c>
      <c r="L1717" s="21">
        <v>449.45744357263726</v>
      </c>
      <c r="M1717" s="22">
        <v>331.7529993861653</v>
      </c>
      <c r="N1717" s="22">
        <v>414.9620124623139</v>
      </c>
      <c r="O1717" s="22">
        <v>354.50168961871805</v>
      </c>
      <c r="P1717" s="23">
        <v>435.41848635195544</v>
      </c>
      <c r="R1717" s="18">
        <v>563.656202069359</v>
      </c>
      <c r="S1717" s="19">
        <v>565.7441786186392</v>
      </c>
      <c r="T1717" s="19">
        <v>608.8394462655623</v>
      </c>
      <c r="U1717" s="19">
        <v>503.5669347891211</v>
      </c>
      <c r="V1717" s="20">
        <v>459.6429735432457</v>
      </c>
      <c r="W1717" s="21">
        <v>402.7982340486647</v>
      </c>
      <c r="X1717" s="22">
        <v>285.09378986219275</v>
      </c>
      <c r="Y1717" s="22">
        <v>368.30280293834136</v>
      </c>
      <c r="Z1717" s="22">
        <v>307.8424800947455</v>
      </c>
      <c r="AA1717" s="23">
        <v>388.7592768279829</v>
      </c>
      <c r="AC1717" s="18">
        <v>1.0432476212808386</v>
      </c>
      <c r="AD1717" s="19">
        <v>1.0471121694936139</v>
      </c>
      <c r="AE1717" s="19">
        <v>1.1268753927067263</v>
      </c>
      <c r="AF1717" s="19">
        <v>0.9320309169769218</v>
      </c>
      <c r="AG1717" s="20">
        <v>0.8507338995418993</v>
      </c>
      <c r="AH1717" s="21">
        <v>0.7455223556214561</v>
      </c>
      <c r="AI1717" s="22">
        <v>0.5276681371086436</v>
      </c>
      <c r="AJ1717" s="22">
        <v>0.6816762091250966</v>
      </c>
      <c r="AK1717" s="22">
        <v>0.5697727336432613</v>
      </c>
      <c r="AL1717" s="23">
        <v>0.7195382385799522</v>
      </c>
      <c r="AN1717" s="18">
        <v>0.008636007</v>
      </c>
      <c r="AO1717" s="19">
        <v>0.005234073</v>
      </c>
      <c r="AP1717" s="19">
        <v>0.126823872</v>
      </c>
      <c r="AQ1717" s="19">
        <v>-0.05060713</v>
      </c>
      <c r="AR1717" s="20">
        <v>-0.043808386</v>
      </c>
      <c r="AS1717" s="21">
        <v>-0.364636362</v>
      </c>
      <c r="AT1717" s="22">
        <v>-0.937880397</v>
      </c>
      <c r="AU1717" s="22">
        <v>-0.517634034</v>
      </c>
      <c r="AV1717" s="22">
        <v>-0.855623364</v>
      </c>
      <c r="AW1717" s="23">
        <v>-0.366007388</v>
      </c>
      <c r="AY1717" s="28"/>
      <c r="AZ1717" s="29"/>
      <c r="BA1717" s="30">
        <v>2.929061029</v>
      </c>
      <c r="BB1717" s="31">
        <v>-0.617611996</v>
      </c>
    </row>
    <row r="1718" ht="15.75" customHeight="1">
      <c r="A1718" s="16">
        <v>1714.0</v>
      </c>
      <c r="B1718" s="1" t="s">
        <v>5217</v>
      </c>
      <c r="C1718" s="1" t="s">
        <v>5218</v>
      </c>
      <c r="D1718" s="1" t="s">
        <v>5219</v>
      </c>
      <c r="E1718" s="16">
        <v>1.0</v>
      </c>
      <c r="F1718" s="17">
        <v>20.84551907595438</v>
      </c>
      <c r="G1718" s="18">
        <v>380.4078049263515</v>
      </c>
      <c r="H1718" s="19">
        <v>379.93791768401286</v>
      </c>
      <c r="I1718" s="19">
        <v>385.32219569047794</v>
      </c>
      <c r="J1718" s="19">
        <v>393.8392636025007</v>
      </c>
      <c r="K1718" s="20">
        <v>433.78535730177055</v>
      </c>
      <c r="L1718" s="21">
        <v>144.69445293178873</v>
      </c>
      <c r="M1718" s="22">
        <v>155.83156959891332</v>
      </c>
      <c r="N1718" s="22">
        <v>172.56365716268016</v>
      </c>
      <c r="O1718" s="22">
        <v>182.29916484582043</v>
      </c>
      <c r="P1718" s="23">
        <v>249.71090243119303</v>
      </c>
      <c r="R1718" s="18">
        <v>359.56228585039713</v>
      </c>
      <c r="S1718" s="19">
        <v>359.0923986080585</v>
      </c>
      <c r="T1718" s="19">
        <v>364.47667661452357</v>
      </c>
      <c r="U1718" s="19">
        <v>372.9937445265463</v>
      </c>
      <c r="V1718" s="20">
        <v>412.9398382258162</v>
      </c>
      <c r="W1718" s="21">
        <v>123.84893385583436</v>
      </c>
      <c r="X1718" s="22">
        <v>134.98605052295895</v>
      </c>
      <c r="Y1718" s="22">
        <v>151.7181380867258</v>
      </c>
      <c r="Z1718" s="22">
        <v>161.45364576986606</v>
      </c>
      <c r="AA1718" s="23">
        <v>228.86538335523866</v>
      </c>
      <c r="AC1718" s="18">
        <v>0.9618774538526605</v>
      </c>
      <c r="AD1718" s="19">
        <v>0.9606204423082223</v>
      </c>
      <c r="AE1718" s="19">
        <v>0.9750241098325977</v>
      </c>
      <c r="AF1718" s="19">
        <v>0.9978084115235576</v>
      </c>
      <c r="AG1718" s="20">
        <v>1.104669582482962</v>
      </c>
      <c r="AH1718" s="21">
        <v>0.3313125481941725</v>
      </c>
      <c r="AI1718" s="22">
        <v>0.3611058325418279</v>
      </c>
      <c r="AJ1718" s="22">
        <v>0.40586641622042907</v>
      </c>
      <c r="AK1718" s="22">
        <v>0.43191020810498226</v>
      </c>
      <c r="AL1718" s="23">
        <v>0.6122456689140745</v>
      </c>
      <c r="AN1718" s="18">
        <v>-0.108520627</v>
      </c>
      <c r="AO1718" s="19">
        <v>-0.119143501</v>
      </c>
      <c r="AP1718" s="19">
        <v>-0.081994191</v>
      </c>
      <c r="AQ1718" s="19">
        <v>0.047777936</v>
      </c>
      <c r="AR1718" s="20">
        <v>0.333026618</v>
      </c>
      <c r="AS1718" s="21">
        <v>-1.534695268</v>
      </c>
      <c r="AT1718" s="22">
        <v>-1.485089421</v>
      </c>
      <c r="AU1718" s="22">
        <v>-1.265715718</v>
      </c>
      <c r="AV1718" s="22">
        <v>-1.255278468</v>
      </c>
      <c r="AW1718" s="23">
        <v>-0.598968148</v>
      </c>
      <c r="AY1718" s="28" t="s">
        <v>164</v>
      </c>
      <c r="AZ1718" s="29"/>
      <c r="BA1718" s="30">
        <v>3.782929878</v>
      </c>
      <c r="BB1718" s="31">
        <v>-1.242178652</v>
      </c>
    </row>
    <row r="1719" ht="15.75" customHeight="1">
      <c r="A1719" s="16">
        <v>1715.0</v>
      </c>
      <c r="B1719" s="1" t="s">
        <v>5220</v>
      </c>
      <c r="C1719" s="1" t="s">
        <v>5221</v>
      </c>
      <c r="D1719" s="1" t="s">
        <v>5222</v>
      </c>
      <c r="E1719" s="16">
        <v>4.0</v>
      </c>
      <c r="F1719" s="17">
        <v>57.59104101550111</v>
      </c>
      <c r="G1719" s="18">
        <v>130.76805623239622</v>
      </c>
      <c r="H1719" s="19">
        <v>122.84131636326454</v>
      </c>
      <c r="I1719" s="19">
        <v>167.25716616397347</v>
      </c>
      <c r="J1719" s="19">
        <v>199.77739099006257</v>
      </c>
      <c r="K1719" s="20">
        <v>157.55291428383893</v>
      </c>
      <c r="L1719" s="21">
        <v>137.1455338808604</v>
      </c>
      <c r="M1719" s="22">
        <v>136.15697833048324</v>
      </c>
      <c r="N1719" s="22">
        <v>151.3621322444173</v>
      </c>
      <c r="O1719" s="22">
        <v>160.37036093406653</v>
      </c>
      <c r="P1719" s="23">
        <v>186.84289777460603</v>
      </c>
      <c r="R1719" s="18">
        <v>73.17701521689511</v>
      </c>
      <c r="S1719" s="19">
        <v>65.25027534776342</v>
      </c>
      <c r="T1719" s="19">
        <v>109.66612514847236</v>
      </c>
      <c r="U1719" s="19">
        <v>142.18634997456147</v>
      </c>
      <c r="V1719" s="20">
        <v>99.96187326833783</v>
      </c>
      <c r="W1719" s="21">
        <v>79.5544928653593</v>
      </c>
      <c r="X1719" s="22">
        <v>78.56593731498214</v>
      </c>
      <c r="Y1719" s="22">
        <v>93.77109122891619</v>
      </c>
      <c r="Z1719" s="22">
        <v>102.77931991856542</v>
      </c>
      <c r="AA1719" s="23">
        <v>129.25185675910492</v>
      </c>
      <c r="AC1719" s="18">
        <v>0.746336188136993</v>
      </c>
      <c r="AD1719" s="19">
        <v>0.6654909555083276</v>
      </c>
      <c r="AE1719" s="19">
        <v>1.1184905201239783</v>
      </c>
      <c r="AF1719" s="19">
        <v>1.4501659862812486</v>
      </c>
      <c r="AG1719" s="20">
        <v>1.0195163499494522</v>
      </c>
      <c r="AH1719" s="21">
        <v>0.8113804147151863</v>
      </c>
      <c r="AI1719" s="22">
        <v>0.8012980851880344</v>
      </c>
      <c r="AJ1719" s="22">
        <v>0.956376241608136</v>
      </c>
      <c r="AK1719" s="22">
        <v>1.0482516350246587</v>
      </c>
      <c r="AL1719" s="23">
        <v>1.3182464165462036</v>
      </c>
      <c r="AN1719" s="18">
        <v>-0.474548131</v>
      </c>
      <c r="AO1719" s="19">
        <v>-0.64869082</v>
      </c>
      <c r="AP1719" s="19">
        <v>0.116048984</v>
      </c>
      <c r="AQ1719" s="19">
        <v>0.587161303</v>
      </c>
      <c r="AR1719" s="20">
        <v>0.21729672</v>
      </c>
      <c r="AS1719" s="21">
        <v>-0.242509574</v>
      </c>
      <c r="AT1719" s="22">
        <v>-0.335172117</v>
      </c>
      <c r="AU1719" s="22">
        <v>-0.029142369</v>
      </c>
      <c r="AV1719" s="22">
        <v>0.023903219</v>
      </c>
      <c r="AW1719" s="23">
        <v>0.507469356</v>
      </c>
      <c r="AY1719" s="28" t="s">
        <v>164</v>
      </c>
      <c r="AZ1719" s="29"/>
      <c r="BA1719" s="30">
        <v>0.032660728</v>
      </c>
      <c r="BB1719" s="31">
        <v>0.025456092</v>
      </c>
    </row>
    <row r="1720" ht="15.75" customHeight="1">
      <c r="A1720" s="16">
        <v>1716.0</v>
      </c>
      <c r="B1720" s="1" t="s">
        <v>5223</v>
      </c>
      <c r="C1720" s="1" t="s">
        <v>5224</v>
      </c>
      <c r="D1720" s="1" t="s">
        <v>5225</v>
      </c>
      <c r="E1720" s="16">
        <v>5.0</v>
      </c>
      <c r="F1720" s="17">
        <v>162.8389789043721</v>
      </c>
      <c r="G1720" s="18">
        <v>526.9286524500174</v>
      </c>
      <c r="H1720" s="19">
        <v>537.8692687713652</v>
      </c>
      <c r="I1720" s="19">
        <v>611.0558124276237</v>
      </c>
      <c r="J1720" s="19">
        <v>649.3960169446815</v>
      </c>
      <c r="K1720" s="20">
        <v>717.8497407889231</v>
      </c>
      <c r="L1720" s="21">
        <v>943.9909597607909</v>
      </c>
      <c r="M1720" s="22">
        <v>797.9234254068186</v>
      </c>
      <c r="N1720" s="22">
        <v>979.3865954046557</v>
      </c>
      <c r="O1720" s="22">
        <v>1004.9112293463927</v>
      </c>
      <c r="P1720" s="23">
        <v>961.5172102331708</v>
      </c>
      <c r="R1720" s="18">
        <v>364.08967354564527</v>
      </c>
      <c r="S1720" s="19">
        <v>375.03028986699314</v>
      </c>
      <c r="T1720" s="19">
        <v>448.2168335232516</v>
      </c>
      <c r="U1720" s="19">
        <v>486.5570380403094</v>
      </c>
      <c r="V1720" s="20">
        <v>555.010761884551</v>
      </c>
      <c r="W1720" s="21">
        <v>781.1519808564188</v>
      </c>
      <c r="X1720" s="22">
        <v>635.0844465024466</v>
      </c>
      <c r="Y1720" s="22">
        <v>816.5476165002837</v>
      </c>
      <c r="Z1720" s="22">
        <v>842.0722504420206</v>
      </c>
      <c r="AA1720" s="23">
        <v>798.6782313287987</v>
      </c>
      <c r="AC1720" s="18">
        <v>0.8167457549740778</v>
      </c>
      <c r="AD1720" s="19">
        <v>0.8412883404592459</v>
      </c>
      <c r="AE1720" s="19">
        <v>1.0054643750892978</v>
      </c>
      <c r="AF1720" s="19">
        <v>1.091471206810712</v>
      </c>
      <c r="AG1720" s="20">
        <v>1.2450303226666657</v>
      </c>
      <c r="AH1720" s="21">
        <v>1.7523226026735605</v>
      </c>
      <c r="AI1720" s="22">
        <v>1.4246559664261014</v>
      </c>
      <c r="AJ1720" s="22">
        <v>1.8317240173723257</v>
      </c>
      <c r="AK1720" s="22">
        <v>1.8889822642656349</v>
      </c>
      <c r="AL1720" s="23">
        <v>1.7916384408145567</v>
      </c>
      <c r="AN1720" s="18">
        <v>-0.344486743</v>
      </c>
      <c r="AO1720" s="19">
        <v>-0.310509771</v>
      </c>
      <c r="AP1720" s="19">
        <v>-0.037642132</v>
      </c>
      <c r="AQ1720" s="19">
        <v>0.17721726</v>
      </c>
      <c r="AR1720" s="20">
        <v>0.505592644</v>
      </c>
      <c r="AS1720" s="21">
        <v>0.868308425</v>
      </c>
      <c r="AT1720" s="22">
        <v>0.495030463</v>
      </c>
      <c r="AU1720" s="22">
        <v>0.908409476</v>
      </c>
      <c r="AV1720" s="22">
        <v>0.873527348</v>
      </c>
      <c r="AW1720" s="23">
        <v>0.950128853</v>
      </c>
      <c r="AY1720" s="28" t="s">
        <v>164</v>
      </c>
      <c r="AZ1720" s="29"/>
      <c r="BA1720" s="30">
        <v>2.751719348</v>
      </c>
      <c r="BB1720" s="31">
        <v>0.821046662</v>
      </c>
    </row>
    <row r="1721" ht="15.75" customHeight="1">
      <c r="A1721" s="16">
        <v>1717.0</v>
      </c>
      <c r="B1721" s="1" t="s">
        <v>5226</v>
      </c>
      <c r="C1721" s="1" t="s">
        <v>5227</v>
      </c>
      <c r="D1721" s="1" t="s">
        <v>5228</v>
      </c>
      <c r="E1721" s="16">
        <v>1.0</v>
      </c>
      <c r="F1721" s="17">
        <v>18.19811549814847</v>
      </c>
      <c r="G1721" s="18">
        <v>40.07824102460187</v>
      </c>
      <c r="H1721" s="19">
        <v>47.43078017234382</v>
      </c>
      <c r="I1721" s="19">
        <v>45.29444552860028</v>
      </c>
      <c r="J1721" s="19">
        <v>76.73752416281735</v>
      </c>
      <c r="K1721" s="20">
        <v>69.63240709346717</v>
      </c>
      <c r="L1721" s="21">
        <v>27.529348762844727</v>
      </c>
      <c r="M1721" s="22">
        <v>37.77628338116398</v>
      </c>
      <c r="N1721" s="22">
        <v>37.78382071131779</v>
      </c>
      <c r="O1721" s="22">
        <v>45.39599872687543</v>
      </c>
      <c r="P1721" s="23">
        <v>41.06386846670228</v>
      </c>
      <c r="R1721" s="18">
        <v>21.8801255264534</v>
      </c>
      <c r="S1721" s="19">
        <v>29.23266467419535</v>
      </c>
      <c r="T1721" s="19">
        <v>27.096330030451806</v>
      </c>
      <c r="U1721" s="19">
        <v>58.53940866466888</v>
      </c>
      <c r="V1721" s="20">
        <v>51.4342915953187</v>
      </c>
      <c r="W1721" s="21">
        <v>9.331233264696255</v>
      </c>
      <c r="X1721" s="22">
        <v>19.578167883015507</v>
      </c>
      <c r="Y1721" s="22">
        <v>19.585705213169316</v>
      </c>
      <c r="Z1721" s="22">
        <v>27.197883228726962</v>
      </c>
      <c r="AA1721" s="23">
        <v>22.86575296855381</v>
      </c>
      <c r="AC1721" s="18">
        <v>0.5813528957997945</v>
      </c>
      <c r="AD1721" s="19">
        <v>0.7767091756279564</v>
      </c>
      <c r="AE1721" s="19">
        <v>0.7199469632706196</v>
      </c>
      <c r="AF1721" s="19">
        <v>1.5553866317845195</v>
      </c>
      <c r="AG1721" s="20">
        <v>1.3666043335171103</v>
      </c>
      <c r="AH1721" s="21">
        <v>0.24792999808232122</v>
      </c>
      <c r="AI1721" s="22">
        <v>0.5201900957782349</v>
      </c>
      <c r="AJ1721" s="22">
        <v>0.52039036193787</v>
      </c>
      <c r="AK1721" s="22">
        <v>0.722645222283056</v>
      </c>
      <c r="AL1721" s="23">
        <v>0.6075409250664482</v>
      </c>
      <c r="AN1721" s="18">
        <v>-0.834959447</v>
      </c>
      <c r="AO1721" s="19">
        <v>-0.425735414</v>
      </c>
      <c r="AP1721" s="19">
        <v>-0.519541621</v>
      </c>
      <c r="AQ1721" s="19">
        <v>0.688216388</v>
      </c>
      <c r="AR1721" s="20">
        <v>0.640007317</v>
      </c>
      <c r="AS1721" s="21">
        <v>-1.952955127</v>
      </c>
      <c r="AT1721" s="22">
        <v>-0.958472192</v>
      </c>
      <c r="AU1721" s="22">
        <v>-0.907126427</v>
      </c>
      <c r="AV1721" s="22">
        <v>-0.512722492</v>
      </c>
      <c r="AW1721" s="23">
        <v>-0.610097051</v>
      </c>
      <c r="AY1721" s="28" t="s">
        <v>524</v>
      </c>
      <c r="AZ1721" s="29"/>
      <c r="BA1721" s="30">
        <v>1.236703276</v>
      </c>
      <c r="BB1721" s="31">
        <v>-0.897872102</v>
      </c>
    </row>
    <row r="1722" ht="15.75" customHeight="1">
      <c r="A1722" s="16">
        <v>1718.0</v>
      </c>
      <c r="B1722" s="1" t="s">
        <v>5229</v>
      </c>
      <c r="C1722" s="1" t="s">
        <v>5230</v>
      </c>
      <c r="D1722" s="1" t="s">
        <v>5231</v>
      </c>
      <c r="E1722" s="16">
        <v>1.0</v>
      </c>
      <c r="F1722" s="17">
        <v>9.639913840181865</v>
      </c>
      <c r="G1722" s="18">
        <v>18.557121319053163</v>
      </c>
      <c r="H1722" s="19">
        <v>16.405574015290004</v>
      </c>
      <c r="I1722" s="19">
        <v>23.977185473778473</v>
      </c>
      <c r="J1722" s="19">
        <v>22.14408112276294</v>
      </c>
      <c r="K1722" s="20">
        <v>33.88417343144964</v>
      </c>
      <c r="L1722" s="21">
        <v>19.048028804502803</v>
      </c>
      <c r="M1722" s="22">
        <v>22.67956872824181</v>
      </c>
      <c r="N1722" s="22">
        <v>21.533563922627803</v>
      </c>
      <c r="O1722" s="22">
        <v>30.1084028780346</v>
      </c>
      <c r="P1722" s="23">
        <v>21.306450863330003</v>
      </c>
      <c r="R1722" s="18">
        <v>8.917207478871298</v>
      </c>
      <c r="S1722" s="19">
        <v>6.765660175108138</v>
      </c>
      <c r="T1722" s="19">
        <v>14.337271633596608</v>
      </c>
      <c r="U1722" s="19">
        <v>12.504167282581076</v>
      </c>
      <c r="V1722" s="20">
        <v>24.244259591267774</v>
      </c>
      <c r="W1722" s="21">
        <v>9.408114964320937</v>
      </c>
      <c r="X1722" s="22">
        <v>13.039654888059946</v>
      </c>
      <c r="Y1722" s="22">
        <v>11.893650082445937</v>
      </c>
      <c r="Z1722" s="22">
        <v>20.468489037852734</v>
      </c>
      <c r="AA1722" s="23">
        <v>11.666537023148138</v>
      </c>
      <c r="AC1722" s="18">
        <v>0.6677698797149815</v>
      </c>
      <c r="AD1722" s="19">
        <v>0.5066501022914698</v>
      </c>
      <c r="AE1722" s="19">
        <v>1.0736543000589305</v>
      </c>
      <c r="AF1722" s="19">
        <v>0.9363812944814499</v>
      </c>
      <c r="AG1722" s="20">
        <v>1.815544423453168</v>
      </c>
      <c r="AH1722" s="21">
        <v>0.7045317508822299</v>
      </c>
      <c r="AI1722" s="22">
        <v>0.976481571922202</v>
      </c>
      <c r="AJ1722" s="22">
        <v>0.8906623854772409</v>
      </c>
      <c r="AK1722" s="22">
        <v>1.532793814110559</v>
      </c>
      <c r="AL1722" s="23">
        <v>0.8736549018397525</v>
      </c>
      <c r="AN1722" s="18">
        <v>-0.635022581</v>
      </c>
      <c r="AO1722" s="19">
        <v>-1.042120337</v>
      </c>
      <c r="AP1722" s="19">
        <v>0.057025436</v>
      </c>
      <c r="AQ1722" s="19">
        <v>-0.043888874</v>
      </c>
      <c r="AR1722" s="20">
        <v>1.049813867</v>
      </c>
      <c r="AS1722" s="21">
        <v>-0.446223319</v>
      </c>
      <c r="AT1722" s="22">
        <v>-0.049918406</v>
      </c>
      <c r="AU1722" s="22">
        <v>-0.131842107</v>
      </c>
      <c r="AV1722" s="22">
        <v>0.572081685</v>
      </c>
      <c r="AW1722" s="23">
        <v>-0.086015321</v>
      </c>
      <c r="AY1722" s="28"/>
      <c r="AZ1722" s="29"/>
      <c r="BA1722" s="30">
        <v>0.088536147</v>
      </c>
      <c r="BB1722" s="31">
        <v>0.094455004</v>
      </c>
    </row>
    <row r="1723" ht="15.75" customHeight="1">
      <c r="A1723" s="16">
        <v>1719.0</v>
      </c>
      <c r="B1723" s="1" t="s">
        <v>5232</v>
      </c>
      <c r="C1723" s="1" t="s">
        <v>5233</v>
      </c>
      <c r="D1723" s="1" t="s">
        <v>5234</v>
      </c>
      <c r="E1723" s="16">
        <v>1.0</v>
      </c>
      <c r="F1723" s="17">
        <v>12.266860860282394</v>
      </c>
      <c r="G1723" s="18">
        <v>29.63569967782798</v>
      </c>
      <c r="H1723" s="19">
        <v>31.85291201150075</v>
      </c>
      <c r="I1723" s="19">
        <v>34.21655540784191</v>
      </c>
      <c r="J1723" s="19">
        <v>40.17398558448676</v>
      </c>
      <c r="K1723" s="20">
        <v>42.62794773201872</v>
      </c>
      <c r="L1723" s="21">
        <v>23.766513478672746</v>
      </c>
      <c r="M1723" s="22">
        <v>29.438860609642788</v>
      </c>
      <c r="N1723" s="22">
        <v>29.877910528683977</v>
      </c>
      <c r="O1723" s="22">
        <v>34.324174557226975</v>
      </c>
      <c r="P1723" s="23">
        <v>35.535422176853146</v>
      </c>
      <c r="R1723" s="18">
        <v>17.368838817545587</v>
      </c>
      <c r="S1723" s="19">
        <v>19.586051151218356</v>
      </c>
      <c r="T1723" s="19">
        <v>21.949694547559517</v>
      </c>
      <c r="U1723" s="19">
        <v>27.907124724204365</v>
      </c>
      <c r="V1723" s="20">
        <v>30.361086871736326</v>
      </c>
      <c r="W1723" s="21">
        <v>11.499652618390352</v>
      </c>
      <c r="X1723" s="22">
        <v>17.171999749360396</v>
      </c>
      <c r="Y1723" s="22">
        <v>17.611049668401584</v>
      </c>
      <c r="Z1723" s="22">
        <v>22.057313696944583</v>
      </c>
      <c r="AA1723" s="23">
        <v>23.268561316570754</v>
      </c>
      <c r="AC1723" s="18">
        <v>0.7411634523470948</v>
      </c>
      <c r="AD1723" s="19">
        <v>0.8357763833020088</v>
      </c>
      <c r="AE1723" s="19">
        <v>0.9366378236177513</v>
      </c>
      <c r="AF1723" s="19">
        <v>1.190853408391242</v>
      </c>
      <c r="AG1723" s="20">
        <v>1.295568932341904</v>
      </c>
      <c r="AH1723" s="21">
        <v>0.49071341642186506</v>
      </c>
      <c r="AI1723" s="22">
        <v>0.7327639315233109</v>
      </c>
      <c r="AJ1723" s="22">
        <v>0.7514990788274911</v>
      </c>
      <c r="AK1723" s="22">
        <v>0.9412301502053133</v>
      </c>
      <c r="AL1723" s="23">
        <v>0.9929165338973805</v>
      </c>
      <c r="AN1723" s="18">
        <v>-0.484582037</v>
      </c>
      <c r="AO1723" s="19">
        <v>-0.319993049</v>
      </c>
      <c r="AP1723" s="19">
        <v>-0.139940858</v>
      </c>
      <c r="AQ1723" s="19">
        <v>0.302938819</v>
      </c>
      <c r="AR1723" s="20">
        <v>0.56299758</v>
      </c>
      <c r="AS1723" s="21">
        <v>-0.968007267</v>
      </c>
      <c r="AT1723" s="22">
        <v>-0.464162707</v>
      </c>
      <c r="AU1723" s="22">
        <v>-0.3769494</v>
      </c>
      <c r="AV1723" s="22">
        <v>-0.131462261</v>
      </c>
      <c r="AW1723" s="23">
        <v>0.098593727</v>
      </c>
      <c r="AY1723" s="28" t="s">
        <v>524</v>
      </c>
      <c r="AZ1723" s="29"/>
      <c r="BA1723" s="30">
        <v>0.656932564</v>
      </c>
      <c r="BB1723" s="31">
        <v>-0.352681673</v>
      </c>
    </row>
    <row r="1724" ht="15.75" customHeight="1">
      <c r="A1724" s="16">
        <v>1720.0</v>
      </c>
      <c r="B1724" s="1" t="s">
        <v>5235</v>
      </c>
      <c r="C1724" s="1" t="s">
        <v>5236</v>
      </c>
      <c r="D1724" s="1" t="s">
        <v>5237</v>
      </c>
      <c r="E1724" s="16">
        <v>4.0</v>
      </c>
      <c r="F1724" s="17">
        <v>818.0921555389086</v>
      </c>
      <c r="G1724" s="18">
        <v>1376.034767942705</v>
      </c>
      <c r="H1724" s="19">
        <v>1476.8428918356346</v>
      </c>
      <c r="I1724" s="19">
        <v>1903.3238963657284</v>
      </c>
      <c r="J1724" s="19">
        <v>2212.5533831934686</v>
      </c>
      <c r="K1724" s="20">
        <v>2295.1900604156067</v>
      </c>
      <c r="L1724" s="21">
        <v>1516.4848434011678</v>
      </c>
      <c r="M1724" s="22">
        <v>1762.5604280145674</v>
      </c>
      <c r="N1724" s="22">
        <v>1952.200487502008</v>
      </c>
      <c r="O1724" s="22">
        <v>2222.654684768057</v>
      </c>
      <c r="P1724" s="23">
        <v>1892.1207703210596</v>
      </c>
      <c r="R1724" s="18">
        <v>557.9426124037964</v>
      </c>
      <c r="S1724" s="19">
        <v>658.750736296726</v>
      </c>
      <c r="T1724" s="19">
        <v>1085.2317408268198</v>
      </c>
      <c r="U1724" s="19">
        <v>1394.46122765456</v>
      </c>
      <c r="V1724" s="20">
        <v>1477.097904876698</v>
      </c>
      <c r="W1724" s="21">
        <v>698.3926878622592</v>
      </c>
      <c r="X1724" s="22">
        <v>944.4682724756588</v>
      </c>
      <c r="Y1724" s="22">
        <v>1134.1083319630993</v>
      </c>
      <c r="Z1724" s="22">
        <v>1404.5625292291484</v>
      </c>
      <c r="AA1724" s="23">
        <v>1074.028614782151</v>
      </c>
      <c r="AC1724" s="18">
        <v>0.5392329312853141</v>
      </c>
      <c r="AD1724" s="19">
        <v>0.6366606217604354</v>
      </c>
      <c r="AE1724" s="19">
        <v>1.0488402923890539</v>
      </c>
      <c r="AF1724" s="19">
        <v>1.347700280701431</v>
      </c>
      <c r="AG1724" s="20">
        <v>1.427565873863766</v>
      </c>
      <c r="AH1724" s="21">
        <v>0.6749732461582335</v>
      </c>
      <c r="AI1724" s="22">
        <v>0.9127970937348698</v>
      </c>
      <c r="AJ1724" s="22">
        <v>1.096077888019365</v>
      </c>
      <c r="AK1724" s="22">
        <v>1.357462851863356</v>
      </c>
      <c r="AL1724" s="23">
        <v>1.0380128446151715</v>
      </c>
      <c r="AN1724" s="18">
        <v>-0.943465173</v>
      </c>
      <c r="AO1724" s="19">
        <v>-0.71258533</v>
      </c>
      <c r="AP1724" s="19">
        <v>0.023290912</v>
      </c>
      <c r="AQ1724" s="19">
        <v>0.48144272</v>
      </c>
      <c r="AR1724" s="20">
        <v>0.702969074</v>
      </c>
      <c r="AS1724" s="21">
        <v>-0.508057773</v>
      </c>
      <c r="AT1724" s="22">
        <v>-0.147216961</v>
      </c>
      <c r="AU1724" s="22">
        <v>0.167557806</v>
      </c>
      <c r="AV1724" s="22">
        <v>0.396830916</v>
      </c>
      <c r="AW1724" s="23">
        <v>0.162673593</v>
      </c>
      <c r="AY1724" s="28" t="s">
        <v>524</v>
      </c>
      <c r="AZ1724" s="29"/>
      <c r="BA1724" s="30">
        <v>0.108322338</v>
      </c>
      <c r="BB1724" s="31">
        <v>0.104027076</v>
      </c>
    </row>
    <row r="1725" ht="15.75" customHeight="1">
      <c r="A1725" s="16">
        <v>1721.0</v>
      </c>
      <c r="B1725" s="1" t="s">
        <v>5238</v>
      </c>
      <c r="C1725" s="1" t="s">
        <v>5239</v>
      </c>
      <c r="D1725" s="1" t="s">
        <v>5240</v>
      </c>
      <c r="E1725" s="16">
        <v>2.0</v>
      </c>
      <c r="F1725" s="17">
        <v>190.1389243019381</v>
      </c>
      <c r="G1725" s="18">
        <v>315.2090679034163</v>
      </c>
      <c r="H1725" s="19">
        <v>346.19288911696714</v>
      </c>
      <c r="I1725" s="19">
        <v>394.2422537306334</v>
      </c>
      <c r="J1725" s="19">
        <v>448.80660526164024</v>
      </c>
      <c r="K1725" s="20">
        <v>452.16803116200487</v>
      </c>
      <c r="L1725" s="21">
        <v>316.13833641360617</v>
      </c>
      <c r="M1725" s="22">
        <v>369.760460032192</v>
      </c>
      <c r="N1725" s="22">
        <v>427.3563784718096</v>
      </c>
      <c r="O1725" s="22">
        <v>427.04679263800296</v>
      </c>
      <c r="P1725" s="23">
        <v>396.6463356246002</v>
      </c>
      <c r="R1725" s="18">
        <v>125.07014360147824</v>
      </c>
      <c r="S1725" s="19">
        <v>156.05396481502905</v>
      </c>
      <c r="T1725" s="19">
        <v>204.10332942869533</v>
      </c>
      <c r="U1725" s="19">
        <v>258.6676809597021</v>
      </c>
      <c r="V1725" s="20">
        <v>262.0291068600668</v>
      </c>
      <c r="W1725" s="21">
        <v>125.99941211166808</v>
      </c>
      <c r="X1725" s="22">
        <v>179.6215357302539</v>
      </c>
      <c r="Y1725" s="22">
        <v>237.2174541698715</v>
      </c>
      <c r="Z1725" s="22">
        <v>236.90786833606487</v>
      </c>
      <c r="AA1725" s="23">
        <v>206.50741132266214</v>
      </c>
      <c r="AC1725" s="18">
        <v>0.621667817567471</v>
      </c>
      <c r="AD1725" s="19">
        <v>0.7756745529807115</v>
      </c>
      <c r="AE1725" s="19">
        <v>1.0145064818066776</v>
      </c>
      <c r="AF1725" s="19">
        <v>1.285721500487318</v>
      </c>
      <c r="AG1725" s="20">
        <v>1.3024296471578216</v>
      </c>
      <c r="AH1725" s="21">
        <v>0.6262867962463847</v>
      </c>
      <c r="AI1725" s="22">
        <v>0.8928184208483204</v>
      </c>
      <c r="AJ1725" s="22">
        <v>1.1791020044927223</v>
      </c>
      <c r="AK1725" s="22">
        <v>1.1775631915985305</v>
      </c>
      <c r="AL1725" s="23">
        <v>1.0264560990473677</v>
      </c>
      <c r="AN1725" s="18">
        <v>-0.738229871</v>
      </c>
      <c r="AO1725" s="19">
        <v>-0.427658528</v>
      </c>
      <c r="AP1725" s="19">
        <v>-0.024726035</v>
      </c>
      <c r="AQ1725" s="19">
        <v>0.413521409</v>
      </c>
      <c r="AR1725" s="20">
        <v>0.570617199</v>
      </c>
      <c r="AS1725" s="21">
        <v>-0.61606437</v>
      </c>
      <c r="AT1725" s="22">
        <v>-0.179144412</v>
      </c>
      <c r="AU1725" s="22">
        <v>0.272895992</v>
      </c>
      <c r="AV1725" s="22">
        <v>0.191722676</v>
      </c>
      <c r="AW1725" s="23">
        <v>0.146521285</v>
      </c>
      <c r="AY1725" s="28" t="s">
        <v>524</v>
      </c>
      <c r="AZ1725" s="29"/>
      <c r="BA1725" s="30">
        <v>0.005112368</v>
      </c>
      <c r="BB1725" s="31">
        <v>0.004481399</v>
      </c>
    </row>
    <row r="1726" ht="15.75" customHeight="1">
      <c r="A1726" s="16">
        <v>1722.0</v>
      </c>
      <c r="B1726" s="1" t="s">
        <v>5241</v>
      </c>
      <c r="C1726" s="1" t="s">
        <v>5242</v>
      </c>
      <c r="D1726" s="1" t="s">
        <v>5243</v>
      </c>
      <c r="E1726" s="16">
        <v>7.0</v>
      </c>
      <c r="F1726" s="17">
        <v>1956.1822284246289</v>
      </c>
      <c r="G1726" s="18">
        <v>3075.881581093637</v>
      </c>
      <c r="H1726" s="19">
        <v>3233.3044832815945</v>
      </c>
      <c r="I1726" s="19">
        <v>4195.263637367327</v>
      </c>
      <c r="J1726" s="19">
        <v>4276.387021969479</v>
      </c>
      <c r="K1726" s="20">
        <v>4486.30031542417</v>
      </c>
      <c r="L1726" s="21">
        <v>3086.6873571502456</v>
      </c>
      <c r="M1726" s="22">
        <v>3934.4277785837603</v>
      </c>
      <c r="N1726" s="22">
        <v>4038.2377284499253</v>
      </c>
      <c r="O1726" s="22">
        <v>4474.716855569561</v>
      </c>
      <c r="P1726" s="23">
        <v>3986.666423957628</v>
      </c>
      <c r="R1726" s="18">
        <v>1119.6993526690082</v>
      </c>
      <c r="S1726" s="19">
        <v>1277.1222548569656</v>
      </c>
      <c r="T1726" s="19">
        <v>2239.0814089426976</v>
      </c>
      <c r="U1726" s="19">
        <v>2320.20479354485</v>
      </c>
      <c r="V1726" s="20">
        <v>2530.1180869995405</v>
      </c>
      <c r="W1726" s="21">
        <v>1130.5051287256167</v>
      </c>
      <c r="X1726" s="22">
        <v>1978.2455501591314</v>
      </c>
      <c r="Y1726" s="22">
        <v>2082.055500025296</v>
      </c>
      <c r="Z1726" s="22">
        <v>2518.5346271449316</v>
      </c>
      <c r="AA1726" s="23">
        <v>2030.4841955329991</v>
      </c>
      <c r="AC1726" s="18">
        <v>0.590171141202514</v>
      </c>
      <c r="AD1726" s="19">
        <v>0.6731456053872249</v>
      </c>
      <c r="AE1726" s="19">
        <v>1.1801750418191705</v>
      </c>
      <c r="AF1726" s="19">
        <v>1.2229335558387953</v>
      </c>
      <c r="AG1726" s="20">
        <v>1.3335746557522954</v>
      </c>
      <c r="AH1726" s="21">
        <v>0.5958666497081733</v>
      </c>
      <c r="AI1726" s="22">
        <v>1.0426936758811656</v>
      </c>
      <c r="AJ1726" s="22">
        <v>1.0974098248497726</v>
      </c>
      <c r="AK1726" s="22">
        <v>1.3274692456659425</v>
      </c>
      <c r="AL1726" s="23">
        <v>1.0702276213833049</v>
      </c>
      <c r="AN1726" s="18">
        <v>-0.81324029</v>
      </c>
      <c r="AO1726" s="19">
        <v>-0.632191479</v>
      </c>
      <c r="AP1726" s="19">
        <v>0.193496779</v>
      </c>
      <c r="AQ1726" s="19">
        <v>0.341289163</v>
      </c>
      <c r="AR1726" s="20">
        <v>0.60471034</v>
      </c>
      <c r="AS1726" s="21">
        <v>-0.687898517</v>
      </c>
      <c r="AT1726" s="22">
        <v>0.044732459</v>
      </c>
      <c r="AU1726" s="22">
        <v>0.169309855</v>
      </c>
      <c r="AV1726" s="22">
        <v>0.364596516</v>
      </c>
      <c r="AW1726" s="23">
        <v>0.206767112</v>
      </c>
      <c r="AY1726" s="28" t="s">
        <v>524</v>
      </c>
      <c r="AZ1726" s="29"/>
      <c r="BA1726" s="30">
        <v>0.088564563</v>
      </c>
      <c r="BB1726" s="31">
        <v>0.080688582</v>
      </c>
    </row>
    <row r="1727" ht="15.75" customHeight="1">
      <c r="A1727" s="16">
        <v>1723.0</v>
      </c>
      <c r="B1727" s="1" t="s">
        <v>5244</v>
      </c>
      <c r="C1727" s="1" t="s">
        <v>5245</v>
      </c>
      <c r="D1727" s="1" t="s">
        <v>5246</v>
      </c>
      <c r="E1727" s="16">
        <v>1.0</v>
      </c>
      <c r="F1727" s="17">
        <v>48.885628615168685</v>
      </c>
      <c r="G1727" s="18">
        <v>111.11500689085129</v>
      </c>
      <c r="H1727" s="19">
        <v>118.74147678997338</v>
      </c>
      <c r="I1727" s="19">
        <v>132.70916200637214</v>
      </c>
      <c r="J1727" s="19">
        <v>177.42652141582633</v>
      </c>
      <c r="K1727" s="20">
        <v>139.4533128370013</v>
      </c>
      <c r="L1727" s="21">
        <v>104.44408152189047</v>
      </c>
      <c r="M1727" s="22">
        <v>97.40890028005262</v>
      </c>
      <c r="N1727" s="22">
        <v>109.21338212155204</v>
      </c>
      <c r="O1727" s="22">
        <v>115.05285902486413</v>
      </c>
      <c r="P1727" s="23">
        <v>111.19669916929026</v>
      </c>
      <c r="R1727" s="18">
        <v>62.229378275682606</v>
      </c>
      <c r="S1727" s="19">
        <v>69.85584817480469</v>
      </c>
      <c r="T1727" s="19">
        <v>83.82353339120345</v>
      </c>
      <c r="U1727" s="19">
        <v>128.54089280065764</v>
      </c>
      <c r="V1727" s="20">
        <v>90.56768422183262</v>
      </c>
      <c r="W1727" s="21">
        <v>55.55845290672178</v>
      </c>
      <c r="X1727" s="22">
        <v>48.523271664883936</v>
      </c>
      <c r="Y1727" s="22">
        <v>60.32775350638336</v>
      </c>
      <c r="Z1727" s="22">
        <v>66.16723040969545</v>
      </c>
      <c r="AA1727" s="23">
        <v>62.31107055412157</v>
      </c>
      <c r="AC1727" s="18">
        <v>0.7152517038086641</v>
      </c>
      <c r="AD1727" s="19">
        <v>0.8029087838011241</v>
      </c>
      <c r="AE1727" s="19">
        <v>0.9634504913694328</v>
      </c>
      <c r="AF1727" s="19">
        <v>1.4774226439714293</v>
      </c>
      <c r="AG1727" s="20">
        <v>1.04096637704935</v>
      </c>
      <c r="AH1727" s="21">
        <v>0.6385774565585645</v>
      </c>
      <c r="AI1727" s="22">
        <v>0.5577165270545715</v>
      </c>
      <c r="AJ1727" s="22">
        <v>0.6933948189427976</v>
      </c>
      <c r="AK1727" s="22">
        <v>0.760512568150288</v>
      </c>
      <c r="AL1727" s="23">
        <v>0.7161906580929673</v>
      </c>
      <c r="AN1727" s="18">
        <v>-0.535922706</v>
      </c>
      <c r="AO1727" s="19">
        <v>-0.377873868</v>
      </c>
      <c r="AP1727" s="19">
        <v>-0.099221714</v>
      </c>
      <c r="AQ1727" s="19">
        <v>0.614025712</v>
      </c>
      <c r="AR1727" s="20">
        <v>0.247335196</v>
      </c>
      <c r="AS1727" s="21">
        <v>-0.588026285</v>
      </c>
      <c r="AT1727" s="22">
        <v>-0.857979119</v>
      </c>
      <c r="AU1727" s="22">
        <v>-0.493043572</v>
      </c>
      <c r="AV1727" s="22">
        <v>-0.43903774</v>
      </c>
      <c r="AW1727" s="23">
        <v>-0.372735083</v>
      </c>
      <c r="AY1727" s="28" t="s">
        <v>164</v>
      </c>
      <c r="AZ1727" s="29"/>
      <c r="BA1727" s="30">
        <v>1.300730515</v>
      </c>
      <c r="BB1727" s="31">
        <v>-0.519832884</v>
      </c>
    </row>
    <row r="1728" ht="15.75" customHeight="1">
      <c r="A1728" s="16">
        <v>1724.0</v>
      </c>
      <c r="B1728" s="1" t="s">
        <v>5247</v>
      </c>
      <c r="C1728" s="1" t="s">
        <v>5248</v>
      </c>
      <c r="D1728" s="1" t="s">
        <v>5249</v>
      </c>
      <c r="E1728" s="16">
        <v>1.0</v>
      </c>
      <c r="F1728" s="17">
        <v>4.852744767254227</v>
      </c>
      <c r="G1728" s="18">
        <v>63.18681683730524</v>
      </c>
      <c r="H1728" s="19">
        <v>77.85420294648634</v>
      </c>
      <c r="I1728" s="19">
        <v>84.16066078156564</v>
      </c>
      <c r="J1728" s="19">
        <v>67.0568533763311</v>
      </c>
      <c r="K1728" s="20">
        <v>63.15832200323579</v>
      </c>
      <c r="L1728" s="21">
        <v>67.19987566593255</v>
      </c>
      <c r="M1728" s="22">
        <v>61.855341067838246</v>
      </c>
      <c r="N1728" s="22">
        <v>75.22253606856184</v>
      </c>
      <c r="O1728" s="22">
        <v>64.92692922293001</v>
      </c>
      <c r="P1728" s="23">
        <v>91.6594457281998</v>
      </c>
      <c r="R1728" s="18">
        <v>58.33407207005101</v>
      </c>
      <c r="S1728" s="19">
        <v>73.00145817923212</v>
      </c>
      <c r="T1728" s="19">
        <v>79.30791601431142</v>
      </c>
      <c r="U1728" s="19">
        <v>62.204108609076876</v>
      </c>
      <c r="V1728" s="20">
        <v>58.30557723598156</v>
      </c>
      <c r="W1728" s="21">
        <v>62.34713089867832</v>
      </c>
      <c r="X1728" s="22">
        <v>57.00259630058402</v>
      </c>
      <c r="Y1728" s="22">
        <v>70.36979130130761</v>
      </c>
      <c r="Z1728" s="22">
        <v>60.074184455675784</v>
      </c>
      <c r="AA1728" s="23">
        <v>86.80670096094558</v>
      </c>
      <c r="AC1728" s="18">
        <v>0.8807718607189757</v>
      </c>
      <c r="AD1728" s="19">
        <v>1.10223112966481</v>
      </c>
      <c r="AE1728" s="19">
        <v>1.1974507912594663</v>
      </c>
      <c r="AF1728" s="19">
        <v>0.9392045941553621</v>
      </c>
      <c r="AG1728" s="20">
        <v>0.8803416242013863</v>
      </c>
      <c r="AH1728" s="21">
        <v>0.9413640526616237</v>
      </c>
      <c r="AI1728" s="22">
        <v>0.8606682343243124</v>
      </c>
      <c r="AJ1728" s="22">
        <v>1.0624962363064552</v>
      </c>
      <c r="AK1728" s="22">
        <v>0.9070453912536928</v>
      </c>
      <c r="AL1728" s="23">
        <v>1.3106731077582543</v>
      </c>
      <c r="AN1728" s="18">
        <v>-0.235605299</v>
      </c>
      <c r="AO1728" s="19">
        <v>0.079244852</v>
      </c>
      <c r="AP1728" s="19">
        <v>0.214462161</v>
      </c>
      <c r="AQ1728" s="19">
        <v>-0.039545488</v>
      </c>
      <c r="AR1728" s="20">
        <v>0.005547113</v>
      </c>
      <c r="AS1728" s="21">
        <v>-0.028135221</v>
      </c>
      <c r="AT1728" s="22">
        <v>-0.232053906</v>
      </c>
      <c r="AU1728" s="22">
        <v>0.122664988</v>
      </c>
      <c r="AV1728" s="22">
        <v>-0.18483524</v>
      </c>
      <c r="AW1728" s="23">
        <v>0.49915722</v>
      </c>
      <c r="AY1728" s="28" t="s">
        <v>164</v>
      </c>
      <c r="AZ1728" s="29"/>
      <c r="BA1728" s="30">
        <v>0.073259397</v>
      </c>
      <c r="BB1728" s="31">
        <v>0.0305389</v>
      </c>
    </row>
    <row r="1729" ht="15.75" customHeight="1">
      <c r="A1729" s="16">
        <v>1725.0</v>
      </c>
      <c r="B1729" s="1" t="s">
        <v>5250</v>
      </c>
      <c r="C1729" s="1" t="s">
        <v>5251</v>
      </c>
      <c r="D1729" s="1" t="s">
        <v>5252</v>
      </c>
      <c r="E1729" s="16">
        <v>1.0</v>
      </c>
      <c r="F1729" s="17">
        <v>4.51882491970082</v>
      </c>
      <c r="G1729" s="18">
        <v>143.21065386198546</v>
      </c>
      <c r="H1729" s="19">
        <v>138.17296581706063</v>
      </c>
      <c r="I1729" s="19">
        <v>137.88985762346437</v>
      </c>
      <c r="J1729" s="19">
        <v>113.86836992528804</v>
      </c>
      <c r="K1729" s="20">
        <v>98.54326588313192</v>
      </c>
      <c r="L1729" s="21">
        <v>130.28764178580778</v>
      </c>
      <c r="M1729" s="22">
        <v>106.64748930611582</v>
      </c>
      <c r="N1729" s="22">
        <v>125.74989078999711</v>
      </c>
      <c r="O1729" s="22">
        <v>123.38463072714111</v>
      </c>
      <c r="P1729" s="23">
        <v>139.72145974710966</v>
      </c>
      <c r="R1729" s="18">
        <v>138.69182894228464</v>
      </c>
      <c r="S1729" s="19">
        <v>133.6541408973598</v>
      </c>
      <c r="T1729" s="19">
        <v>133.37103270376355</v>
      </c>
      <c r="U1729" s="19">
        <v>109.34954500558722</v>
      </c>
      <c r="V1729" s="20">
        <v>94.0244409634311</v>
      </c>
      <c r="W1729" s="21">
        <v>125.76881686610696</v>
      </c>
      <c r="X1729" s="22">
        <v>102.128664386415</v>
      </c>
      <c r="Y1729" s="22">
        <v>121.23106587029629</v>
      </c>
      <c r="Z1729" s="22">
        <v>118.8658058074403</v>
      </c>
      <c r="AA1729" s="23">
        <v>135.20263482740884</v>
      </c>
      <c r="AC1729" s="18">
        <v>1.138514865250343</v>
      </c>
      <c r="AD1729" s="19">
        <v>1.0971607150499902</v>
      </c>
      <c r="AE1729" s="19">
        <v>1.0948366928682822</v>
      </c>
      <c r="AF1729" s="19">
        <v>0.8976454016554238</v>
      </c>
      <c r="AG1729" s="20">
        <v>0.7718423251759607</v>
      </c>
      <c r="AH1729" s="21">
        <v>1.032430451592054</v>
      </c>
      <c r="AI1729" s="22">
        <v>0.8383695237048432</v>
      </c>
      <c r="AJ1729" s="22">
        <v>0.9951802617075085</v>
      </c>
      <c r="AK1729" s="22">
        <v>0.975763950290452</v>
      </c>
      <c r="AL1729" s="23">
        <v>1.109872230728714</v>
      </c>
      <c r="AN1729" s="18">
        <v>0.13470754</v>
      </c>
      <c r="AO1729" s="19">
        <v>0.072592884</v>
      </c>
      <c r="AP1729" s="19">
        <v>0.085211635</v>
      </c>
      <c r="AQ1729" s="19">
        <v>-0.104839213</v>
      </c>
      <c r="AR1729" s="20">
        <v>-0.1842103</v>
      </c>
      <c r="AS1729" s="21">
        <v>0.105084613</v>
      </c>
      <c r="AT1729" s="22">
        <v>-0.269924849</v>
      </c>
      <c r="AU1729" s="22">
        <v>0.028237093</v>
      </c>
      <c r="AV1729" s="22">
        <v>-0.079477675</v>
      </c>
      <c r="AW1729" s="23">
        <v>0.259242862</v>
      </c>
      <c r="AY1729" s="28"/>
      <c r="AZ1729" s="29"/>
      <c r="BA1729" s="30">
        <v>0.025387091</v>
      </c>
      <c r="BB1729" s="31">
        <v>0.0079399</v>
      </c>
    </row>
    <row r="1730" ht="15.75" customHeight="1">
      <c r="A1730" s="16">
        <v>1726.0</v>
      </c>
      <c r="B1730" s="1" t="s">
        <v>5253</v>
      </c>
      <c r="C1730" s="1" t="s">
        <v>5254</v>
      </c>
      <c r="D1730" s="1" t="s">
        <v>5255</v>
      </c>
      <c r="E1730" s="16">
        <v>1.0</v>
      </c>
      <c r="F1730" s="17">
        <v>8.437230752470546</v>
      </c>
      <c r="G1730" s="18">
        <v>96.2360249971569</v>
      </c>
      <c r="H1730" s="19">
        <v>88.9556095138309</v>
      </c>
      <c r="I1730" s="19">
        <v>86.8022945824776</v>
      </c>
      <c r="J1730" s="19">
        <v>76.55648045831464</v>
      </c>
      <c r="K1730" s="20">
        <v>60.57976753495699</v>
      </c>
      <c r="L1730" s="21">
        <v>38.04436392420034</v>
      </c>
      <c r="M1730" s="22">
        <v>36.665302777324264</v>
      </c>
      <c r="N1730" s="22">
        <v>34.92349793892798</v>
      </c>
      <c r="O1730" s="22">
        <v>39.15408689271298</v>
      </c>
      <c r="P1730" s="23">
        <v>40.77215587925637</v>
      </c>
      <c r="R1730" s="18">
        <v>87.79879424468636</v>
      </c>
      <c r="S1730" s="19">
        <v>80.51837876136035</v>
      </c>
      <c r="T1730" s="19">
        <v>78.36506383000706</v>
      </c>
      <c r="U1730" s="19">
        <v>68.1192497058441</v>
      </c>
      <c r="V1730" s="20">
        <v>52.142536782486445</v>
      </c>
      <c r="W1730" s="21">
        <v>29.607133171729792</v>
      </c>
      <c r="X1730" s="22">
        <v>28.228072024853716</v>
      </c>
      <c r="Y1730" s="22">
        <v>26.486267186457432</v>
      </c>
      <c r="Z1730" s="22">
        <v>30.716856140242434</v>
      </c>
      <c r="AA1730" s="23">
        <v>32.33492512678582</v>
      </c>
      <c r="AC1730" s="18">
        <v>1.1963513324084154</v>
      </c>
      <c r="AD1730" s="19">
        <v>1.097147979573179</v>
      </c>
      <c r="AE1730" s="19">
        <v>1.067806788621968</v>
      </c>
      <c r="AF1730" s="19">
        <v>0.9281967463144318</v>
      </c>
      <c r="AG1730" s="20">
        <v>0.7104971530820059</v>
      </c>
      <c r="AH1730" s="21">
        <v>0.40342846987259173</v>
      </c>
      <c r="AI1730" s="22">
        <v>0.38463730474633806</v>
      </c>
      <c r="AJ1730" s="22">
        <v>0.3609033735786338</v>
      </c>
      <c r="AK1730" s="22">
        <v>0.4185496177585682</v>
      </c>
      <c r="AL1730" s="23">
        <v>0.4405975172158784</v>
      </c>
      <c r="AN1730" s="18">
        <v>0.206195518</v>
      </c>
      <c r="AO1730" s="19">
        <v>0.072576202</v>
      </c>
      <c r="AP1730" s="19">
        <v>0.049146596</v>
      </c>
      <c r="AQ1730" s="19">
        <v>-0.056554236</v>
      </c>
      <c r="AR1730" s="20">
        <v>-0.303687513</v>
      </c>
      <c r="AS1730" s="21">
        <v>-1.250575066</v>
      </c>
      <c r="AT1730" s="22">
        <v>-1.394012451</v>
      </c>
      <c r="AU1730" s="22">
        <v>-1.435108066</v>
      </c>
      <c r="AV1730" s="22">
        <v>-1.300611138</v>
      </c>
      <c r="AW1730" s="23">
        <v>-1.073617458</v>
      </c>
      <c r="AY1730" s="28" t="s">
        <v>95</v>
      </c>
      <c r="AZ1730" s="29"/>
      <c r="BA1730" s="30">
        <v>5.692961465</v>
      </c>
      <c r="BB1730" s="31">
        <v>-1.28432015</v>
      </c>
    </row>
    <row r="1731" ht="15.75" customHeight="1">
      <c r="A1731" s="16">
        <v>1727.0</v>
      </c>
      <c r="B1731" s="1" t="s">
        <v>5256</v>
      </c>
      <c r="C1731" s="1" t="s">
        <v>5257</v>
      </c>
      <c r="D1731" s="1" t="s">
        <v>5258</v>
      </c>
      <c r="E1731" s="16">
        <v>1.0</v>
      </c>
      <c r="F1731" s="17">
        <v>9.126004962238468</v>
      </c>
      <c r="G1731" s="18">
        <v>31.930870543154672</v>
      </c>
      <c r="H1731" s="19">
        <v>23.889303454209728</v>
      </c>
      <c r="I1731" s="19">
        <v>34.04255349694828</v>
      </c>
      <c r="J1731" s="19">
        <v>46.369426646677304</v>
      </c>
      <c r="K1731" s="20">
        <v>42.11922848364514</v>
      </c>
      <c r="L1731" s="21">
        <v>13.02358113452226</v>
      </c>
      <c r="M1731" s="22">
        <v>18.162838008814955</v>
      </c>
      <c r="N1731" s="22">
        <v>18.02651174028115</v>
      </c>
      <c r="O1731" s="22">
        <v>25.73291270734197</v>
      </c>
      <c r="P1731" s="23">
        <v>22.175478429579353</v>
      </c>
      <c r="R1731" s="18">
        <v>22.804865580916204</v>
      </c>
      <c r="S1731" s="19">
        <v>14.763298491971259</v>
      </c>
      <c r="T1731" s="19">
        <v>24.91654853470981</v>
      </c>
      <c r="U1731" s="19">
        <v>37.243421684438836</v>
      </c>
      <c r="V1731" s="20">
        <v>32.99322352140667</v>
      </c>
      <c r="W1731" s="21">
        <v>3.8975761722837916</v>
      </c>
      <c r="X1731" s="22">
        <v>9.036833046576486</v>
      </c>
      <c r="Y1731" s="22">
        <v>8.900506778042683</v>
      </c>
      <c r="Z1731" s="22">
        <v>16.606907745103502</v>
      </c>
      <c r="AA1731" s="23">
        <v>13.049473467340885</v>
      </c>
      <c r="AC1731" s="18">
        <v>0.8591256884581991</v>
      </c>
      <c r="AD1731" s="19">
        <v>0.5561764411995771</v>
      </c>
      <c r="AE1731" s="19">
        <v>0.9386789340165309</v>
      </c>
      <c r="AF1731" s="19">
        <v>1.4030681383168688</v>
      </c>
      <c r="AG1731" s="20">
        <v>1.2429507980088237</v>
      </c>
      <c r="AH1731" s="21">
        <v>0.1468330431701258</v>
      </c>
      <c r="AI1731" s="22">
        <v>0.3404438138464096</v>
      </c>
      <c r="AJ1731" s="22">
        <v>0.33530800636298147</v>
      </c>
      <c r="AK1731" s="22">
        <v>0.6256305698908943</v>
      </c>
      <c r="AL1731" s="23">
        <v>0.4916116622949121</v>
      </c>
      <c r="AN1731" s="18">
        <v>-0.271504492</v>
      </c>
      <c r="AO1731" s="19">
        <v>-0.907567561</v>
      </c>
      <c r="AP1731" s="19">
        <v>-0.136800379</v>
      </c>
      <c r="AQ1731" s="19">
        <v>0.53952837</v>
      </c>
      <c r="AR1731" s="20">
        <v>0.503180921</v>
      </c>
      <c r="AS1731" s="21">
        <v>-2.708711147</v>
      </c>
      <c r="AT1731" s="22">
        <v>-1.570094347</v>
      </c>
      <c r="AU1731" s="22">
        <v>-1.541233659</v>
      </c>
      <c r="AV1731" s="22">
        <v>-0.720698893</v>
      </c>
      <c r="AW1731" s="23">
        <v>-0.91555959</v>
      </c>
      <c r="AY1731" s="28" t="s">
        <v>1195</v>
      </c>
      <c r="AZ1731" s="29"/>
      <c r="BA1731" s="30">
        <v>1.944423294</v>
      </c>
      <c r="BB1731" s="31">
        <v>-1.436626899</v>
      </c>
    </row>
    <row r="1732" ht="15.75" customHeight="1">
      <c r="A1732" s="16">
        <v>1728.0</v>
      </c>
      <c r="B1732" s="1" t="s">
        <v>5259</v>
      </c>
      <c r="C1732" s="1" t="s">
        <v>5260</v>
      </c>
      <c r="D1732" s="1" t="s">
        <v>5261</v>
      </c>
      <c r="E1732" s="16">
        <v>1.0</v>
      </c>
      <c r="F1732" s="17">
        <v>42.099213392104865</v>
      </c>
      <c r="G1732" s="18">
        <v>148.19893066620938</v>
      </c>
      <c r="H1732" s="19">
        <v>147.34305872402902</v>
      </c>
      <c r="I1732" s="19">
        <v>175.2996896169209</v>
      </c>
      <c r="J1732" s="19">
        <v>231.13799925321146</v>
      </c>
      <c r="K1732" s="20">
        <v>184.10007786685463</v>
      </c>
      <c r="L1732" s="21">
        <v>138.76061964157532</v>
      </c>
      <c r="M1732" s="22">
        <v>107.59792105981764</v>
      </c>
      <c r="N1732" s="22">
        <v>143.87588247007807</v>
      </c>
      <c r="O1732" s="22">
        <v>162.091212397606</v>
      </c>
      <c r="P1732" s="23">
        <v>158.03627976432205</v>
      </c>
      <c r="R1732" s="18">
        <v>106.0997172741045</v>
      </c>
      <c r="S1732" s="19">
        <v>105.24384533192415</v>
      </c>
      <c r="T1732" s="19">
        <v>133.20047622481601</v>
      </c>
      <c r="U1732" s="19">
        <v>189.0387858611066</v>
      </c>
      <c r="V1732" s="20">
        <v>142.00086447474976</v>
      </c>
      <c r="W1732" s="21">
        <v>96.66140624947045</v>
      </c>
      <c r="X1732" s="22">
        <v>65.49870766771278</v>
      </c>
      <c r="Y1732" s="22">
        <v>101.7766690779732</v>
      </c>
      <c r="Z1732" s="22">
        <v>119.99199900550113</v>
      </c>
      <c r="AA1732" s="23">
        <v>115.93706637221717</v>
      </c>
      <c r="AC1732" s="18">
        <v>0.7852448110830891</v>
      </c>
      <c r="AD1732" s="19">
        <v>0.7789104963571368</v>
      </c>
      <c r="AE1732" s="19">
        <v>0.9858177333226635</v>
      </c>
      <c r="AF1732" s="19">
        <v>1.399077485827674</v>
      </c>
      <c r="AG1732" s="20">
        <v>1.0509494734094365</v>
      </c>
      <c r="AH1732" s="21">
        <v>0.7153917997095037</v>
      </c>
      <c r="AI1732" s="22">
        <v>0.4847564314977926</v>
      </c>
      <c r="AJ1732" s="22">
        <v>0.753249898643273</v>
      </c>
      <c r="AK1732" s="22">
        <v>0.8880616933892033</v>
      </c>
      <c r="AL1732" s="23">
        <v>0.8580511062605715</v>
      </c>
      <c r="AN1732" s="18">
        <v>-0.4012312</v>
      </c>
      <c r="AO1732" s="19">
        <v>-0.421652406</v>
      </c>
      <c r="AP1732" s="19">
        <v>-0.066111192</v>
      </c>
      <c r="AQ1732" s="19">
        <v>0.535419106</v>
      </c>
      <c r="AR1732" s="20">
        <v>0.26110509</v>
      </c>
      <c r="AS1732" s="21">
        <v>-0.424154371</v>
      </c>
      <c r="AT1732" s="22">
        <v>-1.060250998</v>
      </c>
      <c r="AU1732" s="22">
        <v>-0.373592228</v>
      </c>
      <c r="AV1732" s="22">
        <v>-0.215349972</v>
      </c>
      <c r="AW1732" s="23">
        <v>-0.112015173</v>
      </c>
      <c r="AY1732" s="28"/>
      <c r="AZ1732" s="29"/>
      <c r="BA1732" s="30">
        <v>0.880244652</v>
      </c>
      <c r="BB1732" s="31">
        <v>-0.418578428</v>
      </c>
    </row>
    <row r="1733" ht="15.75" customHeight="1">
      <c r="A1733" s="16">
        <v>1729.0</v>
      </c>
      <c r="B1733" s="1" t="s">
        <v>5262</v>
      </c>
      <c r="C1733" s="1" t="s">
        <v>5263</v>
      </c>
      <c r="D1733" s="1" t="s">
        <v>5264</v>
      </c>
      <c r="E1733" s="16">
        <v>1.0</v>
      </c>
      <c r="F1733" s="17">
        <v>15.665899546674252</v>
      </c>
      <c r="G1733" s="18">
        <v>173.9248152609394</v>
      </c>
      <c r="H1733" s="19">
        <v>179.52274012726235</v>
      </c>
      <c r="I1733" s="19">
        <v>173.91392589543275</v>
      </c>
      <c r="J1733" s="19">
        <v>182.10763616069053</v>
      </c>
      <c r="K1733" s="20">
        <v>218.05011227242403</v>
      </c>
      <c r="L1733" s="21">
        <v>189.39307959475852</v>
      </c>
      <c r="M1733" s="22">
        <v>205.80880262928966</v>
      </c>
      <c r="N1733" s="22">
        <v>224.57761111695177</v>
      </c>
      <c r="O1733" s="22">
        <v>224.44116131377766</v>
      </c>
      <c r="P1733" s="23">
        <v>197.63330696361047</v>
      </c>
      <c r="R1733" s="18">
        <v>158.25891571426516</v>
      </c>
      <c r="S1733" s="19">
        <v>163.8568405805881</v>
      </c>
      <c r="T1733" s="19">
        <v>158.24802634875851</v>
      </c>
      <c r="U1733" s="19">
        <v>166.4417366140163</v>
      </c>
      <c r="V1733" s="20">
        <v>202.3842127257498</v>
      </c>
      <c r="W1733" s="21">
        <v>173.72718004808428</v>
      </c>
      <c r="X1733" s="22">
        <v>190.14290308261542</v>
      </c>
      <c r="Y1733" s="22">
        <v>208.91171157027753</v>
      </c>
      <c r="Z1733" s="22">
        <v>208.77526176710342</v>
      </c>
      <c r="AA1733" s="23">
        <v>181.96740741693623</v>
      </c>
      <c r="AC1733" s="18">
        <v>0.9318230647033009</v>
      </c>
      <c r="AD1733" s="19">
        <v>0.9647834542104159</v>
      </c>
      <c r="AE1733" s="19">
        <v>0.9317589484928916</v>
      </c>
      <c r="AF1733" s="19">
        <v>0.9800032333485296</v>
      </c>
      <c r="AG1733" s="20">
        <v>1.1916312992448623</v>
      </c>
      <c r="AH1733" s="21">
        <v>1.022899674271408</v>
      </c>
      <c r="AI1733" s="22">
        <v>1.1195548881550614</v>
      </c>
      <c r="AJ1733" s="22">
        <v>1.2300649884351569</v>
      </c>
      <c r="AK1733" s="22">
        <v>1.2292615766766597</v>
      </c>
      <c r="AL1733" s="23">
        <v>1.0714178502366658</v>
      </c>
      <c r="AN1733" s="18">
        <v>-0.154317677</v>
      </c>
      <c r="AO1733" s="19">
        <v>-0.112904824</v>
      </c>
      <c r="AP1733" s="19">
        <v>-0.147475436</v>
      </c>
      <c r="AQ1733" s="19">
        <v>0.02180161</v>
      </c>
      <c r="AR1733" s="20">
        <v>0.442349643</v>
      </c>
      <c r="AS1733" s="21">
        <v>0.091704614</v>
      </c>
      <c r="AT1733" s="22">
        <v>0.147342205</v>
      </c>
      <c r="AU1733" s="22">
        <v>0.333941907</v>
      </c>
      <c r="AV1733" s="22">
        <v>0.253710181</v>
      </c>
      <c r="AW1733" s="23">
        <v>0.208370417</v>
      </c>
      <c r="AY1733" s="28" t="s">
        <v>164</v>
      </c>
      <c r="AZ1733" s="29"/>
      <c r="BA1733" s="30">
        <v>0.854683506</v>
      </c>
      <c r="BB1733" s="31">
        <v>0.197123202</v>
      </c>
    </row>
    <row r="1734" ht="15.75" customHeight="1">
      <c r="A1734" s="16">
        <v>1730.0</v>
      </c>
      <c r="B1734" s="1" t="s">
        <v>5265</v>
      </c>
      <c r="C1734" s="1" t="s">
        <v>5266</v>
      </c>
      <c r="D1734" s="1" t="s">
        <v>5267</v>
      </c>
      <c r="E1734" s="16">
        <v>1.0</v>
      </c>
      <c r="F1734" s="17">
        <v>4.783431449533806</v>
      </c>
      <c r="G1734" s="18">
        <v>46.802767050445944</v>
      </c>
      <c r="H1734" s="19">
        <v>39.001626713011376</v>
      </c>
      <c r="I1734" s="19">
        <v>40.479929581605546</v>
      </c>
      <c r="J1734" s="19">
        <v>52.62521561036877</v>
      </c>
      <c r="K1734" s="20">
        <v>89.69502245120042</v>
      </c>
      <c r="L1734" s="21">
        <v>59.78525079087398</v>
      </c>
      <c r="M1734" s="22">
        <v>60.762126562146854</v>
      </c>
      <c r="N1734" s="22">
        <v>61.6798685023041</v>
      </c>
      <c r="O1734" s="22">
        <v>79.46780968335923</v>
      </c>
      <c r="P1734" s="23">
        <v>54.141264920662756</v>
      </c>
      <c r="R1734" s="18">
        <v>42.019335600912136</v>
      </c>
      <c r="S1734" s="19">
        <v>34.21819526347757</v>
      </c>
      <c r="T1734" s="19">
        <v>35.69649813207174</v>
      </c>
      <c r="U1734" s="19">
        <v>47.84178416083496</v>
      </c>
      <c r="V1734" s="20">
        <v>84.91159100166661</v>
      </c>
      <c r="W1734" s="21">
        <v>55.00181934134017</v>
      </c>
      <c r="X1734" s="22">
        <v>55.978695112613046</v>
      </c>
      <c r="Y1734" s="22">
        <v>56.896437052770295</v>
      </c>
      <c r="Z1734" s="22">
        <v>74.68437823382543</v>
      </c>
      <c r="AA1734" s="23">
        <v>49.35783347112895</v>
      </c>
      <c r="AC1734" s="18">
        <v>0.8586329922731528</v>
      </c>
      <c r="AD1734" s="19">
        <v>0.6992226547396666</v>
      </c>
      <c r="AE1734" s="19">
        <v>0.7294306434523545</v>
      </c>
      <c r="AF1734" s="19">
        <v>0.9776102763702988</v>
      </c>
      <c r="AG1734" s="20">
        <v>1.7351034331645279</v>
      </c>
      <c r="AH1734" s="21">
        <v>1.123920120252856</v>
      </c>
      <c r="AI1734" s="22">
        <v>1.1438818296557283</v>
      </c>
      <c r="AJ1734" s="22">
        <v>1.1626351844373464</v>
      </c>
      <c r="AK1734" s="22">
        <v>1.5261181606492946</v>
      </c>
      <c r="AL1734" s="23">
        <v>1.008589584755725</v>
      </c>
      <c r="AN1734" s="18">
        <v>-0.272332102</v>
      </c>
      <c r="AO1734" s="19">
        <v>-0.577358127</v>
      </c>
      <c r="AP1734" s="19">
        <v>-0.500661492</v>
      </c>
      <c r="AQ1734" s="19">
        <v>0.018274561</v>
      </c>
      <c r="AR1734" s="20">
        <v>0.984433472</v>
      </c>
      <c r="AS1734" s="21">
        <v>0.227579668</v>
      </c>
      <c r="AT1734" s="22">
        <v>0.178354844</v>
      </c>
      <c r="AU1734" s="22">
        <v>0.252605945</v>
      </c>
      <c r="AV1734" s="22">
        <v>0.565784872</v>
      </c>
      <c r="AW1734" s="23">
        <v>0.121188685</v>
      </c>
      <c r="AY1734" s="28" t="s">
        <v>164</v>
      </c>
      <c r="AZ1734" s="29"/>
      <c r="BA1734" s="30">
        <v>0.549765079</v>
      </c>
      <c r="BB1734" s="31">
        <v>0.338631541</v>
      </c>
    </row>
    <row r="1735" ht="15.75" customHeight="1">
      <c r="A1735" s="16">
        <v>1731.0</v>
      </c>
      <c r="B1735" s="1" t="s">
        <v>5268</v>
      </c>
      <c r="C1735" s="1" t="s">
        <v>5269</v>
      </c>
      <c r="D1735" s="1" t="s">
        <v>5270</v>
      </c>
      <c r="E1735" s="16">
        <v>2.0</v>
      </c>
      <c r="F1735" s="17">
        <v>9.815515225718224</v>
      </c>
      <c r="G1735" s="18">
        <v>226.34349252978322</v>
      </c>
      <c r="H1735" s="19">
        <v>244.70536898665793</v>
      </c>
      <c r="I1735" s="19">
        <v>228.39979372176313</v>
      </c>
      <c r="J1735" s="19">
        <v>202.31034190168333</v>
      </c>
      <c r="K1735" s="20">
        <v>200.1832953030788</v>
      </c>
      <c r="L1735" s="21">
        <v>453.0089911768512</v>
      </c>
      <c r="M1735" s="22">
        <v>306.12295043169564</v>
      </c>
      <c r="N1735" s="22">
        <v>355.6660390736895</v>
      </c>
      <c r="O1735" s="22">
        <v>311.6470384642768</v>
      </c>
      <c r="P1735" s="23">
        <v>333.8670273628448</v>
      </c>
      <c r="R1735" s="18">
        <v>216.527977304065</v>
      </c>
      <c r="S1735" s="19">
        <v>234.8898537609397</v>
      </c>
      <c r="T1735" s="19">
        <v>218.5842784960449</v>
      </c>
      <c r="U1735" s="19">
        <v>192.4948266759651</v>
      </c>
      <c r="V1735" s="20">
        <v>190.36778007736058</v>
      </c>
      <c r="W1735" s="21">
        <v>443.193475951133</v>
      </c>
      <c r="X1735" s="22">
        <v>296.3074352059774</v>
      </c>
      <c r="Y1735" s="22">
        <v>345.85052384797126</v>
      </c>
      <c r="Z1735" s="22">
        <v>301.8315232385586</v>
      </c>
      <c r="AA1735" s="23">
        <v>324.05151213712656</v>
      </c>
      <c r="AC1735" s="18">
        <v>1.028280148194328</v>
      </c>
      <c r="AD1735" s="19">
        <v>1.115479748353557</v>
      </c>
      <c r="AE1735" s="19">
        <v>1.0380454160398407</v>
      </c>
      <c r="AF1735" s="19">
        <v>0.9141479607646382</v>
      </c>
      <c r="AG1735" s="20">
        <v>0.904046726647636</v>
      </c>
      <c r="AH1735" s="21">
        <v>2.1047028601288966</v>
      </c>
      <c r="AI1735" s="22">
        <v>1.407148661241217</v>
      </c>
      <c r="AJ1735" s="22">
        <v>1.6424262228990092</v>
      </c>
      <c r="AK1735" s="22">
        <v>1.4333822691634135</v>
      </c>
      <c r="AL1735" s="23">
        <v>1.5389038454602741</v>
      </c>
      <c r="AN1735" s="18">
        <v>-0.012212263</v>
      </c>
      <c r="AO1735" s="19">
        <v>0.096482411</v>
      </c>
      <c r="AP1735" s="19">
        <v>0.008365529</v>
      </c>
      <c r="AQ1735" s="19">
        <v>-0.078557275</v>
      </c>
      <c r="AR1735" s="20">
        <v>0.043880872</v>
      </c>
      <c r="AS1735" s="21">
        <v>1.132656813</v>
      </c>
      <c r="AT1735" s="22">
        <v>0.477191776</v>
      </c>
      <c r="AU1735" s="22">
        <v>0.751035988</v>
      </c>
      <c r="AV1735" s="22">
        <v>0.475341588</v>
      </c>
      <c r="AW1735" s="23">
        <v>0.730752349</v>
      </c>
      <c r="AY1735" s="28"/>
      <c r="AZ1735" s="29"/>
      <c r="BA1735" s="30">
        <v>3.325172607</v>
      </c>
      <c r="BB1735" s="31">
        <v>0.701803848</v>
      </c>
    </row>
    <row r="1736" ht="15.75" customHeight="1">
      <c r="A1736" s="16">
        <v>1732.0</v>
      </c>
      <c r="B1736" s="1" t="s">
        <v>5271</v>
      </c>
      <c r="C1736" s="1" t="s">
        <v>5272</v>
      </c>
      <c r="D1736" s="1" t="s">
        <v>5273</v>
      </c>
      <c r="E1736" s="16">
        <v>1.0</v>
      </c>
      <c r="F1736" s="17">
        <v>3.4228027062309088</v>
      </c>
      <c r="G1736" s="18">
        <v>153.38213798473305</v>
      </c>
      <c r="H1736" s="19">
        <v>142.58866555549704</v>
      </c>
      <c r="I1736" s="19">
        <v>173.4276930107001</v>
      </c>
      <c r="J1736" s="19">
        <v>134.79266678208685</v>
      </c>
      <c r="K1736" s="20">
        <v>137.08004670061564</v>
      </c>
      <c r="L1736" s="21">
        <v>94.5206718644174</v>
      </c>
      <c r="M1736" s="22">
        <v>69.27219656966157</v>
      </c>
      <c r="N1736" s="22">
        <v>92.00587796511945</v>
      </c>
      <c r="O1736" s="22">
        <v>74.73452493918768</v>
      </c>
      <c r="P1736" s="23">
        <v>92.2473057228332</v>
      </c>
      <c r="R1736" s="18">
        <v>149.95933527850215</v>
      </c>
      <c r="S1736" s="19">
        <v>139.16586284926615</v>
      </c>
      <c r="T1736" s="19">
        <v>170.0048903044692</v>
      </c>
      <c r="U1736" s="19">
        <v>131.36986407585596</v>
      </c>
      <c r="V1736" s="20">
        <v>133.65724399438474</v>
      </c>
      <c r="W1736" s="21">
        <v>91.09786915818648</v>
      </c>
      <c r="X1736" s="22">
        <v>65.84939386343066</v>
      </c>
      <c r="Y1736" s="22">
        <v>88.58307525888854</v>
      </c>
      <c r="Z1736" s="22">
        <v>71.31172223295677</v>
      </c>
      <c r="AA1736" s="23">
        <v>88.82450301660229</v>
      </c>
      <c r="AC1736" s="18">
        <v>1.0354059588358242</v>
      </c>
      <c r="AD1736" s="19">
        <v>0.9608815842845103</v>
      </c>
      <c r="AE1736" s="19">
        <v>1.1738120612869405</v>
      </c>
      <c r="AF1736" s="19">
        <v>0.9070535010239754</v>
      </c>
      <c r="AG1736" s="20">
        <v>0.9228468945687495</v>
      </c>
      <c r="AH1736" s="21">
        <v>0.6289923624191638</v>
      </c>
      <c r="AI1736" s="22">
        <v>0.45466229004882447</v>
      </c>
      <c r="AJ1736" s="22">
        <v>0.6116287712579915</v>
      </c>
      <c r="AK1736" s="22">
        <v>0.4923773634880443</v>
      </c>
      <c r="AL1736" s="23">
        <v>0.6132957280933292</v>
      </c>
      <c r="AN1736" s="18">
        <v>-0.002249049</v>
      </c>
      <c r="AO1736" s="19">
        <v>-0.118751302</v>
      </c>
      <c r="AP1736" s="19">
        <v>0.185697407</v>
      </c>
      <c r="AQ1736" s="19">
        <v>-0.089797199</v>
      </c>
      <c r="AR1736" s="20">
        <v>0.073574953</v>
      </c>
      <c r="AS1736" s="21">
        <v>-0.60984534</v>
      </c>
      <c r="AT1736" s="22">
        <v>-1.152715802</v>
      </c>
      <c r="AU1736" s="22">
        <v>-0.674064517</v>
      </c>
      <c r="AV1736" s="22">
        <v>-1.066245437</v>
      </c>
      <c r="AW1736" s="23">
        <v>-0.596495867</v>
      </c>
      <c r="AY1736" s="28" t="s">
        <v>164</v>
      </c>
      <c r="AZ1736" s="29"/>
      <c r="BA1736" s="30">
        <v>3.626381683</v>
      </c>
      <c r="BB1736" s="31">
        <v>-0.829568354</v>
      </c>
    </row>
    <row r="1737" ht="15.75" customHeight="1">
      <c r="A1737" s="16">
        <v>1733.0</v>
      </c>
      <c r="B1737" s="1" t="s">
        <v>5274</v>
      </c>
      <c r="C1737" s="1" t="s">
        <v>5275</v>
      </c>
      <c r="D1737" s="1" t="s">
        <v>5276</v>
      </c>
      <c r="E1737" s="16">
        <v>1.0</v>
      </c>
      <c r="F1737" s="17">
        <v>9.16958507746222</v>
      </c>
      <c r="G1737" s="18">
        <v>50.7336735163253</v>
      </c>
      <c r="H1737" s="19">
        <v>51.146132934166985</v>
      </c>
      <c r="I1737" s="19">
        <v>47.86175515998881</v>
      </c>
      <c r="J1737" s="19">
        <v>38.837381068828215</v>
      </c>
      <c r="K1737" s="20">
        <v>33.61407854989925</v>
      </c>
      <c r="L1737" s="21">
        <v>44.53616079643891</v>
      </c>
      <c r="M1737" s="22">
        <v>32.84035994101039</v>
      </c>
      <c r="N1737" s="22">
        <v>48.91591145818797</v>
      </c>
      <c r="O1737" s="22">
        <v>37.2874556249236</v>
      </c>
      <c r="P1737" s="23">
        <v>51.50008338567948</v>
      </c>
      <c r="R1737" s="18">
        <v>41.56408843886308</v>
      </c>
      <c r="S1737" s="19">
        <v>41.97654785670477</v>
      </c>
      <c r="T1737" s="19">
        <v>38.69217008252659</v>
      </c>
      <c r="U1737" s="19">
        <v>29.667795991365995</v>
      </c>
      <c r="V1737" s="20">
        <v>24.444493472437028</v>
      </c>
      <c r="W1737" s="21">
        <v>35.36657571897669</v>
      </c>
      <c r="X1737" s="22">
        <v>23.67077486354817</v>
      </c>
      <c r="Y1737" s="22">
        <v>39.74632638072575</v>
      </c>
      <c r="Z1737" s="22">
        <v>28.117870547461383</v>
      </c>
      <c r="AA1737" s="23">
        <v>42.33049830821726</v>
      </c>
      <c r="AC1737" s="18">
        <v>1.1784872224665506</v>
      </c>
      <c r="AD1737" s="19">
        <v>1.1901818889916542</v>
      </c>
      <c r="AE1737" s="19">
        <v>1.0970582963423072</v>
      </c>
      <c r="AF1737" s="19">
        <v>0.8411857400889876</v>
      </c>
      <c r="AG1737" s="20">
        <v>0.6930868521105</v>
      </c>
      <c r="AH1737" s="21">
        <v>1.0027660692839642</v>
      </c>
      <c r="AI1737" s="22">
        <v>0.6711492244947443</v>
      </c>
      <c r="AJ1737" s="22">
        <v>1.1269473129085594</v>
      </c>
      <c r="AK1737" s="22">
        <v>0.7972399349475109</v>
      </c>
      <c r="AL1737" s="23">
        <v>1.2002176217638836</v>
      </c>
      <c r="AN1737" s="18">
        <v>0.184490398</v>
      </c>
      <c r="AO1737" s="19">
        <v>0.190000057</v>
      </c>
      <c r="AP1737" s="19">
        <v>0.088136047</v>
      </c>
      <c r="AQ1737" s="19">
        <v>-0.198560521</v>
      </c>
      <c r="AR1737" s="20">
        <v>-0.339480132</v>
      </c>
      <c r="AS1737" s="21">
        <v>0.063025199</v>
      </c>
      <c r="AT1737" s="22">
        <v>-0.590877652</v>
      </c>
      <c r="AU1737" s="22">
        <v>0.207627445</v>
      </c>
      <c r="AV1737" s="22">
        <v>-0.370995969</v>
      </c>
      <c r="AW1737" s="23">
        <v>0.372145295</v>
      </c>
      <c r="AY1737" s="28" t="s">
        <v>164</v>
      </c>
      <c r="AZ1737" s="29"/>
      <c r="BA1737" s="30">
        <v>0.084885633</v>
      </c>
      <c r="BB1737" s="31">
        <v>-0.048732306</v>
      </c>
    </row>
    <row r="1738" ht="15.75" customHeight="1">
      <c r="A1738" s="16">
        <v>1734.0</v>
      </c>
      <c r="B1738" s="1" t="s">
        <v>5277</v>
      </c>
      <c r="C1738" s="1" t="s">
        <v>5278</v>
      </c>
      <c r="D1738" s="1" t="s">
        <v>5279</v>
      </c>
      <c r="E1738" s="16">
        <v>2.0</v>
      </c>
      <c r="F1738" s="17">
        <v>37.81853530516764</v>
      </c>
      <c r="G1738" s="18">
        <v>109.67782688601393</v>
      </c>
      <c r="H1738" s="19">
        <v>115.86156782238584</v>
      </c>
      <c r="I1738" s="19">
        <v>123.54251443181657</v>
      </c>
      <c r="J1738" s="19">
        <v>285.61351474262653</v>
      </c>
      <c r="K1738" s="20">
        <v>199.97159931483662</v>
      </c>
      <c r="L1738" s="21">
        <v>103.1697911647066</v>
      </c>
      <c r="M1738" s="22">
        <v>104.35173884416388</v>
      </c>
      <c r="N1738" s="22">
        <v>126.24289843867392</v>
      </c>
      <c r="O1738" s="22">
        <v>139.29569462449575</v>
      </c>
      <c r="P1738" s="23">
        <v>121.30710266458632</v>
      </c>
      <c r="R1738" s="18">
        <v>71.85929158084629</v>
      </c>
      <c r="S1738" s="19">
        <v>78.0430325172182</v>
      </c>
      <c r="T1738" s="19">
        <v>85.72397912664893</v>
      </c>
      <c r="U1738" s="19">
        <v>247.7949794374589</v>
      </c>
      <c r="V1738" s="20">
        <v>162.15306400966898</v>
      </c>
      <c r="W1738" s="21">
        <v>65.35125585953895</v>
      </c>
      <c r="X1738" s="22">
        <v>66.53320353899623</v>
      </c>
      <c r="Y1738" s="22">
        <v>88.42436313350628</v>
      </c>
      <c r="Z1738" s="22">
        <v>101.47715931932811</v>
      </c>
      <c r="AA1738" s="23">
        <v>83.48856735941868</v>
      </c>
      <c r="AC1738" s="18">
        <v>0.5565531836209551</v>
      </c>
      <c r="AD1738" s="19">
        <v>0.6044465127801079</v>
      </c>
      <c r="AE1738" s="19">
        <v>0.6639357617645871</v>
      </c>
      <c r="AF1738" s="19">
        <v>1.9191823584295717</v>
      </c>
      <c r="AG1738" s="20">
        <v>1.2558821834047775</v>
      </c>
      <c r="AH1738" s="21">
        <v>0.5061481779476464</v>
      </c>
      <c r="AI1738" s="22">
        <v>0.5153024115812367</v>
      </c>
      <c r="AJ1738" s="22">
        <v>0.6848503475189526</v>
      </c>
      <c r="AK1738" s="22">
        <v>0.7859447935197387</v>
      </c>
      <c r="AL1738" s="23">
        <v>0.6466224052259129</v>
      </c>
      <c r="AN1738" s="18">
        <v>-0.897854149</v>
      </c>
      <c r="AO1738" s="19">
        <v>-0.787495315</v>
      </c>
      <c r="AP1738" s="19">
        <v>-0.63638854</v>
      </c>
      <c r="AQ1738" s="19">
        <v>0.991434932</v>
      </c>
      <c r="AR1738" s="20">
        <v>0.518112838</v>
      </c>
      <c r="AS1738" s="21">
        <v>-0.923328221</v>
      </c>
      <c r="AT1738" s="22">
        <v>-0.972091794</v>
      </c>
      <c r="AU1738" s="22">
        <v>-0.510932028</v>
      </c>
      <c r="AV1738" s="22">
        <v>-0.391581833</v>
      </c>
      <c r="AW1738" s="23">
        <v>-0.520155251</v>
      </c>
      <c r="AY1738" s="28" t="s">
        <v>164</v>
      </c>
      <c r="AZ1738" s="29"/>
      <c r="BA1738" s="30">
        <v>0.606057064</v>
      </c>
      <c r="BB1738" s="31">
        <v>-0.501179779</v>
      </c>
    </row>
    <row r="1739" ht="15.75" customHeight="1">
      <c r="A1739" s="16">
        <v>1735.0</v>
      </c>
      <c r="B1739" s="1" t="s">
        <v>5280</v>
      </c>
      <c r="C1739" s="1" t="s">
        <v>5281</v>
      </c>
      <c r="D1739" s="1" t="s">
        <v>5282</v>
      </c>
      <c r="E1739" s="16">
        <v>8.0</v>
      </c>
      <c r="F1739" s="17">
        <v>39.471979597830895</v>
      </c>
      <c r="G1739" s="18">
        <v>978.8411882980802</v>
      </c>
      <c r="H1739" s="19">
        <v>1034.941835650213</v>
      </c>
      <c r="I1739" s="19">
        <v>1052.2068048641697</v>
      </c>
      <c r="J1739" s="19">
        <v>984.0214397640793</v>
      </c>
      <c r="K1739" s="20">
        <v>778.5756677762987</v>
      </c>
      <c r="L1739" s="21">
        <v>874.5217586830629</v>
      </c>
      <c r="M1739" s="22">
        <v>755.9060583136948</v>
      </c>
      <c r="N1739" s="22">
        <v>886.5112012769815</v>
      </c>
      <c r="O1739" s="22">
        <v>687.6478431396628</v>
      </c>
      <c r="P1739" s="23">
        <v>875.1298782137569</v>
      </c>
      <c r="R1739" s="18">
        <v>939.3692087002493</v>
      </c>
      <c r="S1739" s="19">
        <v>995.4698560523822</v>
      </c>
      <c r="T1739" s="19">
        <v>1012.7348252663388</v>
      </c>
      <c r="U1739" s="19">
        <v>944.5494601662484</v>
      </c>
      <c r="V1739" s="20">
        <v>739.1036881784678</v>
      </c>
      <c r="W1739" s="21">
        <v>835.049779085232</v>
      </c>
      <c r="X1739" s="22">
        <v>716.4340787158638</v>
      </c>
      <c r="Y1739" s="22">
        <v>847.0392216791506</v>
      </c>
      <c r="Z1739" s="22">
        <v>648.1758635418319</v>
      </c>
      <c r="AA1739" s="23">
        <v>835.657898615926</v>
      </c>
      <c r="AC1739" s="18">
        <v>1.0141688162972775</v>
      </c>
      <c r="AD1739" s="19">
        <v>1.0747366171062338</v>
      </c>
      <c r="AE1739" s="19">
        <v>1.0933763523977007</v>
      </c>
      <c r="AF1739" s="19">
        <v>1.0197615581593018</v>
      </c>
      <c r="AG1739" s="20">
        <v>0.7979566560394857</v>
      </c>
      <c r="AH1739" s="21">
        <v>0.9015426928629623</v>
      </c>
      <c r="AI1739" s="22">
        <v>0.7734819225889167</v>
      </c>
      <c r="AJ1739" s="22">
        <v>0.9144868246174646</v>
      </c>
      <c r="AK1739" s="22">
        <v>0.6997884774084046</v>
      </c>
      <c r="AL1739" s="23">
        <v>0.9021992354224789</v>
      </c>
      <c r="AN1739" s="18">
        <v>-0.032147728</v>
      </c>
      <c r="AO1739" s="19">
        <v>0.042801078</v>
      </c>
      <c r="AP1739" s="19">
        <v>0.083286159</v>
      </c>
      <c r="AQ1739" s="19">
        <v>0.07917501</v>
      </c>
      <c r="AR1739" s="20">
        <v>-0.136206001</v>
      </c>
      <c r="AS1739" s="21">
        <v>-0.090492234</v>
      </c>
      <c r="AT1739" s="22">
        <v>-0.386143655</v>
      </c>
      <c r="AU1739" s="22">
        <v>-0.093758404</v>
      </c>
      <c r="AV1739" s="22">
        <v>-0.559091032</v>
      </c>
      <c r="AW1739" s="23">
        <v>-0.039632719</v>
      </c>
      <c r="AY1739" s="28"/>
      <c r="AZ1739" s="29"/>
      <c r="BA1739" s="30">
        <v>1.226690523</v>
      </c>
      <c r="BB1739" s="31">
        <v>-0.241205312</v>
      </c>
    </row>
    <row r="1740" ht="15.75" customHeight="1">
      <c r="A1740" s="16">
        <v>1736.0</v>
      </c>
      <c r="B1740" s="1" t="s">
        <v>5283</v>
      </c>
      <c r="C1740" s="1" t="s">
        <v>5284</v>
      </c>
      <c r="D1740" s="1" t="s">
        <v>5285</v>
      </c>
      <c r="E1740" s="16">
        <v>2.0</v>
      </c>
      <c r="F1740" s="17">
        <v>0.0</v>
      </c>
      <c r="G1740" s="18">
        <v>36.63721487910563</v>
      </c>
      <c r="H1740" s="19">
        <v>31.077468963495523</v>
      </c>
      <c r="I1740" s="19">
        <v>35.83397436798482</v>
      </c>
      <c r="J1740" s="19">
        <v>39.547068699475766</v>
      </c>
      <c r="K1740" s="20">
        <v>52.68302051607881</v>
      </c>
      <c r="L1740" s="21">
        <v>52.254520258673416</v>
      </c>
      <c r="M1740" s="22">
        <v>58.779844187769044</v>
      </c>
      <c r="N1740" s="22">
        <v>62.36590676264542</v>
      </c>
      <c r="O1740" s="22">
        <v>53.40445576624017</v>
      </c>
      <c r="P1740" s="23">
        <v>50.6816127644841</v>
      </c>
      <c r="R1740" s="18">
        <v>36.63721487910563</v>
      </c>
      <c r="S1740" s="19">
        <v>31.077468963495523</v>
      </c>
      <c r="T1740" s="19">
        <v>35.83397436798482</v>
      </c>
      <c r="U1740" s="19">
        <v>39.547068699475766</v>
      </c>
      <c r="V1740" s="20">
        <v>52.68302051607881</v>
      </c>
      <c r="W1740" s="21">
        <v>52.254520258673416</v>
      </c>
      <c r="X1740" s="22">
        <v>58.779844187769044</v>
      </c>
      <c r="Y1740" s="22">
        <v>62.36590676264542</v>
      </c>
      <c r="Z1740" s="22">
        <v>53.40445576624017</v>
      </c>
      <c r="AA1740" s="23">
        <v>50.6816127644841</v>
      </c>
      <c r="AC1740" s="18">
        <v>0.9356790601831636</v>
      </c>
      <c r="AD1740" s="19">
        <v>0.7936885226834901</v>
      </c>
      <c r="AE1740" s="19">
        <v>0.9151650738163891</v>
      </c>
      <c r="AF1740" s="19">
        <v>1.009993914543643</v>
      </c>
      <c r="AG1740" s="20">
        <v>1.3454734287733148</v>
      </c>
      <c r="AH1740" s="21">
        <v>1.3345299463208322</v>
      </c>
      <c r="AI1740" s="22">
        <v>1.5011804131075137</v>
      </c>
      <c r="AJ1740" s="22">
        <v>1.5927649855399544</v>
      </c>
      <c r="AK1740" s="22">
        <v>1.3638981878354168</v>
      </c>
      <c r="AL1740" s="23">
        <v>1.2943594090467925</v>
      </c>
      <c r="AN1740" s="18">
        <v>-0.148359895</v>
      </c>
      <c r="AO1740" s="19">
        <v>-0.394537091</v>
      </c>
      <c r="AP1740" s="19">
        <v>-0.173400119</v>
      </c>
      <c r="AQ1740" s="19">
        <v>0.065289736</v>
      </c>
      <c r="AR1740" s="20">
        <v>0.617525637</v>
      </c>
      <c r="AS1740" s="21">
        <v>0.475371897</v>
      </c>
      <c r="AT1740" s="22">
        <v>0.570514262</v>
      </c>
      <c r="AU1740" s="22">
        <v>0.706740737</v>
      </c>
      <c r="AV1740" s="22">
        <v>0.403654158</v>
      </c>
      <c r="AW1740" s="23">
        <v>0.481087685</v>
      </c>
      <c r="AY1740" s="28"/>
      <c r="AZ1740" s="29"/>
      <c r="BA1740" s="30">
        <v>1.747326156</v>
      </c>
      <c r="BB1740" s="31">
        <v>0.534170094</v>
      </c>
    </row>
    <row r="1741" ht="15.75" customHeight="1">
      <c r="A1741" s="16">
        <v>1737.0</v>
      </c>
      <c r="B1741" s="1" t="s">
        <v>5286</v>
      </c>
      <c r="C1741" s="1" t="s">
        <v>5287</v>
      </c>
      <c r="D1741" s="1" t="s">
        <v>5288</v>
      </c>
      <c r="E1741" s="16">
        <v>1.0</v>
      </c>
      <c r="F1741" s="17">
        <v>3.084036375146368</v>
      </c>
      <c r="G1741" s="18">
        <v>19.47838632788664</v>
      </c>
      <c r="H1741" s="19">
        <v>15.905779215823197</v>
      </c>
      <c r="I1741" s="19">
        <v>20.690135403251116</v>
      </c>
      <c r="J1741" s="19">
        <v>17.591044187200374</v>
      </c>
      <c r="K1741" s="20">
        <v>13.089138620142803</v>
      </c>
      <c r="L1741" s="21">
        <v>27.50623703604026</v>
      </c>
      <c r="M1741" s="22">
        <v>28.94260880062854</v>
      </c>
      <c r="N1741" s="22">
        <v>39.09923978284292</v>
      </c>
      <c r="O1741" s="22">
        <v>29.078407251745563</v>
      </c>
      <c r="P1741" s="23">
        <v>35.15392912752776</v>
      </c>
      <c r="R1741" s="18">
        <v>16.39434995274027</v>
      </c>
      <c r="S1741" s="19">
        <v>12.821742840676828</v>
      </c>
      <c r="T1741" s="19">
        <v>17.606099028104747</v>
      </c>
      <c r="U1741" s="19">
        <v>14.507007812054006</v>
      </c>
      <c r="V1741" s="20">
        <v>10.005102244996435</v>
      </c>
      <c r="W1741" s="21">
        <v>24.422200660893893</v>
      </c>
      <c r="X1741" s="22">
        <v>25.858572425482173</v>
      </c>
      <c r="Y1741" s="22">
        <v>36.01520340769655</v>
      </c>
      <c r="Z1741" s="22">
        <v>25.994370876599195</v>
      </c>
      <c r="AA1741" s="23">
        <v>32.06989275238139</v>
      </c>
      <c r="AC1741" s="18">
        <v>1.1491210764666417</v>
      </c>
      <c r="AD1741" s="19">
        <v>0.8987080901487229</v>
      </c>
      <c r="AE1741" s="19">
        <v>1.234055606100587</v>
      </c>
      <c r="AF1741" s="19">
        <v>1.0168325356816654</v>
      </c>
      <c r="AG1741" s="20">
        <v>0.7012826916023842</v>
      </c>
      <c r="AH1741" s="21">
        <v>1.7118132523723448</v>
      </c>
      <c r="AI1741" s="22">
        <v>1.8124921492537722</v>
      </c>
      <c r="AJ1741" s="22">
        <v>2.5243958698161006</v>
      </c>
      <c r="AK1741" s="22">
        <v>1.8220106030369314</v>
      </c>
      <c r="AL1741" s="23">
        <v>2.247859158064789</v>
      </c>
      <c r="AN1741" s="18">
        <v>0.148085058</v>
      </c>
      <c r="AO1741" s="19">
        <v>-0.215257332</v>
      </c>
      <c r="AP1741" s="19">
        <v>0.257903427</v>
      </c>
      <c r="AQ1741" s="19">
        <v>0.075025335</v>
      </c>
      <c r="AR1741" s="20">
        <v>-0.322520256</v>
      </c>
      <c r="AS1741" s="21">
        <v>0.834565461</v>
      </c>
      <c r="AT1741" s="22">
        <v>0.84239161</v>
      </c>
      <c r="AU1741" s="22">
        <v>1.371145606</v>
      </c>
      <c r="AV1741" s="22">
        <v>0.821449578</v>
      </c>
      <c r="AW1741" s="23">
        <v>1.27740109</v>
      </c>
      <c r="AY1741" s="28"/>
      <c r="AZ1741" s="29"/>
      <c r="BA1741" s="30">
        <v>3.653595498</v>
      </c>
      <c r="BB1741" s="31">
        <v>1.040743423</v>
      </c>
    </row>
    <row r="1742" ht="15.75" customHeight="1">
      <c r="A1742" s="16">
        <v>1738.0</v>
      </c>
      <c r="B1742" s="1" t="s">
        <v>5289</v>
      </c>
      <c r="C1742" s="1" t="s">
        <v>5290</v>
      </c>
      <c r="D1742" s="1" t="s">
        <v>5291</v>
      </c>
      <c r="E1742" s="16">
        <v>1.0</v>
      </c>
      <c r="F1742" s="17">
        <v>0.0</v>
      </c>
      <c r="G1742" s="18">
        <v>37.87880526393128</v>
      </c>
      <c r="H1742" s="19">
        <v>42.05747867218786</v>
      </c>
      <c r="I1742" s="19">
        <v>40.602992809336705</v>
      </c>
      <c r="J1742" s="19">
        <v>43.13361646023629</v>
      </c>
      <c r="K1742" s="20">
        <v>30.62178414444672</v>
      </c>
      <c r="L1742" s="21">
        <v>56.902985973530406</v>
      </c>
      <c r="M1742" s="22">
        <v>50.56395024713977</v>
      </c>
      <c r="N1742" s="22">
        <v>68.51477721384806</v>
      </c>
      <c r="O1742" s="22">
        <v>56.61695636988666</v>
      </c>
      <c r="P1742" s="23">
        <v>53.39976305987118</v>
      </c>
      <c r="R1742" s="18">
        <v>37.87880526393128</v>
      </c>
      <c r="S1742" s="19">
        <v>42.05747867218786</v>
      </c>
      <c r="T1742" s="19">
        <v>40.602992809336705</v>
      </c>
      <c r="U1742" s="19">
        <v>43.13361646023629</v>
      </c>
      <c r="V1742" s="20">
        <v>30.62178414444672</v>
      </c>
      <c r="W1742" s="21">
        <v>56.902985973530406</v>
      </c>
      <c r="X1742" s="22">
        <v>50.56395024713977</v>
      </c>
      <c r="Y1742" s="22">
        <v>68.51477721384806</v>
      </c>
      <c r="Z1742" s="22">
        <v>56.61695636988666</v>
      </c>
      <c r="AA1742" s="23">
        <v>53.39976305987118</v>
      </c>
      <c r="AC1742" s="18">
        <v>0.9747772244854089</v>
      </c>
      <c r="AD1742" s="19">
        <v>1.0823116527375578</v>
      </c>
      <c r="AE1742" s="19">
        <v>1.0448817580361702</v>
      </c>
      <c r="AF1742" s="19">
        <v>1.1100050976307785</v>
      </c>
      <c r="AG1742" s="20">
        <v>0.7880242671100851</v>
      </c>
      <c r="AH1742" s="21">
        <v>1.4643475248420064</v>
      </c>
      <c r="AI1742" s="22">
        <v>1.3012181017192348</v>
      </c>
      <c r="AJ1742" s="22">
        <v>1.763166602098354</v>
      </c>
      <c r="AK1742" s="22">
        <v>1.4569868084409006</v>
      </c>
      <c r="AL1742" s="23">
        <v>1.3741952118338103</v>
      </c>
      <c r="AN1742" s="18">
        <v>-0.089301102</v>
      </c>
      <c r="AO1742" s="19">
        <v>0.052934155</v>
      </c>
      <c r="AP1742" s="19">
        <v>0.017835515</v>
      </c>
      <c r="AQ1742" s="19">
        <v>0.20150955</v>
      </c>
      <c r="AR1742" s="20">
        <v>-0.154276341</v>
      </c>
      <c r="AS1742" s="21">
        <v>0.609297991</v>
      </c>
      <c r="AT1742" s="22">
        <v>0.364279747</v>
      </c>
      <c r="AU1742" s="22">
        <v>0.85337621</v>
      </c>
      <c r="AV1742" s="22">
        <v>0.498906046</v>
      </c>
      <c r="AW1742" s="23">
        <v>0.567436337</v>
      </c>
      <c r="AY1742" s="28"/>
      <c r="AZ1742" s="29"/>
      <c r="BA1742" s="30">
        <v>3.32758044</v>
      </c>
      <c r="BB1742" s="31">
        <v>0.572918911</v>
      </c>
    </row>
    <row r="1743" ht="15.75" customHeight="1">
      <c r="A1743" s="16">
        <v>1739.0</v>
      </c>
      <c r="B1743" s="1" t="s">
        <v>5292</v>
      </c>
      <c r="C1743" s="1" t="s">
        <v>5293</v>
      </c>
      <c r="D1743" s="1" t="s">
        <v>5294</v>
      </c>
      <c r="E1743" s="16">
        <v>1.0</v>
      </c>
      <c r="F1743" s="17">
        <v>2.074113327682226</v>
      </c>
      <c r="G1743" s="18">
        <v>65.83016029495263</v>
      </c>
      <c r="H1743" s="19">
        <v>83.73173904762722</v>
      </c>
      <c r="I1743" s="19">
        <v>61.324617580360986</v>
      </c>
      <c r="J1743" s="19">
        <v>66.7336137754784</v>
      </c>
      <c r="K1743" s="20">
        <v>69.67831511237334</v>
      </c>
      <c r="L1743" s="21">
        <v>135.1037700868321</v>
      </c>
      <c r="M1743" s="22">
        <v>116.21862045150748</v>
      </c>
      <c r="N1743" s="22">
        <v>112.67256095538576</v>
      </c>
      <c r="O1743" s="22">
        <v>104.28674275528539</v>
      </c>
      <c r="P1743" s="23">
        <v>115.30038570349562</v>
      </c>
      <c r="R1743" s="18">
        <v>63.75604696727041</v>
      </c>
      <c r="S1743" s="19">
        <v>81.65762571994499</v>
      </c>
      <c r="T1743" s="19">
        <v>59.25050425267876</v>
      </c>
      <c r="U1743" s="19">
        <v>64.65950044779618</v>
      </c>
      <c r="V1743" s="20">
        <v>67.60420178469111</v>
      </c>
      <c r="W1743" s="21">
        <v>133.02965675914987</v>
      </c>
      <c r="X1743" s="22">
        <v>114.14450712382525</v>
      </c>
      <c r="Y1743" s="22">
        <v>110.59844762770354</v>
      </c>
      <c r="Z1743" s="22">
        <v>102.21262942760316</v>
      </c>
      <c r="AA1743" s="23">
        <v>113.2262723758134</v>
      </c>
      <c r="AC1743" s="18">
        <v>0.9461378963931193</v>
      </c>
      <c r="AD1743" s="19">
        <v>1.2117968082743122</v>
      </c>
      <c r="AE1743" s="19">
        <v>0.8792757725810603</v>
      </c>
      <c r="AF1743" s="19">
        <v>0.9595451199619285</v>
      </c>
      <c r="AG1743" s="20">
        <v>1.00324440278958</v>
      </c>
      <c r="AH1743" s="21">
        <v>1.9741562658145053</v>
      </c>
      <c r="AI1743" s="22">
        <v>1.6939011904299233</v>
      </c>
      <c r="AJ1743" s="22">
        <v>1.641277769880218</v>
      </c>
      <c r="AK1743" s="22">
        <v>1.5168324698845774</v>
      </c>
      <c r="AL1743" s="23">
        <v>1.6802746132783475</v>
      </c>
      <c r="AN1743" s="18">
        <v>-0.13232328</v>
      </c>
      <c r="AO1743" s="19">
        <v>0.215965882</v>
      </c>
      <c r="AP1743" s="19">
        <v>-0.231116459</v>
      </c>
      <c r="AQ1743" s="19">
        <v>-0.008634205</v>
      </c>
      <c r="AR1743" s="20">
        <v>0.194084868</v>
      </c>
      <c r="AS1743" s="21">
        <v>1.040276289</v>
      </c>
      <c r="AT1743" s="22">
        <v>0.744766593</v>
      </c>
      <c r="AU1743" s="22">
        <v>0.750026822</v>
      </c>
      <c r="AV1743" s="22">
        <v>0.556979954</v>
      </c>
      <c r="AW1743" s="23">
        <v>0.857546449</v>
      </c>
      <c r="AY1743" s="28"/>
      <c r="AZ1743" s="29"/>
      <c r="BA1743" s="30">
        <v>3.775606311</v>
      </c>
      <c r="BB1743" s="31">
        <v>0.78232386</v>
      </c>
    </row>
    <row r="1744" ht="15.75" customHeight="1">
      <c r="A1744" s="16">
        <v>1740.0</v>
      </c>
      <c r="B1744" s="1" t="s">
        <v>5295</v>
      </c>
      <c r="C1744" s="1" t="s">
        <v>5296</v>
      </c>
      <c r="D1744" s="1" t="s">
        <v>5297</v>
      </c>
      <c r="E1744" s="16">
        <v>5.0</v>
      </c>
      <c r="F1744" s="17">
        <v>47.583769459142744</v>
      </c>
      <c r="G1744" s="18">
        <v>1393.336292880554</v>
      </c>
      <c r="H1744" s="19">
        <v>1362.6131413483608</v>
      </c>
      <c r="I1744" s="19">
        <v>1203.6116212885133</v>
      </c>
      <c r="J1744" s="19">
        <v>1146.2963932495547</v>
      </c>
      <c r="K1744" s="20">
        <v>843.8153425589531</v>
      </c>
      <c r="L1744" s="21">
        <v>1067.6072443353407</v>
      </c>
      <c r="M1744" s="22">
        <v>929.8252597390772</v>
      </c>
      <c r="N1744" s="22">
        <v>954.2267351334312</v>
      </c>
      <c r="O1744" s="22">
        <v>821.9318984836191</v>
      </c>
      <c r="P1744" s="23">
        <v>1023.3297277912624</v>
      </c>
      <c r="R1744" s="18">
        <v>1345.7525234214113</v>
      </c>
      <c r="S1744" s="19">
        <v>1315.029371889218</v>
      </c>
      <c r="T1744" s="19">
        <v>1156.0278518293705</v>
      </c>
      <c r="U1744" s="19">
        <v>1098.712623790412</v>
      </c>
      <c r="V1744" s="20">
        <v>796.2315730998104</v>
      </c>
      <c r="W1744" s="21">
        <v>1020.023474876198</v>
      </c>
      <c r="X1744" s="22">
        <v>882.2414902799344</v>
      </c>
      <c r="Y1744" s="22">
        <v>906.6429656742885</v>
      </c>
      <c r="Z1744" s="22">
        <v>774.3481290244763</v>
      </c>
      <c r="AA1744" s="23">
        <v>975.7459583321196</v>
      </c>
      <c r="AC1744" s="18">
        <v>1.17805540698051</v>
      </c>
      <c r="AD1744" s="19">
        <v>1.1511607334413039</v>
      </c>
      <c r="AE1744" s="19">
        <v>1.0119727347828253</v>
      </c>
      <c r="AF1744" s="19">
        <v>0.9617996805856439</v>
      </c>
      <c r="AG1744" s="20">
        <v>0.697011444209717</v>
      </c>
      <c r="AH1744" s="21">
        <v>0.8929161557653409</v>
      </c>
      <c r="AI1744" s="22">
        <v>0.7723034806165192</v>
      </c>
      <c r="AJ1744" s="22">
        <v>0.7936642356783317</v>
      </c>
      <c r="AK1744" s="22">
        <v>0.6778549431683809</v>
      </c>
      <c r="AL1744" s="23">
        <v>0.854156155791641</v>
      </c>
      <c r="AN1744" s="18">
        <v>0.183961675</v>
      </c>
      <c r="AO1744" s="19">
        <v>0.141907394</v>
      </c>
      <c r="AP1744" s="19">
        <v>-0.028333491</v>
      </c>
      <c r="AQ1744" s="19">
        <v>-0.005248471</v>
      </c>
      <c r="AR1744" s="20">
        <v>-0.331333995</v>
      </c>
      <c r="AS1744" s="21">
        <v>-0.10436324</v>
      </c>
      <c r="AT1744" s="22">
        <v>-0.388343304</v>
      </c>
      <c r="AU1744" s="22">
        <v>-0.298191935</v>
      </c>
      <c r="AV1744" s="22">
        <v>-0.605033398</v>
      </c>
      <c r="AW1744" s="23">
        <v>-0.118578956</v>
      </c>
      <c r="AY1744" s="28"/>
      <c r="AZ1744" s="29"/>
      <c r="BA1744" s="30">
        <v>1.280502302</v>
      </c>
      <c r="BB1744" s="31">
        <v>-0.295092789</v>
      </c>
    </row>
    <row r="1745" ht="15.75" customHeight="1">
      <c r="A1745" s="16">
        <v>1741.0</v>
      </c>
      <c r="B1745" s="1" t="s">
        <v>5298</v>
      </c>
      <c r="C1745" s="1" t="s">
        <v>5299</v>
      </c>
      <c r="D1745" s="1" t="s">
        <v>5300</v>
      </c>
      <c r="E1745" s="16">
        <v>3.0</v>
      </c>
      <c r="F1745" s="17">
        <v>28.19496759287185</v>
      </c>
      <c r="G1745" s="18">
        <v>179.8930174823575</v>
      </c>
      <c r="H1745" s="19">
        <v>183.7468941430605</v>
      </c>
      <c r="I1745" s="19">
        <v>180.7397094392039</v>
      </c>
      <c r="J1745" s="19">
        <v>181.82896542287284</v>
      </c>
      <c r="K1745" s="20">
        <v>169.98376760107993</v>
      </c>
      <c r="L1745" s="21">
        <v>300.3936434727841</v>
      </c>
      <c r="M1745" s="22">
        <v>309.11702844479066</v>
      </c>
      <c r="N1745" s="22">
        <v>300.22299183029185</v>
      </c>
      <c r="O1745" s="22">
        <v>273.6059505083963</v>
      </c>
      <c r="P1745" s="23">
        <v>289.1068844688633</v>
      </c>
      <c r="R1745" s="18">
        <v>151.69804988948565</v>
      </c>
      <c r="S1745" s="19">
        <v>155.55192655018865</v>
      </c>
      <c r="T1745" s="19">
        <v>152.54474184633204</v>
      </c>
      <c r="U1745" s="19">
        <v>153.633997830001</v>
      </c>
      <c r="V1745" s="20">
        <v>141.78880000820809</v>
      </c>
      <c r="W1745" s="21">
        <v>272.19867587991223</v>
      </c>
      <c r="X1745" s="22">
        <v>280.9220608519188</v>
      </c>
      <c r="Y1745" s="22">
        <v>272.02802423741997</v>
      </c>
      <c r="Z1745" s="22">
        <v>245.41098291552444</v>
      </c>
      <c r="AA1745" s="23">
        <v>260.91191687599144</v>
      </c>
      <c r="AC1745" s="18">
        <v>1.004333497639208</v>
      </c>
      <c r="AD1745" s="19">
        <v>1.0298485087348268</v>
      </c>
      <c r="AE1745" s="19">
        <v>1.0099391141587482</v>
      </c>
      <c r="AF1745" s="19">
        <v>1.017150652294536</v>
      </c>
      <c r="AG1745" s="20">
        <v>0.9387282271726811</v>
      </c>
      <c r="AH1745" s="21">
        <v>1.802121045052284</v>
      </c>
      <c r="AI1745" s="22">
        <v>1.8598751674458895</v>
      </c>
      <c r="AJ1745" s="22">
        <v>1.8009912272259705</v>
      </c>
      <c r="AK1745" s="22">
        <v>1.6247701998159174</v>
      </c>
      <c r="AL1745" s="23">
        <v>1.7273958250796027</v>
      </c>
      <c r="AN1745" s="18">
        <v>-0.046207272</v>
      </c>
      <c r="AO1745" s="19">
        <v>-0.018749874</v>
      </c>
      <c r="AP1745" s="19">
        <v>-0.03123584</v>
      </c>
      <c r="AQ1745" s="19">
        <v>0.075476535</v>
      </c>
      <c r="AR1745" s="20">
        <v>0.09819115</v>
      </c>
      <c r="AS1745" s="21">
        <v>0.908735991</v>
      </c>
      <c r="AT1745" s="22">
        <v>0.879622698</v>
      </c>
      <c r="AU1745" s="22">
        <v>0.883998513</v>
      </c>
      <c r="AV1745" s="22">
        <v>0.656153798</v>
      </c>
      <c r="AW1745" s="23">
        <v>0.897447944</v>
      </c>
      <c r="AY1745" s="28" t="s">
        <v>109</v>
      </c>
      <c r="AZ1745" s="29"/>
      <c r="BA1745" s="30">
        <v>6.370592258</v>
      </c>
      <c r="BB1745" s="31">
        <v>0.829696849</v>
      </c>
    </row>
    <row r="1746" ht="15.75" customHeight="1">
      <c r="A1746" s="16">
        <v>1742.0</v>
      </c>
      <c r="B1746" s="1" t="s">
        <v>5301</v>
      </c>
      <c r="C1746" s="1" t="s">
        <v>5302</v>
      </c>
      <c r="D1746" s="1" t="s">
        <v>5303</v>
      </c>
      <c r="E1746" s="16">
        <v>1.0</v>
      </c>
      <c r="F1746" s="17">
        <v>7.495148915303165</v>
      </c>
      <c r="G1746" s="18">
        <v>42.25856271962683</v>
      </c>
      <c r="H1746" s="19">
        <v>50.22493754489594</v>
      </c>
      <c r="I1746" s="19">
        <v>49.68825426056679</v>
      </c>
      <c r="J1746" s="19">
        <v>57.35394429586671</v>
      </c>
      <c r="K1746" s="20">
        <v>80.643923974597</v>
      </c>
      <c r="L1746" s="21">
        <v>60.08474594887277</v>
      </c>
      <c r="M1746" s="22">
        <v>65.26664990125093</v>
      </c>
      <c r="N1746" s="22">
        <v>75.05750477770188</v>
      </c>
      <c r="O1746" s="22">
        <v>70.85977948790989</v>
      </c>
      <c r="P1746" s="23">
        <v>58.57726728083691</v>
      </c>
      <c r="R1746" s="18">
        <v>34.76341380432366</v>
      </c>
      <c r="S1746" s="19">
        <v>42.729788629592775</v>
      </c>
      <c r="T1746" s="19">
        <v>42.19310534526362</v>
      </c>
      <c r="U1746" s="19">
        <v>49.85879538056355</v>
      </c>
      <c r="V1746" s="20">
        <v>73.14877505929384</v>
      </c>
      <c r="W1746" s="21">
        <v>52.5895970335696</v>
      </c>
      <c r="X1746" s="22">
        <v>57.77150098594777</v>
      </c>
      <c r="Y1746" s="22">
        <v>67.56235586239872</v>
      </c>
      <c r="Z1746" s="22">
        <v>63.36463057260673</v>
      </c>
      <c r="AA1746" s="23">
        <v>51.082118365533745</v>
      </c>
      <c r="AC1746" s="18">
        <v>0.7161988192579952</v>
      </c>
      <c r="AD1746" s="19">
        <v>0.880322753568346</v>
      </c>
      <c r="AE1746" s="19">
        <v>0.8692659587231792</v>
      </c>
      <c r="AF1746" s="19">
        <v>1.0271951593184545</v>
      </c>
      <c r="AG1746" s="20">
        <v>1.5070173091320251</v>
      </c>
      <c r="AH1746" s="21">
        <v>1.0834553681264705</v>
      </c>
      <c r="AI1746" s="22">
        <v>1.1902133957785186</v>
      </c>
      <c r="AJ1746" s="22">
        <v>1.3919254238753802</v>
      </c>
      <c r="AK1746" s="22">
        <v>1.3054435290580038</v>
      </c>
      <c r="AL1746" s="23">
        <v>1.0523981639007562</v>
      </c>
      <c r="AN1746" s="18">
        <v>-0.534013689</v>
      </c>
      <c r="AO1746" s="19">
        <v>-0.245077446</v>
      </c>
      <c r="AP1746" s="19">
        <v>-0.24763456</v>
      </c>
      <c r="AQ1746" s="19">
        <v>0.089653492</v>
      </c>
      <c r="AR1746" s="20">
        <v>0.781107605</v>
      </c>
      <c r="AS1746" s="21">
        <v>0.174679771</v>
      </c>
      <c r="AT1746" s="22">
        <v>0.235637248</v>
      </c>
      <c r="AU1746" s="22">
        <v>0.512289345</v>
      </c>
      <c r="AV1746" s="22">
        <v>0.340458095</v>
      </c>
      <c r="AW1746" s="23">
        <v>0.182529986</v>
      </c>
      <c r="AY1746" s="28"/>
      <c r="AZ1746" s="29"/>
      <c r="BA1746" s="30">
        <v>0.679676047</v>
      </c>
      <c r="BB1746" s="31">
        <v>0.320311809</v>
      </c>
    </row>
    <row r="1747" ht="15.75" customHeight="1">
      <c r="A1747" s="16">
        <v>1743.0</v>
      </c>
      <c r="B1747" s="1" t="s">
        <v>5304</v>
      </c>
      <c r="C1747" s="1" t="s">
        <v>5305</v>
      </c>
      <c r="D1747" s="1" t="s">
        <v>5306</v>
      </c>
      <c r="E1747" s="16">
        <v>4.0</v>
      </c>
      <c r="F1747" s="17">
        <v>7.013741110349624</v>
      </c>
      <c r="G1747" s="18">
        <v>177.53341903369082</v>
      </c>
      <c r="H1747" s="19">
        <v>168.97884577912004</v>
      </c>
      <c r="I1747" s="19">
        <v>160.6004064325142</v>
      </c>
      <c r="J1747" s="19">
        <v>164.01710697222953</v>
      </c>
      <c r="K1747" s="20">
        <v>182.54358514104322</v>
      </c>
      <c r="L1747" s="21">
        <v>199.78651886777578</v>
      </c>
      <c r="M1747" s="22">
        <v>199.56777943927082</v>
      </c>
      <c r="N1747" s="22">
        <v>207.85158547709997</v>
      </c>
      <c r="O1747" s="22">
        <v>172.54941992175972</v>
      </c>
      <c r="P1747" s="23">
        <v>194.73392036811762</v>
      </c>
      <c r="R1747" s="18">
        <v>170.5196779233412</v>
      </c>
      <c r="S1747" s="19">
        <v>161.9651046687704</v>
      </c>
      <c r="T1747" s="19">
        <v>153.58666532216458</v>
      </c>
      <c r="U1747" s="19">
        <v>157.0033658618799</v>
      </c>
      <c r="V1747" s="20">
        <v>175.5298440306936</v>
      </c>
      <c r="W1747" s="21">
        <v>192.77277775742616</v>
      </c>
      <c r="X1747" s="22">
        <v>192.5540383289212</v>
      </c>
      <c r="Y1747" s="22">
        <v>200.83784436675035</v>
      </c>
      <c r="Z1747" s="22">
        <v>165.5356788114101</v>
      </c>
      <c r="AA1747" s="23">
        <v>187.720179257768</v>
      </c>
      <c r="AC1747" s="18">
        <v>1.041526433407953</v>
      </c>
      <c r="AD1747" s="19">
        <v>0.9892754892373591</v>
      </c>
      <c r="AE1747" s="19">
        <v>0.9381003629617966</v>
      </c>
      <c r="AF1747" s="19">
        <v>0.9589694143844278</v>
      </c>
      <c r="AG1747" s="20">
        <v>1.0721283000084638</v>
      </c>
      <c r="AH1747" s="21">
        <v>1.1774473545868283</v>
      </c>
      <c r="AI1747" s="22">
        <v>1.176111304111065</v>
      </c>
      <c r="AJ1747" s="22">
        <v>1.2267084144428249</v>
      </c>
      <c r="AK1747" s="22">
        <v>1.0110843936247695</v>
      </c>
      <c r="AL1747" s="23">
        <v>1.1465863128649625</v>
      </c>
      <c r="AN1747" s="18">
        <v>0.006253989</v>
      </c>
      <c r="AO1747" s="19">
        <v>-0.076737627</v>
      </c>
      <c r="AP1747" s="19">
        <v>-0.137689933</v>
      </c>
      <c r="AQ1747" s="19">
        <v>-0.009500059</v>
      </c>
      <c r="AR1747" s="20">
        <v>0.289889276</v>
      </c>
      <c r="AS1747" s="21">
        <v>0.294702619</v>
      </c>
      <c r="AT1747" s="22">
        <v>0.218441591</v>
      </c>
      <c r="AU1747" s="22">
        <v>0.329999655</v>
      </c>
      <c r="AV1747" s="22">
        <v>-0.028178275</v>
      </c>
      <c r="AW1747" s="23">
        <v>0.306194246</v>
      </c>
      <c r="AY1747" s="28"/>
      <c r="AZ1747" s="29"/>
      <c r="BA1747" s="30">
        <v>1.179711823</v>
      </c>
      <c r="BB1747" s="31">
        <v>0.209788838</v>
      </c>
    </row>
    <row r="1748" ht="15.75" customHeight="1">
      <c r="A1748" s="16">
        <v>1744.0</v>
      </c>
      <c r="B1748" s="1" t="s">
        <v>5307</v>
      </c>
      <c r="C1748" s="1" t="s">
        <v>5308</v>
      </c>
      <c r="D1748" s="1" t="s">
        <v>5309</v>
      </c>
      <c r="E1748" s="16">
        <v>4.0</v>
      </c>
      <c r="F1748" s="17">
        <v>45.27992134111782</v>
      </c>
      <c r="G1748" s="18">
        <v>420.2293242761612</v>
      </c>
      <c r="H1748" s="19">
        <v>436.0506662992773</v>
      </c>
      <c r="I1748" s="19">
        <v>398.91008942406717</v>
      </c>
      <c r="J1748" s="19">
        <v>460.3603678716234</v>
      </c>
      <c r="K1748" s="20">
        <v>524.4220619075656</v>
      </c>
      <c r="L1748" s="21">
        <v>729.6385827750009</v>
      </c>
      <c r="M1748" s="22">
        <v>750.0410660354041</v>
      </c>
      <c r="N1748" s="22">
        <v>741.5658545534262</v>
      </c>
      <c r="O1748" s="22">
        <v>818.906260130855</v>
      </c>
      <c r="P1748" s="23">
        <v>812.9596185298446</v>
      </c>
      <c r="R1748" s="18">
        <v>374.9494029350434</v>
      </c>
      <c r="S1748" s="19">
        <v>390.77074495815947</v>
      </c>
      <c r="T1748" s="19">
        <v>353.63016808294935</v>
      </c>
      <c r="U1748" s="19">
        <v>415.0804465305056</v>
      </c>
      <c r="V1748" s="20">
        <v>479.14214056644784</v>
      </c>
      <c r="W1748" s="21">
        <v>684.3586614338831</v>
      </c>
      <c r="X1748" s="22">
        <v>704.7611446942863</v>
      </c>
      <c r="Y1748" s="22">
        <v>696.2859332123084</v>
      </c>
      <c r="Z1748" s="22">
        <v>773.6263387897371</v>
      </c>
      <c r="AA1748" s="23">
        <v>767.6796971887268</v>
      </c>
      <c r="AC1748" s="18">
        <v>0.9310549480547673</v>
      </c>
      <c r="AD1748" s="19">
        <v>0.970341685572365</v>
      </c>
      <c r="AE1748" s="19">
        <v>0.8781161276635197</v>
      </c>
      <c r="AF1748" s="19">
        <v>1.0307062781213727</v>
      </c>
      <c r="AG1748" s="20">
        <v>1.189780960587976</v>
      </c>
      <c r="AH1748" s="21">
        <v>1.6993640021412142</v>
      </c>
      <c r="AI1748" s="22">
        <v>1.7500263924357622</v>
      </c>
      <c r="AJ1748" s="22">
        <v>1.7289811860043411</v>
      </c>
      <c r="AK1748" s="22">
        <v>1.9210288775962179</v>
      </c>
      <c r="AL1748" s="23">
        <v>1.9062624850014065</v>
      </c>
      <c r="AN1748" s="18">
        <v>-0.155507326</v>
      </c>
      <c r="AO1748" s="19">
        <v>-0.104617201</v>
      </c>
      <c r="AP1748" s="19">
        <v>-0.23302047</v>
      </c>
      <c r="AQ1748" s="19">
        <v>0.094576441</v>
      </c>
      <c r="AR1748" s="20">
        <v>0.440107644</v>
      </c>
      <c r="AS1748" s="21">
        <v>0.82403487</v>
      </c>
      <c r="AT1748" s="22">
        <v>0.791793525</v>
      </c>
      <c r="AU1748" s="22">
        <v>0.825129509</v>
      </c>
      <c r="AV1748" s="22">
        <v>0.897797346</v>
      </c>
      <c r="AW1748" s="23">
        <v>1.0395962</v>
      </c>
      <c r="AY1748" s="28"/>
      <c r="AZ1748" s="29"/>
      <c r="BA1748" s="30">
        <v>3.833465418</v>
      </c>
      <c r="BB1748" s="31">
        <v>0.867362472</v>
      </c>
    </row>
    <row r="1749" ht="15.75" customHeight="1">
      <c r="A1749" s="16">
        <v>1745.0</v>
      </c>
      <c r="B1749" s="1" t="s">
        <v>5310</v>
      </c>
      <c r="C1749" s="1" t="s">
        <v>5311</v>
      </c>
      <c r="D1749" s="1" t="s">
        <v>5312</v>
      </c>
      <c r="E1749" s="16">
        <v>3.0</v>
      </c>
      <c r="F1749" s="17">
        <v>13.249635952660894</v>
      </c>
      <c r="G1749" s="18">
        <v>167.04210386423497</v>
      </c>
      <c r="H1749" s="19">
        <v>164.74200661612727</v>
      </c>
      <c r="I1749" s="19">
        <v>175.16539672494713</v>
      </c>
      <c r="J1749" s="19">
        <v>153.86869381157186</v>
      </c>
      <c r="K1749" s="20">
        <v>124.09764827990833</v>
      </c>
      <c r="L1749" s="21">
        <v>479.975863416934</v>
      </c>
      <c r="M1749" s="22">
        <v>393.7545020344755</v>
      </c>
      <c r="N1749" s="22">
        <v>426.134290469633</v>
      </c>
      <c r="O1749" s="22">
        <v>343.48383856135484</v>
      </c>
      <c r="P1749" s="23">
        <v>422.435305179616</v>
      </c>
      <c r="R1749" s="18">
        <v>153.79246791157408</v>
      </c>
      <c r="S1749" s="19">
        <v>151.49237066346637</v>
      </c>
      <c r="T1749" s="19">
        <v>161.91576077228623</v>
      </c>
      <c r="U1749" s="19">
        <v>140.61905785891096</v>
      </c>
      <c r="V1749" s="20">
        <v>110.84801232724743</v>
      </c>
      <c r="W1749" s="21">
        <v>466.7262274642731</v>
      </c>
      <c r="X1749" s="22">
        <v>380.5048660818146</v>
      </c>
      <c r="Y1749" s="22">
        <v>412.88465451697215</v>
      </c>
      <c r="Z1749" s="22">
        <v>330.234202608694</v>
      </c>
      <c r="AA1749" s="23">
        <v>409.18566922695516</v>
      </c>
      <c r="AC1749" s="18">
        <v>1.0699832094256214</v>
      </c>
      <c r="AD1749" s="19">
        <v>1.0539806998818098</v>
      </c>
      <c r="AE1749" s="19">
        <v>1.12649954656644</v>
      </c>
      <c r="AF1749" s="19">
        <v>0.9783315976228081</v>
      </c>
      <c r="AG1749" s="20">
        <v>0.77120494650332</v>
      </c>
      <c r="AH1749" s="21">
        <v>3.2471630995119276</v>
      </c>
      <c r="AI1749" s="22">
        <v>2.6472936115855537</v>
      </c>
      <c r="AJ1749" s="22">
        <v>2.8725701184317325</v>
      </c>
      <c r="AK1749" s="22">
        <v>2.2975445856849364</v>
      </c>
      <c r="AL1749" s="23">
        <v>2.846835098986527</v>
      </c>
      <c r="AN1749" s="18">
        <v>0.045142561</v>
      </c>
      <c r="AO1749" s="19">
        <v>0.014666517</v>
      </c>
      <c r="AP1749" s="19">
        <v>0.126342595</v>
      </c>
      <c r="AQ1749" s="19">
        <v>0.019338757</v>
      </c>
      <c r="AR1749" s="20">
        <v>-0.18540208</v>
      </c>
      <c r="AS1749" s="21">
        <v>1.758219957</v>
      </c>
      <c r="AT1749" s="22">
        <v>1.388935089</v>
      </c>
      <c r="AU1749" s="22">
        <v>1.557549477</v>
      </c>
      <c r="AV1749" s="22">
        <v>1.156010985</v>
      </c>
      <c r="AW1749" s="23">
        <v>1.618208408</v>
      </c>
      <c r="AY1749" s="28"/>
      <c r="AZ1749" s="29"/>
      <c r="BA1749" s="30">
        <v>5.909162691</v>
      </c>
      <c r="BB1749" s="31">
        <v>1.491767113</v>
      </c>
    </row>
    <row r="1750" ht="15.75" customHeight="1">
      <c r="A1750" s="16">
        <v>1746.0</v>
      </c>
      <c r="B1750" s="1" t="s">
        <v>5313</v>
      </c>
      <c r="C1750" s="1" t="s">
        <v>5314</v>
      </c>
      <c r="D1750" s="1" t="s">
        <v>5315</v>
      </c>
      <c r="E1750" s="16">
        <v>3.0</v>
      </c>
      <c r="F1750" s="17">
        <v>43.77378338221152</v>
      </c>
      <c r="G1750" s="18">
        <v>142.3681519857262</v>
      </c>
      <c r="H1750" s="19">
        <v>139.35395302087684</v>
      </c>
      <c r="I1750" s="19">
        <v>156.44774605742822</v>
      </c>
      <c r="J1750" s="19">
        <v>176.25278241415722</v>
      </c>
      <c r="K1750" s="20">
        <v>177.5001918272885</v>
      </c>
      <c r="L1750" s="21">
        <v>152.03003296606042</v>
      </c>
      <c r="M1750" s="22">
        <v>154.7677835993572</v>
      </c>
      <c r="N1750" s="22">
        <v>158.65622981715646</v>
      </c>
      <c r="O1750" s="22">
        <v>163.35512644451748</v>
      </c>
      <c r="P1750" s="23">
        <v>132.61392197460984</v>
      </c>
      <c r="R1750" s="18">
        <v>98.59436860351468</v>
      </c>
      <c r="S1750" s="19">
        <v>95.58016963866532</v>
      </c>
      <c r="T1750" s="19">
        <v>112.6739626752167</v>
      </c>
      <c r="U1750" s="19">
        <v>132.4789990319457</v>
      </c>
      <c r="V1750" s="20">
        <v>133.72640844507697</v>
      </c>
      <c r="W1750" s="21">
        <v>108.2562495838489</v>
      </c>
      <c r="X1750" s="22">
        <v>110.99400021714567</v>
      </c>
      <c r="Y1750" s="22">
        <v>114.88244643494494</v>
      </c>
      <c r="Z1750" s="22">
        <v>119.58134306230596</v>
      </c>
      <c r="AA1750" s="23">
        <v>88.84013859239832</v>
      </c>
      <c r="AC1750" s="18">
        <v>0.8602538710516441</v>
      </c>
      <c r="AD1750" s="19">
        <v>0.8339544346400285</v>
      </c>
      <c r="AE1750" s="19">
        <v>0.983100900497357</v>
      </c>
      <c r="AF1750" s="19">
        <v>1.1559034594417563</v>
      </c>
      <c r="AG1750" s="20">
        <v>1.1667873343692152</v>
      </c>
      <c r="AH1750" s="21">
        <v>0.9445555470266396</v>
      </c>
      <c r="AI1750" s="22">
        <v>0.968442921261355</v>
      </c>
      <c r="AJ1750" s="22">
        <v>1.0023703246071756</v>
      </c>
      <c r="AK1750" s="22">
        <v>1.0433690557782653</v>
      </c>
      <c r="AL1750" s="23">
        <v>0.7751464329185919</v>
      </c>
      <c r="AN1750" s="18">
        <v>-0.269611239</v>
      </c>
      <c r="AO1750" s="19">
        <v>-0.323141485</v>
      </c>
      <c r="AP1750" s="19">
        <v>-0.070092656</v>
      </c>
      <c r="AQ1750" s="19">
        <v>0.259964019</v>
      </c>
      <c r="AR1750" s="20">
        <v>0.41195339</v>
      </c>
      <c r="AS1750" s="21">
        <v>-0.023252437</v>
      </c>
      <c r="AT1750" s="22">
        <v>-0.061844178</v>
      </c>
      <c r="AU1750" s="22">
        <v>0.038622987</v>
      </c>
      <c r="AV1750" s="22">
        <v>0.017167773</v>
      </c>
      <c r="AW1750" s="23">
        <v>-0.258609861</v>
      </c>
      <c r="AY1750" s="28"/>
      <c r="AZ1750" s="29"/>
      <c r="BA1750" s="30">
        <v>0.148628032</v>
      </c>
      <c r="BB1750" s="31">
        <v>-0.059397549</v>
      </c>
    </row>
    <row r="1751" ht="15.75" customHeight="1">
      <c r="A1751" s="16">
        <v>1747.0</v>
      </c>
      <c r="B1751" s="1" t="s">
        <v>5316</v>
      </c>
      <c r="C1751" s="1" t="s">
        <v>5317</v>
      </c>
      <c r="D1751" s="1" t="s">
        <v>5318</v>
      </c>
      <c r="E1751" s="16">
        <v>1.0</v>
      </c>
      <c r="F1751" s="17">
        <v>36.522507224001636</v>
      </c>
      <c r="G1751" s="18">
        <v>61.17506142810331</v>
      </c>
      <c r="H1751" s="19">
        <v>60.16463833216003</v>
      </c>
      <c r="I1751" s="19">
        <v>62.89109785734142</v>
      </c>
      <c r="J1751" s="19">
        <v>81.09558385698632</v>
      </c>
      <c r="K1751" s="20">
        <v>109.69826560073702</v>
      </c>
      <c r="L1751" s="21">
        <v>46.62428479985602</v>
      </c>
      <c r="M1751" s="22">
        <v>67.51531475338645</v>
      </c>
      <c r="N1751" s="22">
        <v>78.27127779977776</v>
      </c>
      <c r="O1751" s="22">
        <v>77.99093764778077</v>
      </c>
      <c r="P1751" s="23">
        <v>64.83489648775101</v>
      </c>
      <c r="R1751" s="18">
        <v>24.652554204101676</v>
      </c>
      <c r="S1751" s="19">
        <v>23.642131108158395</v>
      </c>
      <c r="T1751" s="19">
        <v>26.368590633339785</v>
      </c>
      <c r="U1751" s="19">
        <v>44.57307663298469</v>
      </c>
      <c r="V1751" s="20">
        <v>73.17575837673539</v>
      </c>
      <c r="W1751" s="21">
        <v>10.101777575854385</v>
      </c>
      <c r="X1751" s="22">
        <v>30.992807529384812</v>
      </c>
      <c r="Y1751" s="22">
        <v>41.74877057577613</v>
      </c>
      <c r="Z1751" s="22">
        <v>41.46843042377913</v>
      </c>
      <c r="AA1751" s="23">
        <v>28.312389263749374</v>
      </c>
      <c r="AC1751" s="18">
        <v>0.6406185681790647</v>
      </c>
      <c r="AD1751" s="19">
        <v>0.6143618244916076</v>
      </c>
      <c r="AE1751" s="19">
        <v>0.6852113025115879</v>
      </c>
      <c r="AF1751" s="19">
        <v>1.1582710779399696</v>
      </c>
      <c r="AG1751" s="20">
        <v>1.9015372268777706</v>
      </c>
      <c r="AH1751" s="21">
        <v>0.2625036835181368</v>
      </c>
      <c r="AI1751" s="22">
        <v>0.8053756953111352</v>
      </c>
      <c r="AJ1751" s="22">
        <v>1.0848789706763995</v>
      </c>
      <c r="AK1751" s="22">
        <v>1.0775940822511045</v>
      </c>
      <c r="AL1751" s="23">
        <v>0.7357226404091529</v>
      </c>
      <c r="AN1751" s="18">
        <v>-0.694908082</v>
      </c>
      <c r="AO1751" s="19">
        <v>-0.764021456</v>
      </c>
      <c r="AP1751" s="19">
        <v>-0.590883255</v>
      </c>
      <c r="AQ1751" s="19">
        <v>0.262916088</v>
      </c>
      <c r="AR1751" s="20">
        <v>1.116577983</v>
      </c>
      <c r="AS1751" s="21">
        <v>-1.870550275</v>
      </c>
      <c r="AT1751" s="22">
        <v>-0.327849209</v>
      </c>
      <c r="AU1751" s="22">
        <v>0.152741447</v>
      </c>
      <c r="AV1751" s="22">
        <v>0.063731954</v>
      </c>
      <c r="AW1751" s="23">
        <v>-0.333916783</v>
      </c>
      <c r="AY1751" s="28"/>
      <c r="AZ1751" s="29"/>
      <c r="BA1751" s="30">
        <v>0.266778549</v>
      </c>
      <c r="BB1751" s="31">
        <v>-0.329104829</v>
      </c>
    </row>
    <row r="1752" ht="15.75" customHeight="1">
      <c r="A1752" s="16">
        <v>1748.0</v>
      </c>
      <c r="B1752" s="1" t="s">
        <v>5319</v>
      </c>
      <c r="C1752" s="1" t="s">
        <v>5320</v>
      </c>
      <c r="D1752" s="1" t="s">
        <v>5321</v>
      </c>
      <c r="E1752" s="16">
        <v>1.0</v>
      </c>
      <c r="F1752" s="17">
        <v>13.775197421185066</v>
      </c>
      <c r="G1752" s="18">
        <v>60.64711775285695</v>
      </c>
      <c r="H1752" s="19">
        <v>55.75680338498425</v>
      </c>
      <c r="I1752" s="19">
        <v>51.68076716036062</v>
      </c>
      <c r="J1752" s="19">
        <v>60.89739959485213</v>
      </c>
      <c r="K1752" s="20">
        <v>58.49225042791123</v>
      </c>
      <c r="L1752" s="21">
        <v>56.592140085799244</v>
      </c>
      <c r="M1752" s="22">
        <v>45.51805138961404</v>
      </c>
      <c r="N1752" s="22">
        <v>62.2469920001695</v>
      </c>
      <c r="O1752" s="22">
        <v>61.9042253306398</v>
      </c>
      <c r="P1752" s="23">
        <v>46.17583590704249</v>
      </c>
      <c r="R1752" s="18">
        <v>46.87192033167189</v>
      </c>
      <c r="S1752" s="19">
        <v>41.98160596379918</v>
      </c>
      <c r="T1752" s="19">
        <v>37.90556973917555</v>
      </c>
      <c r="U1752" s="19">
        <v>47.12220217366706</v>
      </c>
      <c r="V1752" s="20">
        <v>44.71705300672616</v>
      </c>
      <c r="W1752" s="21">
        <v>42.816942664614174</v>
      </c>
      <c r="X1752" s="22">
        <v>31.74285396842897</v>
      </c>
      <c r="Y1752" s="22">
        <v>48.47179457898443</v>
      </c>
      <c r="Z1752" s="22">
        <v>48.129027909454734</v>
      </c>
      <c r="AA1752" s="23">
        <v>32.40063848585743</v>
      </c>
      <c r="AC1752" s="18">
        <v>1.072101415018519</v>
      </c>
      <c r="AD1752" s="19">
        <v>0.960245256436106</v>
      </c>
      <c r="AE1752" s="19">
        <v>0.8670140814988818</v>
      </c>
      <c r="AF1752" s="19">
        <v>1.077826111490474</v>
      </c>
      <c r="AG1752" s="20">
        <v>1.022813135556019</v>
      </c>
      <c r="AH1752" s="21">
        <v>0.9793519124600861</v>
      </c>
      <c r="AI1752" s="22">
        <v>0.7260542861369264</v>
      </c>
      <c r="AJ1752" s="22">
        <v>1.1086953380380644</v>
      </c>
      <c r="AK1752" s="22">
        <v>1.1008552361428652</v>
      </c>
      <c r="AL1752" s="23">
        <v>0.7410997911412477</v>
      </c>
      <c r="AN1752" s="18">
        <v>0.047995877</v>
      </c>
      <c r="AO1752" s="19">
        <v>-0.119707063</v>
      </c>
      <c r="AP1752" s="19">
        <v>-0.251376659</v>
      </c>
      <c r="AQ1752" s="19">
        <v>0.159067526</v>
      </c>
      <c r="AR1752" s="20">
        <v>0.221954197</v>
      </c>
      <c r="AS1752" s="21">
        <v>0.028939515</v>
      </c>
      <c r="AT1752" s="22">
        <v>-0.477433681</v>
      </c>
      <c r="AU1752" s="22">
        <v>0.184070364</v>
      </c>
      <c r="AV1752" s="22">
        <v>0.094542943</v>
      </c>
      <c r="AW1752" s="23">
        <v>-0.323411018</v>
      </c>
      <c r="AY1752" s="28"/>
      <c r="AZ1752" s="29"/>
      <c r="BA1752" s="30">
        <v>0.303242665</v>
      </c>
      <c r="BB1752" s="31">
        <v>-0.110245151</v>
      </c>
    </row>
    <row r="1753" ht="15.75" customHeight="1">
      <c r="A1753" s="16">
        <v>1749.0</v>
      </c>
      <c r="B1753" s="1" t="s">
        <v>5322</v>
      </c>
      <c r="C1753" s="1" t="s">
        <v>5323</v>
      </c>
      <c r="D1753" s="1" t="s">
        <v>5324</v>
      </c>
      <c r="E1753" s="16">
        <v>7.0</v>
      </c>
      <c r="F1753" s="17">
        <v>23.01314946159535</v>
      </c>
      <c r="G1753" s="18">
        <v>686.6480918548426</v>
      </c>
      <c r="H1753" s="19">
        <v>665.6924229923607</v>
      </c>
      <c r="I1753" s="19">
        <v>684.3785737479667</v>
      </c>
      <c r="J1753" s="19">
        <v>648.7897696773099</v>
      </c>
      <c r="K1753" s="20">
        <v>595.5738135419342</v>
      </c>
      <c r="L1753" s="21">
        <v>780.2136053006227</v>
      </c>
      <c r="M1753" s="22">
        <v>739.8184749597516</v>
      </c>
      <c r="N1753" s="22">
        <v>1018.2265944172257</v>
      </c>
      <c r="O1753" s="22">
        <v>803.2205208770213</v>
      </c>
      <c r="P1753" s="23">
        <v>986.3531863014966</v>
      </c>
      <c r="R1753" s="18">
        <v>663.6349423932472</v>
      </c>
      <c r="S1753" s="19">
        <v>642.6792735307653</v>
      </c>
      <c r="T1753" s="19">
        <v>661.3654242863713</v>
      </c>
      <c r="U1753" s="19">
        <v>625.7766202157145</v>
      </c>
      <c r="V1753" s="20">
        <v>572.5606640803388</v>
      </c>
      <c r="W1753" s="21">
        <v>757.2004558390273</v>
      </c>
      <c r="X1753" s="22">
        <v>716.8053254981562</v>
      </c>
      <c r="Y1753" s="22">
        <v>995.2134449556303</v>
      </c>
      <c r="Z1753" s="22">
        <v>780.2073714154259</v>
      </c>
      <c r="AA1753" s="23">
        <v>963.3400368399012</v>
      </c>
      <c r="AC1753" s="18">
        <v>1.0480596885891629</v>
      </c>
      <c r="AD1753" s="19">
        <v>1.0149649999596182</v>
      </c>
      <c r="AE1753" s="19">
        <v>1.0444755035374205</v>
      </c>
      <c r="AF1753" s="19">
        <v>0.9882711228924799</v>
      </c>
      <c r="AG1753" s="20">
        <v>0.9042286850213183</v>
      </c>
      <c r="AH1753" s="21">
        <v>1.1958250285681435</v>
      </c>
      <c r="AI1753" s="22">
        <v>1.1320301542764206</v>
      </c>
      <c r="AJ1753" s="22">
        <v>1.5717121365527413</v>
      </c>
      <c r="AK1753" s="22">
        <v>1.2321591924797677</v>
      </c>
      <c r="AL1753" s="23">
        <v>1.5213753745016383</v>
      </c>
      <c r="AN1753" s="18">
        <v>0.015275349</v>
      </c>
      <c r="AO1753" s="19">
        <v>-0.039751783</v>
      </c>
      <c r="AP1753" s="19">
        <v>0.017274497</v>
      </c>
      <c r="AQ1753" s="19">
        <v>0.033921838</v>
      </c>
      <c r="AR1753" s="20">
        <v>0.044171296</v>
      </c>
      <c r="AS1753" s="21">
        <v>0.317046255</v>
      </c>
      <c r="AT1753" s="22">
        <v>0.163329363</v>
      </c>
      <c r="AU1753" s="22">
        <v>0.687544405</v>
      </c>
      <c r="AV1753" s="22">
        <v>0.257106662</v>
      </c>
      <c r="AW1753" s="23">
        <v>0.71422559</v>
      </c>
      <c r="AY1753" s="28"/>
      <c r="AZ1753" s="29"/>
      <c r="BA1753" s="30">
        <v>2.151793024</v>
      </c>
      <c r="BB1753" s="31">
        <v>0.413672216</v>
      </c>
    </row>
    <row r="1754" ht="15.75" customHeight="1">
      <c r="A1754" s="16">
        <v>1750.0</v>
      </c>
      <c r="B1754" s="1" t="s">
        <v>5325</v>
      </c>
      <c r="C1754" s="1" t="s">
        <v>5326</v>
      </c>
      <c r="D1754" s="1" t="s">
        <v>5327</v>
      </c>
      <c r="E1754" s="16">
        <v>7.0</v>
      </c>
      <c r="F1754" s="17">
        <v>72.90019349041613</v>
      </c>
      <c r="G1754" s="18">
        <v>1890.1009724246412</v>
      </c>
      <c r="H1754" s="19">
        <v>2066.2963116737965</v>
      </c>
      <c r="I1754" s="19">
        <v>1938.749435110538</v>
      </c>
      <c r="J1754" s="19">
        <v>1565.1422031926468</v>
      </c>
      <c r="K1754" s="20">
        <v>1255.4707636798805</v>
      </c>
      <c r="L1754" s="21">
        <v>1678.8002785741178</v>
      </c>
      <c r="M1754" s="22">
        <v>1266.8971891230233</v>
      </c>
      <c r="N1754" s="22">
        <v>1492.4845802681639</v>
      </c>
      <c r="O1754" s="22">
        <v>1286.1425850001685</v>
      </c>
      <c r="P1754" s="23">
        <v>1383.6539042168538</v>
      </c>
      <c r="R1754" s="18">
        <v>1817.2007789342251</v>
      </c>
      <c r="S1754" s="19">
        <v>1993.3961181833804</v>
      </c>
      <c r="T1754" s="19">
        <v>1865.8492416201218</v>
      </c>
      <c r="U1754" s="19">
        <v>1492.2420097022307</v>
      </c>
      <c r="V1754" s="20">
        <v>1182.5705701894644</v>
      </c>
      <c r="W1754" s="21">
        <v>1605.9000850837017</v>
      </c>
      <c r="X1754" s="22">
        <v>1193.9969956326072</v>
      </c>
      <c r="Y1754" s="22">
        <v>1419.5843867777478</v>
      </c>
      <c r="Z1754" s="22">
        <v>1213.2423915097525</v>
      </c>
      <c r="AA1754" s="23">
        <v>1310.7537107264377</v>
      </c>
      <c r="AC1754" s="18">
        <v>1.087980171707851</v>
      </c>
      <c r="AD1754" s="19">
        <v>1.1934704607681759</v>
      </c>
      <c r="AE1754" s="19">
        <v>1.1171065970318412</v>
      </c>
      <c r="AF1754" s="19">
        <v>0.8934234107568949</v>
      </c>
      <c r="AG1754" s="20">
        <v>0.7080193597352373</v>
      </c>
      <c r="AH1754" s="21">
        <v>0.9614718805809289</v>
      </c>
      <c r="AI1754" s="22">
        <v>0.7148604993934146</v>
      </c>
      <c r="AJ1754" s="22">
        <v>0.8499224096668417</v>
      </c>
      <c r="AK1754" s="22">
        <v>0.7263829515922753</v>
      </c>
      <c r="AL1754" s="23">
        <v>0.78476416243847</v>
      </c>
      <c r="AN1754" s="18">
        <v>0.069206685</v>
      </c>
      <c r="AO1754" s="19">
        <v>0.193980828</v>
      </c>
      <c r="AP1754" s="19">
        <v>0.114262775</v>
      </c>
      <c r="AQ1754" s="19">
        <v>-0.111640789</v>
      </c>
      <c r="AR1754" s="20">
        <v>-0.308727503</v>
      </c>
      <c r="AS1754" s="21">
        <v>0.002356644</v>
      </c>
      <c r="AT1754" s="22">
        <v>-0.499849349</v>
      </c>
      <c r="AU1754" s="22">
        <v>-0.199389562</v>
      </c>
      <c r="AV1754" s="22">
        <v>-0.505279541</v>
      </c>
      <c r="AW1754" s="23">
        <v>-0.240819573</v>
      </c>
      <c r="AY1754" s="28"/>
      <c r="AZ1754" s="29"/>
      <c r="BA1754" s="30">
        <v>1.174145945</v>
      </c>
      <c r="BB1754" s="31">
        <v>-0.280012675</v>
      </c>
    </row>
    <row r="1755" ht="15.75" customHeight="1">
      <c r="A1755" s="16">
        <v>1751.0</v>
      </c>
      <c r="B1755" s="1" t="s">
        <v>5328</v>
      </c>
      <c r="C1755" s="1" t="s">
        <v>5329</v>
      </c>
      <c r="D1755" s="1" t="s">
        <v>5330</v>
      </c>
      <c r="E1755" s="16">
        <v>1.0</v>
      </c>
      <c r="F1755" s="17">
        <v>7.670903247065359</v>
      </c>
      <c r="G1755" s="18">
        <v>54.290867043547095</v>
      </c>
      <c r="H1755" s="19">
        <v>62.28584864603921</v>
      </c>
      <c r="I1755" s="19">
        <v>62.75935189952577</v>
      </c>
      <c r="J1755" s="19">
        <v>49.6651233592255</v>
      </c>
      <c r="K1755" s="20">
        <v>36.49517172934411</v>
      </c>
      <c r="L1755" s="21">
        <v>51.44519955317715</v>
      </c>
      <c r="M1755" s="22">
        <v>39.18035010721747</v>
      </c>
      <c r="N1755" s="22">
        <v>51.794022034383026</v>
      </c>
      <c r="O1755" s="22">
        <v>55.18200519821903</v>
      </c>
      <c r="P1755" s="23">
        <v>45.25142236979834</v>
      </c>
      <c r="R1755" s="18">
        <v>46.619963796481734</v>
      </c>
      <c r="S1755" s="19">
        <v>54.61494539897385</v>
      </c>
      <c r="T1755" s="19">
        <v>55.08844865246041</v>
      </c>
      <c r="U1755" s="19">
        <v>41.994220112160136</v>
      </c>
      <c r="V1755" s="20">
        <v>28.824268482278747</v>
      </c>
      <c r="W1755" s="21">
        <v>43.774296306111786</v>
      </c>
      <c r="X1755" s="22">
        <v>31.50944686015211</v>
      </c>
      <c r="Y1755" s="22">
        <v>44.123118787317665</v>
      </c>
      <c r="Z1755" s="22">
        <v>47.51110195115367</v>
      </c>
      <c r="AA1755" s="23">
        <v>37.58051912273298</v>
      </c>
      <c r="AC1755" s="18">
        <v>1.0262301845008814</v>
      </c>
      <c r="AD1755" s="19">
        <v>1.2022211286557076</v>
      </c>
      <c r="AE1755" s="19">
        <v>1.212644202626948</v>
      </c>
      <c r="AF1755" s="19">
        <v>0.9244051849076087</v>
      </c>
      <c r="AG1755" s="20">
        <v>0.6344992993088552</v>
      </c>
      <c r="AH1755" s="21">
        <v>0.9635894264252413</v>
      </c>
      <c r="AI1755" s="22">
        <v>0.6936072624589835</v>
      </c>
      <c r="AJ1755" s="22">
        <v>0.9712679428824544</v>
      </c>
      <c r="AK1755" s="22">
        <v>1.0458465204739644</v>
      </c>
      <c r="AL1755" s="23">
        <v>0.8272478125749133</v>
      </c>
      <c r="AN1755" s="18">
        <v>-0.01509128</v>
      </c>
      <c r="AO1755" s="19">
        <v>0.204520404</v>
      </c>
      <c r="AP1755" s="19">
        <v>0.232652202</v>
      </c>
      <c r="AQ1755" s="19">
        <v>-0.062459599</v>
      </c>
      <c r="AR1755" s="20">
        <v>-0.466897726</v>
      </c>
      <c r="AS1755" s="21">
        <v>0.005530495</v>
      </c>
      <c r="AT1755" s="22">
        <v>-0.543392181</v>
      </c>
      <c r="AU1755" s="22">
        <v>-0.006851436</v>
      </c>
      <c r="AV1755" s="22">
        <v>0.02058919</v>
      </c>
      <c r="AW1755" s="23">
        <v>-0.164759129</v>
      </c>
      <c r="AY1755" s="28"/>
      <c r="AZ1755" s="29"/>
      <c r="BA1755" s="30">
        <v>0.300546054</v>
      </c>
      <c r="BB1755" s="31">
        <v>-0.116321412</v>
      </c>
    </row>
    <row r="1756" ht="15.75" customHeight="1">
      <c r="A1756" s="16">
        <v>1752.0</v>
      </c>
      <c r="B1756" s="1" t="s">
        <v>5331</v>
      </c>
      <c r="C1756" s="1" t="s">
        <v>5332</v>
      </c>
      <c r="D1756" s="1" t="s">
        <v>5333</v>
      </c>
      <c r="E1756" s="16">
        <v>2.0</v>
      </c>
      <c r="F1756" s="17">
        <v>8.850491454675655</v>
      </c>
      <c r="G1756" s="18">
        <v>533.0682221565343</v>
      </c>
      <c r="H1756" s="19">
        <v>476.09387044843623</v>
      </c>
      <c r="I1756" s="19">
        <v>517.4293550776573</v>
      </c>
      <c r="J1756" s="19">
        <v>436.38084315749256</v>
      </c>
      <c r="K1756" s="20">
        <v>338.9114885481701</v>
      </c>
      <c r="L1756" s="21">
        <v>383.165079262175</v>
      </c>
      <c r="M1756" s="22">
        <v>360.4087347492087</v>
      </c>
      <c r="N1756" s="22">
        <v>385.6747229007196</v>
      </c>
      <c r="O1756" s="22">
        <v>340.8795048908946</v>
      </c>
      <c r="P1756" s="23">
        <v>448.9959333696662</v>
      </c>
      <c r="R1756" s="18">
        <v>524.2177307018586</v>
      </c>
      <c r="S1756" s="19">
        <v>467.2433789937606</v>
      </c>
      <c r="T1756" s="19">
        <v>508.57886362298166</v>
      </c>
      <c r="U1756" s="19">
        <v>427.5303517028169</v>
      </c>
      <c r="V1756" s="20">
        <v>330.06099709349445</v>
      </c>
      <c r="W1756" s="21">
        <v>374.3145878074994</v>
      </c>
      <c r="X1756" s="22">
        <v>351.55824329453304</v>
      </c>
      <c r="Y1756" s="22">
        <v>376.82423144604394</v>
      </c>
      <c r="Z1756" s="22">
        <v>332.029013436219</v>
      </c>
      <c r="AA1756" s="23">
        <v>440.14544191499056</v>
      </c>
      <c r="AC1756" s="18">
        <v>1.1609905602540542</v>
      </c>
      <c r="AD1756" s="19">
        <v>1.0348088601022212</v>
      </c>
      <c r="AE1756" s="19">
        <v>1.1263549957008776</v>
      </c>
      <c r="AF1756" s="19">
        <v>0.9468559979543371</v>
      </c>
      <c r="AG1756" s="20">
        <v>0.73098958598851</v>
      </c>
      <c r="AH1756" s="21">
        <v>0.8289984820392365</v>
      </c>
      <c r="AI1756" s="22">
        <v>0.7785997648305105</v>
      </c>
      <c r="AJ1756" s="22">
        <v>0.8345566163855336</v>
      </c>
      <c r="AK1756" s="22">
        <v>0.7353481726262985</v>
      </c>
      <c r="AL1756" s="23">
        <v>0.9747947718555515</v>
      </c>
      <c r="AN1756" s="18">
        <v>0.162910655</v>
      </c>
      <c r="AO1756" s="19">
        <v>-0.011817644</v>
      </c>
      <c r="AP1756" s="19">
        <v>0.126157612</v>
      </c>
      <c r="AQ1756" s="19">
        <v>-0.027839841</v>
      </c>
      <c r="AR1756" s="20">
        <v>-0.26266557</v>
      </c>
      <c r="AS1756" s="21">
        <v>-0.211518526</v>
      </c>
      <c r="AT1756" s="22">
        <v>-0.376629293</v>
      </c>
      <c r="AU1756" s="22">
        <v>-0.225710705</v>
      </c>
      <c r="AV1756" s="22">
        <v>-0.487582505</v>
      </c>
      <c r="AW1756" s="23">
        <v>0.072019719</v>
      </c>
      <c r="AY1756" s="28"/>
      <c r="AZ1756" s="29"/>
      <c r="BA1756" s="30">
        <v>1.106389066</v>
      </c>
      <c r="BB1756" s="31">
        <v>-0.243233304</v>
      </c>
    </row>
    <row r="1757" ht="15.75" customHeight="1">
      <c r="A1757" s="16">
        <v>1753.0</v>
      </c>
      <c r="B1757" s="1" t="s">
        <v>5334</v>
      </c>
      <c r="C1757" s="1" t="s">
        <v>5335</v>
      </c>
      <c r="D1757" s="1" t="s">
        <v>5336</v>
      </c>
      <c r="E1757" s="16">
        <v>5.0</v>
      </c>
      <c r="F1757" s="17">
        <v>16.806782800009277</v>
      </c>
      <c r="G1757" s="18">
        <v>155.12679080418016</v>
      </c>
      <c r="H1757" s="19">
        <v>166.5280753411254</v>
      </c>
      <c r="I1757" s="19">
        <v>164.44627701128076</v>
      </c>
      <c r="J1757" s="19">
        <v>125.37045849117256</v>
      </c>
      <c r="K1757" s="20">
        <v>128.43376610804162</v>
      </c>
      <c r="L1757" s="21">
        <v>177.72917912639477</v>
      </c>
      <c r="M1757" s="22">
        <v>136.17659733457342</v>
      </c>
      <c r="N1757" s="22">
        <v>148.89709400103337</v>
      </c>
      <c r="O1757" s="22">
        <v>125.07404154274748</v>
      </c>
      <c r="P1757" s="23">
        <v>153.9828545205212</v>
      </c>
      <c r="R1757" s="18">
        <v>138.3200080041709</v>
      </c>
      <c r="S1757" s="19">
        <v>149.72129254111613</v>
      </c>
      <c r="T1757" s="19">
        <v>147.63949421127148</v>
      </c>
      <c r="U1757" s="19">
        <v>108.56367569116328</v>
      </c>
      <c r="V1757" s="20">
        <v>111.62698330803235</v>
      </c>
      <c r="W1757" s="21">
        <v>160.9223963263855</v>
      </c>
      <c r="X1757" s="22">
        <v>119.36981453456414</v>
      </c>
      <c r="Y1757" s="22">
        <v>132.0903112010241</v>
      </c>
      <c r="Z1757" s="22">
        <v>108.2672587427382</v>
      </c>
      <c r="AA1757" s="23">
        <v>137.1760717205119</v>
      </c>
      <c r="AC1757" s="18">
        <v>1.0544749829566535</v>
      </c>
      <c r="AD1757" s="19">
        <v>1.1413920493395355</v>
      </c>
      <c r="AE1757" s="19">
        <v>1.125521574127331</v>
      </c>
      <c r="AF1757" s="19">
        <v>0.8276292181149897</v>
      </c>
      <c r="AG1757" s="20">
        <v>0.85098217546149</v>
      </c>
      <c r="AH1757" s="21">
        <v>1.2267830487581552</v>
      </c>
      <c r="AI1757" s="22">
        <v>0.9100092239951133</v>
      </c>
      <c r="AJ1757" s="22">
        <v>1.0069832315816445</v>
      </c>
      <c r="AK1757" s="22">
        <v>0.825369499791165</v>
      </c>
      <c r="AL1757" s="23">
        <v>1.0457542475357995</v>
      </c>
      <c r="AN1757" s="18">
        <v>0.0240793</v>
      </c>
      <c r="AO1757" s="19">
        <v>0.12961255</v>
      </c>
      <c r="AP1757" s="19">
        <v>0.125089586</v>
      </c>
      <c r="AQ1757" s="19">
        <v>-0.22200039</v>
      </c>
      <c r="AR1757" s="20">
        <v>-0.043387394</v>
      </c>
      <c r="AS1757" s="21">
        <v>0.353920251</v>
      </c>
      <c r="AT1757" s="22">
        <v>-0.151629984</v>
      </c>
      <c r="AU1757" s="22">
        <v>0.045247067</v>
      </c>
      <c r="AV1757" s="22">
        <v>-0.320969909</v>
      </c>
      <c r="AW1757" s="23">
        <v>0.173393041</v>
      </c>
      <c r="AY1757" s="28"/>
      <c r="AZ1757" s="29"/>
      <c r="BA1757" s="30">
        <v>0.045150269</v>
      </c>
      <c r="BB1757" s="31">
        <v>0.017313363</v>
      </c>
    </row>
    <row r="1758" ht="15.75" customHeight="1">
      <c r="A1758" s="16">
        <v>1754.0</v>
      </c>
      <c r="B1758" s="1" t="s">
        <v>5337</v>
      </c>
      <c r="C1758" s="1" t="s">
        <v>5338</v>
      </c>
      <c r="D1758" s="1" t="s">
        <v>5339</v>
      </c>
      <c r="E1758" s="16">
        <v>2.0</v>
      </c>
      <c r="F1758" s="17">
        <v>13.497600021295254</v>
      </c>
      <c r="G1758" s="18">
        <v>568.7291366998612</v>
      </c>
      <c r="H1758" s="19">
        <v>542.1796817880867</v>
      </c>
      <c r="I1758" s="19">
        <v>509.2270693911549</v>
      </c>
      <c r="J1758" s="19">
        <v>443.95385887030557</v>
      </c>
      <c r="K1758" s="20">
        <v>379.9829435543774</v>
      </c>
      <c r="L1758" s="21">
        <v>344.0228399368723</v>
      </c>
      <c r="M1758" s="22">
        <v>258.46511966264654</v>
      </c>
      <c r="N1758" s="22">
        <v>289.29557062844026</v>
      </c>
      <c r="O1758" s="22">
        <v>224.55644368953241</v>
      </c>
      <c r="P1758" s="23">
        <v>244.87399236638032</v>
      </c>
      <c r="R1758" s="18">
        <v>555.2315366785659</v>
      </c>
      <c r="S1758" s="19">
        <v>528.6820817667914</v>
      </c>
      <c r="T1758" s="19">
        <v>495.72946936985966</v>
      </c>
      <c r="U1758" s="19">
        <v>430.45625884901034</v>
      </c>
      <c r="V1758" s="20">
        <v>366.4853435330822</v>
      </c>
      <c r="W1758" s="21">
        <v>330.52523991557706</v>
      </c>
      <c r="X1758" s="22">
        <v>244.9675196413513</v>
      </c>
      <c r="Y1758" s="22">
        <v>275.79797060714503</v>
      </c>
      <c r="Z1758" s="22">
        <v>211.05884366823716</v>
      </c>
      <c r="AA1758" s="23">
        <v>231.37639234508507</v>
      </c>
      <c r="AC1758" s="18">
        <v>1.1681290781867097</v>
      </c>
      <c r="AD1758" s="19">
        <v>1.1122727583566547</v>
      </c>
      <c r="AE1758" s="19">
        <v>1.042945095570533</v>
      </c>
      <c r="AF1758" s="19">
        <v>0.9056194391567695</v>
      </c>
      <c r="AG1758" s="20">
        <v>0.7710336287293338</v>
      </c>
      <c r="AH1758" s="21">
        <v>0.6953786273194753</v>
      </c>
      <c r="AI1758" s="22">
        <v>0.5153772147312233</v>
      </c>
      <c r="AJ1758" s="22">
        <v>0.5802401482781742</v>
      </c>
      <c r="AK1758" s="22">
        <v>0.4440381286195919</v>
      </c>
      <c r="AL1758" s="23">
        <v>0.4867833940432304</v>
      </c>
      <c r="AN1758" s="18">
        <v>0.171754047</v>
      </c>
      <c r="AO1758" s="19">
        <v>0.092328578</v>
      </c>
      <c r="AP1758" s="19">
        <v>0.015159287</v>
      </c>
      <c r="AQ1758" s="19">
        <v>-0.092079982</v>
      </c>
      <c r="AR1758" s="20">
        <v>-0.185722649</v>
      </c>
      <c r="AS1758" s="21">
        <v>-0.465089232</v>
      </c>
      <c r="AT1758" s="22">
        <v>-0.971882463</v>
      </c>
      <c r="AU1758" s="22">
        <v>-0.750070632</v>
      </c>
      <c r="AV1758" s="22">
        <v>-1.215326428</v>
      </c>
      <c r="AW1758" s="23">
        <v>-0.929798782</v>
      </c>
      <c r="AY1758" s="28"/>
      <c r="AZ1758" s="29"/>
      <c r="BA1758" s="30">
        <v>3.57902999</v>
      </c>
      <c r="BB1758" s="31">
        <v>-0.866721364</v>
      </c>
    </row>
    <row r="1759" ht="15.75" customHeight="1">
      <c r="A1759" s="16">
        <v>1755.0</v>
      </c>
      <c r="B1759" s="1" t="s">
        <v>5340</v>
      </c>
      <c r="C1759" s="1" t="s">
        <v>5341</v>
      </c>
      <c r="D1759" s="1" t="s">
        <v>5342</v>
      </c>
      <c r="E1759" s="16">
        <v>2.0</v>
      </c>
      <c r="F1759" s="17">
        <v>460.6740322138375</v>
      </c>
      <c r="G1759" s="18">
        <v>1233.349915662402</v>
      </c>
      <c r="H1759" s="19">
        <v>840.9504166328024</v>
      </c>
      <c r="I1759" s="19">
        <v>711.3239794435692</v>
      </c>
      <c r="J1759" s="19">
        <v>846.7308866002958</v>
      </c>
      <c r="K1759" s="20">
        <v>1079.900979714724</v>
      </c>
      <c r="L1759" s="21">
        <v>919.3393628745528</v>
      </c>
      <c r="M1759" s="22">
        <v>756.0248622829074</v>
      </c>
      <c r="N1759" s="22">
        <v>725.9839580225304</v>
      </c>
      <c r="O1759" s="22">
        <v>901.9535875814</v>
      </c>
      <c r="P1759" s="23">
        <v>792.6382889584435</v>
      </c>
      <c r="R1759" s="18">
        <v>772.6758834485645</v>
      </c>
      <c r="S1759" s="19">
        <v>380.27638441896494</v>
      </c>
      <c r="T1759" s="19">
        <v>250.6499472297317</v>
      </c>
      <c r="U1759" s="19">
        <v>386.05685438645827</v>
      </c>
      <c r="V1759" s="20">
        <v>619.2269475008864</v>
      </c>
      <c r="W1759" s="21">
        <v>458.66533066071526</v>
      </c>
      <c r="X1759" s="22">
        <v>295.3508300690699</v>
      </c>
      <c r="Y1759" s="22">
        <v>265.30992580869287</v>
      </c>
      <c r="Z1759" s="22">
        <v>441.2795553675625</v>
      </c>
      <c r="AA1759" s="23">
        <v>331.96425674460596</v>
      </c>
      <c r="AC1759" s="18">
        <v>1.6038033306693862</v>
      </c>
      <c r="AD1759" s="19">
        <v>0.7893200046363903</v>
      </c>
      <c r="AE1759" s="19">
        <v>0.5202611195848323</v>
      </c>
      <c r="AF1759" s="19">
        <v>0.801318226899163</v>
      </c>
      <c r="AG1759" s="20">
        <v>1.285297318210228</v>
      </c>
      <c r="AH1759" s="21">
        <v>0.9520278822384115</v>
      </c>
      <c r="AI1759" s="22">
        <v>0.6130444279775098</v>
      </c>
      <c r="AJ1759" s="22">
        <v>0.5506900781897568</v>
      </c>
      <c r="AK1759" s="22">
        <v>0.9159411285054226</v>
      </c>
      <c r="AL1759" s="23">
        <v>0.6890410222899463</v>
      </c>
      <c r="AN1759" s="18">
        <v>0.629051507</v>
      </c>
      <c r="AO1759" s="19">
        <v>-0.402499676</v>
      </c>
      <c r="AP1759" s="19">
        <v>-0.988196254</v>
      </c>
      <c r="AQ1759" s="19">
        <v>-0.268609703</v>
      </c>
      <c r="AR1759" s="20">
        <v>0.551513851</v>
      </c>
      <c r="AS1759" s="21">
        <v>-0.01188423</v>
      </c>
      <c r="AT1759" s="22">
        <v>-0.72151947</v>
      </c>
      <c r="AU1759" s="22">
        <v>-0.825480044</v>
      </c>
      <c r="AV1759" s="22">
        <v>-0.170755073</v>
      </c>
      <c r="AW1759" s="23">
        <v>-0.428488851</v>
      </c>
      <c r="AY1759" s="28"/>
      <c r="AZ1759" s="29"/>
      <c r="BA1759" s="30">
        <v>0.448946634</v>
      </c>
      <c r="BB1759" s="31">
        <v>-0.335877479</v>
      </c>
    </row>
    <row r="1760" ht="15.75" customHeight="1">
      <c r="A1760" s="16">
        <v>1756.0</v>
      </c>
      <c r="B1760" s="1" t="s">
        <v>5343</v>
      </c>
      <c r="C1760" s="1" t="s">
        <v>5344</v>
      </c>
      <c r="D1760" s="1" t="s">
        <v>5345</v>
      </c>
      <c r="E1760" s="16">
        <v>1.0</v>
      </c>
      <c r="F1760" s="17">
        <v>6.858185239536714</v>
      </c>
      <c r="G1760" s="18">
        <v>61.45270970924881</v>
      </c>
      <c r="H1760" s="19">
        <v>59.7554154836626</v>
      </c>
      <c r="I1760" s="19">
        <v>74.03856558851035</v>
      </c>
      <c r="J1760" s="19">
        <v>67.27609896343533</v>
      </c>
      <c r="K1760" s="20">
        <v>74.13869280793459</v>
      </c>
      <c r="L1760" s="21">
        <v>79.4293980399963</v>
      </c>
      <c r="M1760" s="22">
        <v>82.16929388067368</v>
      </c>
      <c r="N1760" s="22">
        <v>88.69372301582433</v>
      </c>
      <c r="O1760" s="22">
        <v>94.27698367281775</v>
      </c>
      <c r="P1760" s="23">
        <v>95.99669943546151</v>
      </c>
      <c r="R1760" s="18">
        <v>54.59452446971209</v>
      </c>
      <c r="S1760" s="19">
        <v>52.897230244125886</v>
      </c>
      <c r="T1760" s="19">
        <v>67.18038034897364</v>
      </c>
      <c r="U1760" s="19">
        <v>60.417913723898614</v>
      </c>
      <c r="V1760" s="20">
        <v>67.28050756839788</v>
      </c>
      <c r="W1760" s="21">
        <v>72.57121280045959</v>
      </c>
      <c r="X1760" s="22">
        <v>75.31110864113697</v>
      </c>
      <c r="Y1760" s="22">
        <v>81.83553777628762</v>
      </c>
      <c r="Z1760" s="22">
        <v>87.41879843328104</v>
      </c>
      <c r="AA1760" s="23">
        <v>89.1385141959248</v>
      </c>
      <c r="AC1760" s="18">
        <v>0.902775143317783</v>
      </c>
      <c r="AD1760" s="19">
        <v>0.8747086833084811</v>
      </c>
      <c r="AE1760" s="19">
        <v>1.1108948761214055</v>
      </c>
      <c r="AF1760" s="19">
        <v>0.9990707172715422</v>
      </c>
      <c r="AG1760" s="20">
        <v>1.1125505799807893</v>
      </c>
      <c r="AH1760" s="21">
        <v>1.2000376900988827</v>
      </c>
      <c r="AI1760" s="22">
        <v>1.2453446120708027</v>
      </c>
      <c r="AJ1760" s="22">
        <v>1.3532325826093143</v>
      </c>
      <c r="AK1760" s="22">
        <v>1.4455573896986058</v>
      </c>
      <c r="AL1760" s="23">
        <v>1.473994612280293</v>
      </c>
      <c r="AN1760" s="18">
        <v>-0.200006992</v>
      </c>
      <c r="AO1760" s="19">
        <v>-0.254307419</v>
      </c>
      <c r="AP1760" s="19">
        <v>0.106218189</v>
      </c>
      <c r="AQ1760" s="19">
        <v>0.049601808</v>
      </c>
      <c r="AR1760" s="20">
        <v>0.34328264</v>
      </c>
      <c r="AS1760" s="21">
        <v>0.322119892</v>
      </c>
      <c r="AT1760" s="22">
        <v>0.300961912</v>
      </c>
      <c r="AU1760" s="22">
        <v>0.471617162</v>
      </c>
      <c r="AV1760" s="22">
        <v>0.487543941</v>
      </c>
      <c r="AW1760" s="23">
        <v>0.668580532</v>
      </c>
      <c r="AY1760" s="28"/>
      <c r="AZ1760" s="29"/>
      <c r="BA1760" s="30">
        <v>2.070979478</v>
      </c>
      <c r="BB1760" s="31">
        <v>0.441207042</v>
      </c>
    </row>
    <row r="1761" ht="15.75" customHeight="1">
      <c r="A1761" s="16">
        <v>1757.0</v>
      </c>
      <c r="B1761" s="1" t="s">
        <v>5346</v>
      </c>
      <c r="C1761" s="1" t="s">
        <v>5347</v>
      </c>
      <c r="D1761" s="1" t="s">
        <v>5348</v>
      </c>
      <c r="E1761" s="16">
        <v>1.0</v>
      </c>
      <c r="F1761" s="17">
        <v>7.921104154252546</v>
      </c>
      <c r="G1761" s="18">
        <v>81.04594520743717</v>
      </c>
      <c r="H1761" s="19">
        <v>93.47025340038512</v>
      </c>
      <c r="I1761" s="19">
        <v>81.02665829999462</v>
      </c>
      <c r="J1761" s="19">
        <v>92.56574524562417</v>
      </c>
      <c r="K1761" s="20">
        <v>108.16691684287777</v>
      </c>
      <c r="L1761" s="21">
        <v>143.3487760574928</v>
      </c>
      <c r="M1761" s="22">
        <v>136.17986716858843</v>
      </c>
      <c r="N1761" s="22">
        <v>135.26416980065264</v>
      </c>
      <c r="O1761" s="22">
        <v>147.16109671576476</v>
      </c>
      <c r="P1761" s="23">
        <v>154.04099993491076</v>
      </c>
      <c r="R1761" s="18">
        <v>73.12484105318462</v>
      </c>
      <c r="S1761" s="19">
        <v>85.54914924613257</v>
      </c>
      <c r="T1761" s="19">
        <v>73.10555414574208</v>
      </c>
      <c r="U1761" s="19">
        <v>84.64464109137162</v>
      </c>
      <c r="V1761" s="20">
        <v>100.24581268862522</v>
      </c>
      <c r="W1761" s="21">
        <v>135.42767190324025</v>
      </c>
      <c r="X1761" s="22">
        <v>128.2587630143359</v>
      </c>
      <c r="Y1761" s="22">
        <v>127.34306564640009</v>
      </c>
      <c r="Z1761" s="22">
        <v>139.23999256151222</v>
      </c>
      <c r="AA1761" s="23">
        <v>146.11989578065823</v>
      </c>
      <c r="AC1761" s="18">
        <v>0.8774910764475976</v>
      </c>
      <c r="AD1761" s="19">
        <v>1.0265815826740285</v>
      </c>
      <c r="AE1761" s="19">
        <v>0.8772596354088295</v>
      </c>
      <c r="AF1761" s="19">
        <v>1.0157275716027492</v>
      </c>
      <c r="AG1761" s="20">
        <v>1.2029401338667947</v>
      </c>
      <c r="AH1761" s="21">
        <v>1.6251190688091208</v>
      </c>
      <c r="AI1761" s="22">
        <v>1.539092849985559</v>
      </c>
      <c r="AJ1761" s="22">
        <v>1.5281045694297652</v>
      </c>
      <c r="AK1761" s="22">
        <v>1.6708665509234055</v>
      </c>
      <c r="AL1761" s="23">
        <v>1.7534247294394163</v>
      </c>
      <c r="AN1761" s="18">
        <v>-0.240989283</v>
      </c>
      <c r="AO1761" s="19">
        <v>-0.023333622</v>
      </c>
      <c r="AP1761" s="19">
        <v>-0.234428287</v>
      </c>
      <c r="AQ1761" s="19">
        <v>0.07345663</v>
      </c>
      <c r="AR1761" s="20">
        <v>0.455976576</v>
      </c>
      <c r="AS1761" s="21">
        <v>0.759585619</v>
      </c>
      <c r="AT1761" s="22">
        <v>0.606497169</v>
      </c>
      <c r="AU1761" s="22">
        <v>0.646950543</v>
      </c>
      <c r="AV1761" s="22">
        <v>0.696514666</v>
      </c>
      <c r="AW1761" s="23">
        <v>0.919024885</v>
      </c>
      <c r="AY1761" s="28"/>
      <c r="AZ1761" s="29"/>
      <c r="BA1761" s="30">
        <v>3.072379803</v>
      </c>
      <c r="BB1761" s="31">
        <v>0.719578173</v>
      </c>
    </row>
    <row r="1762" ht="15.75" customHeight="1">
      <c r="A1762" s="16">
        <v>1758.0</v>
      </c>
      <c r="B1762" s="1" t="s">
        <v>5349</v>
      </c>
      <c r="C1762" s="1" t="s">
        <v>5350</v>
      </c>
      <c r="D1762" s="1" t="s">
        <v>5351</v>
      </c>
      <c r="E1762" s="16">
        <v>1.0</v>
      </c>
      <c r="F1762" s="17">
        <v>5.901038199124626</v>
      </c>
      <c r="G1762" s="18">
        <v>40.30876324734522</v>
      </c>
      <c r="H1762" s="19">
        <v>40.29906356807395</v>
      </c>
      <c r="I1762" s="19">
        <v>44.49725513710761</v>
      </c>
      <c r="J1762" s="19">
        <v>30.161678164981744</v>
      </c>
      <c r="K1762" s="20">
        <v>39.300914114506575</v>
      </c>
      <c r="L1762" s="21">
        <v>23.2740559152236</v>
      </c>
      <c r="M1762" s="22">
        <v>12.827449846491977</v>
      </c>
      <c r="N1762" s="22">
        <v>15.026851171416771</v>
      </c>
      <c r="O1762" s="22">
        <v>20.020670988692824</v>
      </c>
      <c r="P1762" s="23">
        <v>19.22070586309172</v>
      </c>
      <c r="R1762" s="18">
        <v>34.40772504822059</v>
      </c>
      <c r="S1762" s="19">
        <v>34.39802536894932</v>
      </c>
      <c r="T1762" s="19">
        <v>38.59621693798298</v>
      </c>
      <c r="U1762" s="19">
        <v>24.260639965857116</v>
      </c>
      <c r="V1762" s="20">
        <v>33.39987591538195</v>
      </c>
      <c r="W1762" s="21">
        <v>17.37301771609897</v>
      </c>
      <c r="X1762" s="22">
        <v>6.926411647367351</v>
      </c>
      <c r="Y1762" s="22">
        <v>9.125812972292145</v>
      </c>
      <c r="Z1762" s="22">
        <v>14.119632789568199</v>
      </c>
      <c r="AA1762" s="23">
        <v>13.319667663967094</v>
      </c>
      <c r="AC1762" s="18">
        <v>1.0422636438512816</v>
      </c>
      <c r="AD1762" s="19">
        <v>1.0419698254413956</v>
      </c>
      <c r="AE1762" s="19">
        <v>1.1691395943288925</v>
      </c>
      <c r="AF1762" s="19">
        <v>0.7348926143051107</v>
      </c>
      <c r="AG1762" s="20">
        <v>1.01173432207332</v>
      </c>
      <c r="AH1762" s="21">
        <v>0.526255796455529</v>
      </c>
      <c r="AI1762" s="22">
        <v>0.20981180918766945</v>
      </c>
      <c r="AJ1762" s="22">
        <v>0.2764351048573145</v>
      </c>
      <c r="AK1762" s="22">
        <v>0.4277056940112479</v>
      </c>
      <c r="AL1762" s="23">
        <v>0.40347350296710116</v>
      </c>
      <c r="AN1762" s="18">
        <v>0.007274553</v>
      </c>
      <c r="AO1762" s="19">
        <v>-0.001868425</v>
      </c>
      <c r="AP1762" s="19">
        <v>0.1799431</v>
      </c>
      <c r="AQ1762" s="19">
        <v>-0.393451452</v>
      </c>
      <c r="AR1762" s="20">
        <v>0.206242174</v>
      </c>
      <c r="AS1762" s="21">
        <v>-0.867123783</v>
      </c>
      <c r="AT1762" s="22">
        <v>-2.268415213</v>
      </c>
      <c r="AU1762" s="22">
        <v>-1.819779873</v>
      </c>
      <c r="AV1762" s="22">
        <v>-1.269391418</v>
      </c>
      <c r="AW1762" s="23">
        <v>-1.200604796</v>
      </c>
      <c r="AY1762" s="28" t="s">
        <v>109</v>
      </c>
      <c r="AZ1762" s="29"/>
      <c r="BA1762" s="30">
        <v>3.234209534</v>
      </c>
      <c r="BB1762" s="31">
        <v>-1.484691006</v>
      </c>
    </row>
    <row r="1763" ht="15.75" customHeight="1">
      <c r="A1763" s="16">
        <v>1759.0</v>
      </c>
      <c r="B1763" s="1" t="s">
        <v>5352</v>
      </c>
      <c r="C1763" s="1" t="s">
        <v>5353</v>
      </c>
      <c r="D1763" s="1" t="s">
        <v>5354</v>
      </c>
      <c r="E1763" s="16">
        <v>1.0</v>
      </c>
      <c r="F1763" s="17">
        <v>12.316855157852082</v>
      </c>
      <c r="G1763" s="18">
        <v>103.56363274940598</v>
      </c>
      <c r="H1763" s="19">
        <v>89.88949005029653</v>
      </c>
      <c r="I1763" s="19">
        <v>108.37980500036585</v>
      </c>
      <c r="J1763" s="19">
        <v>93.1461554909464</v>
      </c>
      <c r="K1763" s="20">
        <v>83.56962741976336</v>
      </c>
      <c r="L1763" s="21">
        <v>100.2147722724519</v>
      </c>
      <c r="M1763" s="22">
        <v>74.17487669732903</v>
      </c>
      <c r="N1763" s="22">
        <v>93.2066645232329</v>
      </c>
      <c r="O1763" s="22">
        <v>83.66408816083307</v>
      </c>
      <c r="P1763" s="23">
        <v>91.27913529747218</v>
      </c>
      <c r="R1763" s="18">
        <v>91.2467775915539</v>
      </c>
      <c r="S1763" s="19">
        <v>77.57263489244446</v>
      </c>
      <c r="T1763" s="19">
        <v>96.06294984251377</v>
      </c>
      <c r="U1763" s="19">
        <v>80.82930033309432</v>
      </c>
      <c r="V1763" s="20">
        <v>71.25277226191128</v>
      </c>
      <c r="W1763" s="21">
        <v>87.8979171145998</v>
      </c>
      <c r="X1763" s="22">
        <v>61.858021539476944</v>
      </c>
      <c r="Y1763" s="22">
        <v>80.88980936538081</v>
      </c>
      <c r="Z1763" s="22">
        <v>71.347233002981</v>
      </c>
      <c r="AA1763" s="23">
        <v>78.9622801396201</v>
      </c>
      <c r="AC1763" s="18">
        <v>1.0941793825740633</v>
      </c>
      <c r="AD1763" s="19">
        <v>0.9302068521389049</v>
      </c>
      <c r="AE1763" s="19">
        <v>1.1519321769085058</v>
      </c>
      <c r="AF1763" s="19">
        <v>0.9692589291015702</v>
      </c>
      <c r="AG1763" s="20">
        <v>0.8544226592769558</v>
      </c>
      <c r="AH1763" s="21">
        <v>1.0540217552504714</v>
      </c>
      <c r="AI1763" s="22">
        <v>0.7417661598778807</v>
      </c>
      <c r="AJ1763" s="22">
        <v>0.9699845189507126</v>
      </c>
      <c r="AK1763" s="22">
        <v>0.8555553786788817</v>
      </c>
      <c r="AL1763" s="23">
        <v>0.9468706863989805</v>
      </c>
      <c r="AN1763" s="18">
        <v>0.07740365</v>
      </c>
      <c r="AO1763" s="19">
        <v>-0.165558457</v>
      </c>
      <c r="AP1763" s="19">
        <v>0.158551604</v>
      </c>
      <c r="AQ1763" s="19">
        <v>0.005897254</v>
      </c>
      <c r="AR1763" s="20">
        <v>-0.037566401</v>
      </c>
      <c r="AS1763" s="21">
        <v>0.134944692</v>
      </c>
      <c r="AT1763" s="22">
        <v>-0.446546704</v>
      </c>
      <c r="AU1763" s="22">
        <v>-0.008758955</v>
      </c>
      <c r="AV1763" s="22">
        <v>-0.269148678</v>
      </c>
      <c r="AW1763" s="23">
        <v>0.030088685</v>
      </c>
      <c r="AY1763" s="28" t="s">
        <v>164</v>
      </c>
      <c r="AZ1763" s="29"/>
      <c r="BA1763" s="30">
        <v>0.458289923</v>
      </c>
      <c r="BB1763" s="31">
        <v>-0.119629721</v>
      </c>
    </row>
    <row r="1764" ht="15.75" customHeight="1">
      <c r="A1764" s="16">
        <v>1760.0</v>
      </c>
      <c r="B1764" s="1" t="s">
        <v>5355</v>
      </c>
      <c r="C1764" s="1" t="s">
        <v>5356</v>
      </c>
      <c r="D1764" s="1" t="s">
        <v>5357</v>
      </c>
      <c r="E1764" s="16">
        <v>4.0</v>
      </c>
      <c r="F1764" s="17">
        <v>16.936404726404106</v>
      </c>
      <c r="G1764" s="18">
        <v>566.9627333919208</v>
      </c>
      <c r="H1764" s="19">
        <v>517.5032649504526</v>
      </c>
      <c r="I1764" s="19">
        <v>483.3444298578966</v>
      </c>
      <c r="J1764" s="19">
        <v>400.5116745467375</v>
      </c>
      <c r="K1764" s="20">
        <v>326.9243046009233</v>
      </c>
      <c r="L1764" s="21">
        <v>639.6190906504795</v>
      </c>
      <c r="M1764" s="22">
        <v>607.2397849863819</v>
      </c>
      <c r="N1764" s="22">
        <v>522.0830218103281</v>
      </c>
      <c r="O1764" s="22">
        <v>468.1344793786029</v>
      </c>
      <c r="P1764" s="23">
        <v>552.249377624044</v>
      </c>
      <c r="R1764" s="18">
        <v>550.0263286655166</v>
      </c>
      <c r="S1764" s="19">
        <v>500.56686022404847</v>
      </c>
      <c r="T1764" s="19">
        <v>466.40802513149254</v>
      </c>
      <c r="U1764" s="19">
        <v>383.57526982033335</v>
      </c>
      <c r="V1764" s="20">
        <v>309.98789987451914</v>
      </c>
      <c r="W1764" s="21">
        <v>622.6826859240754</v>
      </c>
      <c r="X1764" s="22">
        <v>590.3033802599778</v>
      </c>
      <c r="Y1764" s="22">
        <v>505.14661708392396</v>
      </c>
      <c r="Z1764" s="22">
        <v>451.1980746521988</v>
      </c>
      <c r="AA1764" s="23">
        <v>535.3129728976398</v>
      </c>
      <c r="AC1764" s="18">
        <v>1.2440857473260616</v>
      </c>
      <c r="AD1764" s="19">
        <v>1.1322150666849307</v>
      </c>
      <c r="AE1764" s="19">
        <v>1.054952365484761</v>
      </c>
      <c r="AF1764" s="19">
        <v>0.8675957883107474</v>
      </c>
      <c r="AG1764" s="20">
        <v>0.7011510321934986</v>
      </c>
      <c r="AH1764" s="21">
        <v>1.4084246776774703</v>
      </c>
      <c r="AI1764" s="22">
        <v>1.335187033249153</v>
      </c>
      <c r="AJ1764" s="22">
        <v>1.142573862143711</v>
      </c>
      <c r="AK1764" s="22">
        <v>1.020549498526129</v>
      </c>
      <c r="AL1764" s="23">
        <v>1.2108061109665362</v>
      </c>
      <c r="AN1764" s="18">
        <v>0.262640268</v>
      </c>
      <c r="AO1764" s="19">
        <v>0.117966115</v>
      </c>
      <c r="AP1764" s="19">
        <v>0.031673778</v>
      </c>
      <c r="AQ1764" s="19">
        <v>-0.153961912</v>
      </c>
      <c r="AR1764" s="20">
        <v>-0.322791249</v>
      </c>
      <c r="AS1764" s="21">
        <v>0.55312264</v>
      </c>
      <c r="AT1764" s="22">
        <v>0.40145883</v>
      </c>
      <c r="AU1764" s="22">
        <v>0.227494761</v>
      </c>
      <c r="AV1764" s="22">
        <v>-0.014735574</v>
      </c>
      <c r="AW1764" s="23">
        <v>0.384817213</v>
      </c>
      <c r="AY1764" s="28"/>
      <c r="AZ1764" s="29"/>
      <c r="BA1764" s="30">
        <v>1.294870891</v>
      </c>
      <c r="BB1764" s="31">
        <v>0.323326174</v>
      </c>
    </row>
    <row r="1765" ht="15.75" customHeight="1">
      <c r="A1765" s="16">
        <v>1761.0</v>
      </c>
      <c r="B1765" s="1" t="s">
        <v>5358</v>
      </c>
      <c r="C1765" s="1" t="s">
        <v>5359</v>
      </c>
      <c r="D1765" s="1" t="s">
        <v>5360</v>
      </c>
      <c r="E1765" s="16">
        <v>3.0</v>
      </c>
      <c r="F1765" s="17">
        <v>34.36214178408781</v>
      </c>
      <c r="G1765" s="18">
        <v>841.829588433112</v>
      </c>
      <c r="H1765" s="19">
        <v>803.2932886709453</v>
      </c>
      <c r="I1765" s="19">
        <v>791.3521237838451</v>
      </c>
      <c r="J1765" s="19">
        <v>727.7633958234171</v>
      </c>
      <c r="K1765" s="20">
        <v>574.3441936329257</v>
      </c>
      <c r="L1765" s="21">
        <v>568.8055802562548</v>
      </c>
      <c r="M1765" s="22">
        <v>461.79211827452923</v>
      </c>
      <c r="N1765" s="22">
        <v>525.5505455397741</v>
      </c>
      <c r="O1765" s="22">
        <v>482.49866339764793</v>
      </c>
      <c r="P1765" s="23">
        <v>561.8335158433397</v>
      </c>
      <c r="R1765" s="18">
        <v>807.4674466490242</v>
      </c>
      <c r="S1765" s="19">
        <v>768.9311468868575</v>
      </c>
      <c r="T1765" s="19">
        <v>756.9899819997572</v>
      </c>
      <c r="U1765" s="19">
        <v>693.4012540393293</v>
      </c>
      <c r="V1765" s="20">
        <v>539.9820518488378</v>
      </c>
      <c r="W1765" s="21">
        <v>534.4434384721669</v>
      </c>
      <c r="X1765" s="22">
        <v>427.4299764904414</v>
      </c>
      <c r="Y1765" s="22">
        <v>491.1884037556863</v>
      </c>
      <c r="Z1765" s="22">
        <v>448.13652161356015</v>
      </c>
      <c r="AA1765" s="23">
        <v>527.4713740592518</v>
      </c>
      <c r="AC1765" s="18">
        <v>1.131930318917248</v>
      </c>
      <c r="AD1765" s="19">
        <v>1.0779090623815153</v>
      </c>
      <c r="AE1765" s="19">
        <v>1.061169605410225</v>
      </c>
      <c r="AF1765" s="19">
        <v>0.9720291584256479</v>
      </c>
      <c r="AG1765" s="20">
        <v>0.7569618548653644</v>
      </c>
      <c r="AH1765" s="21">
        <v>0.7491976726288766</v>
      </c>
      <c r="AI1765" s="22">
        <v>0.5991832260377377</v>
      </c>
      <c r="AJ1765" s="22">
        <v>0.6885615622264168</v>
      </c>
      <c r="AK1765" s="22">
        <v>0.6282102367514885</v>
      </c>
      <c r="AL1765" s="23">
        <v>0.7394240388716599</v>
      </c>
      <c r="AN1765" s="18">
        <v>0.126339599</v>
      </c>
      <c r="AO1765" s="19">
        <v>0.047053665</v>
      </c>
      <c r="AP1765" s="19">
        <v>0.040151235</v>
      </c>
      <c r="AQ1765" s="19">
        <v>0.010014622</v>
      </c>
      <c r="AR1765" s="20">
        <v>-0.212295681</v>
      </c>
      <c r="AS1765" s="21">
        <v>-0.357541591</v>
      </c>
      <c r="AT1765" s="22">
        <v>-0.754514039</v>
      </c>
      <c r="AU1765" s="22">
        <v>-0.503135145</v>
      </c>
      <c r="AV1765" s="22">
        <v>-0.714762449</v>
      </c>
      <c r="AW1765" s="23">
        <v>-0.326676786</v>
      </c>
      <c r="AY1765" s="28"/>
      <c r="AZ1765" s="29"/>
      <c r="BA1765" s="30">
        <v>3.016996671</v>
      </c>
      <c r="BB1765" s="31">
        <v>-0.53357869</v>
      </c>
    </row>
    <row r="1766" ht="15.75" customHeight="1">
      <c r="A1766" s="16">
        <v>1762.0</v>
      </c>
      <c r="B1766" s="1" t="s">
        <v>5361</v>
      </c>
      <c r="C1766" s="1" t="s">
        <v>5362</v>
      </c>
      <c r="D1766" s="1" t="s">
        <v>5363</v>
      </c>
      <c r="E1766" s="16">
        <v>3.0</v>
      </c>
      <c r="F1766" s="17">
        <v>4.499897824253788</v>
      </c>
      <c r="G1766" s="18">
        <v>132.96073615951963</v>
      </c>
      <c r="H1766" s="19">
        <v>126.98466599143313</v>
      </c>
      <c r="I1766" s="19">
        <v>115.2924158449821</v>
      </c>
      <c r="J1766" s="19">
        <v>100.91479437070426</v>
      </c>
      <c r="K1766" s="20">
        <v>85.40189269730791</v>
      </c>
      <c r="L1766" s="21">
        <v>97.95023331295329</v>
      </c>
      <c r="M1766" s="22">
        <v>129.89960597038925</v>
      </c>
      <c r="N1766" s="22">
        <v>117.18978471185855</v>
      </c>
      <c r="O1766" s="22">
        <v>80.67282491647596</v>
      </c>
      <c r="P1766" s="23">
        <v>109.10149322026994</v>
      </c>
      <c r="R1766" s="18">
        <v>128.46083833526583</v>
      </c>
      <c r="S1766" s="19">
        <v>122.48476816717934</v>
      </c>
      <c r="T1766" s="19">
        <v>110.79251802072831</v>
      </c>
      <c r="U1766" s="19">
        <v>96.41489654645046</v>
      </c>
      <c r="V1766" s="20">
        <v>80.90199487305412</v>
      </c>
      <c r="W1766" s="21">
        <v>93.4503354886995</v>
      </c>
      <c r="X1766" s="22">
        <v>125.39970814613545</v>
      </c>
      <c r="Y1766" s="22">
        <v>112.68988688760476</v>
      </c>
      <c r="Z1766" s="22">
        <v>76.17292709222217</v>
      </c>
      <c r="AA1766" s="23">
        <v>104.60159539601615</v>
      </c>
      <c r="AC1766" s="18">
        <v>1.191537362013213</v>
      </c>
      <c r="AD1766" s="19">
        <v>1.1361063763870447</v>
      </c>
      <c r="AE1766" s="19">
        <v>1.0276550142751082</v>
      </c>
      <c r="AF1766" s="19">
        <v>0.894295514325601</v>
      </c>
      <c r="AG1766" s="20">
        <v>0.7504057329990327</v>
      </c>
      <c r="AH1766" s="21">
        <v>0.8667977546343506</v>
      </c>
      <c r="AI1766" s="22">
        <v>1.1631438762038175</v>
      </c>
      <c r="AJ1766" s="22">
        <v>1.0452540423034293</v>
      </c>
      <c r="AK1766" s="22">
        <v>0.7065413069110763</v>
      </c>
      <c r="AL1766" s="23">
        <v>0.9702311666008062</v>
      </c>
      <c r="AN1766" s="18">
        <v>0.200378567</v>
      </c>
      <c r="AO1766" s="19">
        <v>0.122915968</v>
      </c>
      <c r="AP1766" s="19">
        <v>-0.006148133</v>
      </c>
      <c r="AQ1766" s="19">
        <v>-0.110233337</v>
      </c>
      <c r="AR1766" s="20">
        <v>-0.224845484</v>
      </c>
      <c r="AS1766" s="21">
        <v>-0.147192493</v>
      </c>
      <c r="AT1766" s="22">
        <v>0.20244655</v>
      </c>
      <c r="AU1766" s="22">
        <v>0.099060901</v>
      </c>
      <c r="AV1766" s="22">
        <v>-0.545235991</v>
      </c>
      <c r="AW1766" s="23">
        <v>0.065249793</v>
      </c>
      <c r="AY1766" s="28"/>
      <c r="AZ1766" s="29"/>
      <c r="BA1766" s="30">
        <v>0.155654014</v>
      </c>
      <c r="BB1766" s="31">
        <v>-0.061547764</v>
      </c>
    </row>
    <row r="1767" ht="15.75" customHeight="1">
      <c r="A1767" s="16">
        <v>1763.0</v>
      </c>
      <c r="B1767" s="1" t="s">
        <v>5364</v>
      </c>
      <c r="C1767" s="1" t="s">
        <v>5365</v>
      </c>
      <c r="D1767" s="1" t="s">
        <v>5366</v>
      </c>
      <c r="E1767" s="16">
        <v>5.0</v>
      </c>
      <c r="F1767" s="17">
        <v>81.31902290009096</v>
      </c>
      <c r="G1767" s="18">
        <v>481.92326667597206</v>
      </c>
      <c r="H1767" s="19">
        <v>486.78998656291384</v>
      </c>
      <c r="I1767" s="19">
        <v>517.244123502521</v>
      </c>
      <c r="J1767" s="19">
        <v>633.182362857946</v>
      </c>
      <c r="K1767" s="20">
        <v>786.3248764799997</v>
      </c>
      <c r="L1767" s="21">
        <v>505.0555058942844</v>
      </c>
      <c r="M1767" s="22">
        <v>536.2364292946966</v>
      </c>
      <c r="N1767" s="22">
        <v>585.4789741748082</v>
      </c>
      <c r="O1767" s="22">
        <v>759.6605511872801</v>
      </c>
      <c r="P1767" s="23">
        <v>473.88906933688355</v>
      </c>
      <c r="R1767" s="18">
        <v>400.6042437758811</v>
      </c>
      <c r="S1767" s="19">
        <v>405.4709636628229</v>
      </c>
      <c r="T1767" s="19">
        <v>435.92510060243006</v>
      </c>
      <c r="U1767" s="19">
        <v>551.863339957855</v>
      </c>
      <c r="V1767" s="20">
        <v>705.0058535799087</v>
      </c>
      <c r="W1767" s="21">
        <v>423.73648299419347</v>
      </c>
      <c r="X1767" s="22">
        <v>454.9174063946056</v>
      </c>
      <c r="Y1767" s="22">
        <v>504.15995127471723</v>
      </c>
      <c r="Z1767" s="22">
        <v>678.3415282871891</v>
      </c>
      <c r="AA1767" s="23">
        <v>392.5700464367926</v>
      </c>
      <c r="AC1767" s="18">
        <v>0.8015709574324736</v>
      </c>
      <c r="AD1767" s="19">
        <v>0.8113088006529116</v>
      </c>
      <c r="AE1767" s="19">
        <v>0.8722446296755253</v>
      </c>
      <c r="AF1767" s="19">
        <v>1.1042260102201475</v>
      </c>
      <c r="AG1767" s="20">
        <v>1.4106496020189416</v>
      </c>
      <c r="AH1767" s="21">
        <v>0.8478563661016666</v>
      </c>
      <c r="AI1767" s="22">
        <v>0.9102464256480147</v>
      </c>
      <c r="AJ1767" s="22">
        <v>1.0087760704513908</v>
      </c>
      <c r="AK1767" s="22">
        <v>1.3572968253415845</v>
      </c>
      <c r="AL1767" s="23">
        <v>0.7854952933491509</v>
      </c>
      <c r="AN1767" s="18">
        <v>-0.371543556</v>
      </c>
      <c r="AO1767" s="19">
        <v>-0.362858862</v>
      </c>
      <c r="AP1767" s="19">
        <v>-0.242699325</v>
      </c>
      <c r="AQ1767" s="19">
        <v>0.193978727</v>
      </c>
      <c r="AR1767" s="20">
        <v>0.685771525</v>
      </c>
      <c r="AS1767" s="21">
        <v>-0.179068193</v>
      </c>
      <c r="AT1767" s="22">
        <v>-0.151254058</v>
      </c>
      <c r="AU1767" s="22">
        <v>0.047813375</v>
      </c>
      <c r="AV1767" s="22">
        <v>0.396654427</v>
      </c>
      <c r="AW1767" s="23">
        <v>-0.239476174</v>
      </c>
      <c r="AY1767" s="28" t="s">
        <v>364</v>
      </c>
      <c r="AZ1767" s="29"/>
      <c r="BA1767" s="30">
        <v>0.008075799</v>
      </c>
      <c r="BB1767" s="31">
        <v>-0.005595826</v>
      </c>
    </row>
    <row r="1768" ht="15.75" customHeight="1">
      <c r="A1768" s="16">
        <v>1764.0</v>
      </c>
      <c r="B1768" s="1" t="s">
        <v>5367</v>
      </c>
      <c r="C1768" s="1" t="s">
        <v>5368</v>
      </c>
      <c r="D1768" s="1" t="s">
        <v>5369</v>
      </c>
      <c r="E1768" s="16">
        <v>4.0</v>
      </c>
      <c r="F1768" s="17">
        <v>4.5568416159598355</v>
      </c>
      <c r="G1768" s="18">
        <v>361.3431722091214</v>
      </c>
      <c r="H1768" s="19">
        <v>359.5452750539916</v>
      </c>
      <c r="I1768" s="19">
        <v>292.47602635077317</v>
      </c>
      <c r="J1768" s="19">
        <v>261.6884323249567</v>
      </c>
      <c r="K1768" s="20">
        <v>213.20138193636333</v>
      </c>
      <c r="L1768" s="21">
        <v>231.35659065956582</v>
      </c>
      <c r="M1768" s="22">
        <v>190.01659428137086</v>
      </c>
      <c r="N1768" s="22">
        <v>165.5045342821834</v>
      </c>
      <c r="O1768" s="22">
        <v>147.0919272903119</v>
      </c>
      <c r="P1768" s="23">
        <v>172.35286340562874</v>
      </c>
      <c r="R1768" s="18">
        <v>356.78633059316155</v>
      </c>
      <c r="S1768" s="19">
        <v>354.98843343803173</v>
      </c>
      <c r="T1768" s="19">
        <v>287.9191847348133</v>
      </c>
      <c r="U1768" s="19">
        <v>257.13159070899684</v>
      </c>
      <c r="V1768" s="20">
        <v>208.6445403204035</v>
      </c>
      <c r="W1768" s="21">
        <v>226.799749043606</v>
      </c>
      <c r="X1768" s="22">
        <v>185.45975266541103</v>
      </c>
      <c r="Y1768" s="22">
        <v>160.9476926662236</v>
      </c>
      <c r="Z1768" s="22">
        <v>142.53508567435208</v>
      </c>
      <c r="AA1768" s="23">
        <v>167.7960217896689</v>
      </c>
      <c r="AC1768" s="18">
        <v>1.2173101843299734</v>
      </c>
      <c r="AD1768" s="19">
        <v>1.2111759848675703</v>
      </c>
      <c r="AE1768" s="19">
        <v>0.9823441252891683</v>
      </c>
      <c r="AF1768" s="19">
        <v>0.8773007182272011</v>
      </c>
      <c r="AG1768" s="20">
        <v>0.711868987286087</v>
      </c>
      <c r="AH1768" s="21">
        <v>0.7738122810234015</v>
      </c>
      <c r="AI1768" s="22">
        <v>0.632765401431133</v>
      </c>
      <c r="AJ1768" s="22">
        <v>0.549133328906631</v>
      </c>
      <c r="AK1768" s="22">
        <v>0.48631182457935707</v>
      </c>
      <c r="AL1768" s="23">
        <v>0.5724989684303032</v>
      </c>
      <c r="AN1768" s="18">
        <v>0.23125121</v>
      </c>
      <c r="AO1768" s="19">
        <v>0.215226665</v>
      </c>
      <c r="AP1768" s="19">
        <v>-0.071203619</v>
      </c>
      <c r="AQ1768" s="19">
        <v>-0.137913406</v>
      </c>
      <c r="AR1768" s="20">
        <v>-0.300904602</v>
      </c>
      <c r="AS1768" s="21">
        <v>-0.310904294</v>
      </c>
      <c r="AT1768" s="22">
        <v>-0.675840318</v>
      </c>
      <c r="AU1768" s="22">
        <v>-0.829564333</v>
      </c>
      <c r="AV1768" s="22">
        <v>-1.084128261</v>
      </c>
      <c r="AW1768" s="23">
        <v>-0.695805669</v>
      </c>
      <c r="AY1768" s="28"/>
      <c r="AZ1768" s="29"/>
      <c r="BA1768" s="30">
        <v>2.610500377</v>
      </c>
      <c r="BB1768" s="31">
        <v>-0.706539825</v>
      </c>
    </row>
    <row r="1769" ht="15.75" customHeight="1">
      <c r="A1769" s="16">
        <v>1765.0</v>
      </c>
      <c r="B1769" s="1" t="s">
        <v>5370</v>
      </c>
      <c r="C1769" s="1" t="s">
        <v>5371</v>
      </c>
      <c r="D1769" s="1" t="s">
        <v>5372</v>
      </c>
      <c r="E1769" s="16">
        <v>11.0</v>
      </c>
      <c r="F1769" s="17">
        <v>230.36856126599713</v>
      </c>
      <c r="G1769" s="18">
        <v>2282.944454370607</v>
      </c>
      <c r="H1769" s="19">
        <v>2485.7814442516597</v>
      </c>
      <c r="I1769" s="19">
        <v>2557.2608184373958</v>
      </c>
      <c r="J1769" s="19">
        <v>2433.5060592545224</v>
      </c>
      <c r="K1769" s="20">
        <v>2369.713537042783</v>
      </c>
      <c r="L1769" s="21">
        <v>4322.78182500579</v>
      </c>
      <c r="M1769" s="22">
        <v>3953.5672070183973</v>
      </c>
      <c r="N1769" s="22">
        <v>4135.192239314425</v>
      </c>
      <c r="O1769" s="22">
        <v>3792.6748799563725</v>
      </c>
      <c r="P1769" s="23">
        <v>4374.072566271779</v>
      </c>
      <c r="R1769" s="18">
        <v>2052.5758931046103</v>
      </c>
      <c r="S1769" s="19">
        <v>2255.4128829856627</v>
      </c>
      <c r="T1769" s="19">
        <v>2326.892257171399</v>
      </c>
      <c r="U1769" s="19">
        <v>2203.1374979885254</v>
      </c>
      <c r="V1769" s="20">
        <v>2139.344975776786</v>
      </c>
      <c r="W1769" s="21">
        <v>4092.413263739793</v>
      </c>
      <c r="X1769" s="22">
        <v>3723.1986457524004</v>
      </c>
      <c r="Y1769" s="22">
        <v>3904.823678048428</v>
      </c>
      <c r="Z1769" s="22">
        <v>3562.3063186903755</v>
      </c>
      <c r="AA1769" s="23">
        <v>4143.704005005781</v>
      </c>
      <c r="AC1769" s="18">
        <v>0.9349129651171187</v>
      </c>
      <c r="AD1769" s="19">
        <v>1.0273017202818764</v>
      </c>
      <c r="AE1769" s="19">
        <v>1.0598593440409785</v>
      </c>
      <c r="AF1769" s="19">
        <v>1.0034911828228252</v>
      </c>
      <c r="AG1769" s="20">
        <v>0.9744347877372005</v>
      </c>
      <c r="AH1769" s="21">
        <v>1.8640237526616021</v>
      </c>
      <c r="AI1769" s="22">
        <v>1.695852853633322</v>
      </c>
      <c r="AJ1769" s="22">
        <v>1.7785799274793157</v>
      </c>
      <c r="AK1769" s="22">
        <v>1.62256916991499</v>
      </c>
      <c r="AL1769" s="23">
        <v>1.8873858018609182</v>
      </c>
      <c r="AN1769" s="18">
        <v>-0.149541587</v>
      </c>
      <c r="AO1769" s="19">
        <v>-0.022322049</v>
      </c>
      <c r="AP1769" s="19">
        <v>0.038368791</v>
      </c>
      <c r="AQ1769" s="19">
        <v>0.055971153</v>
      </c>
      <c r="AR1769" s="20">
        <v>0.152049288</v>
      </c>
      <c r="AS1769" s="21">
        <v>0.957460403</v>
      </c>
      <c r="AT1769" s="22">
        <v>0.746427894</v>
      </c>
      <c r="AU1769" s="22">
        <v>0.86593318</v>
      </c>
      <c r="AV1769" s="22">
        <v>0.65419817</v>
      </c>
      <c r="AW1769" s="23">
        <v>1.025238752</v>
      </c>
      <c r="AY1769" s="28"/>
      <c r="AZ1769" s="29"/>
      <c r="BA1769" s="30">
        <v>5.052434777</v>
      </c>
      <c r="BB1769" s="31">
        <v>0.83494656</v>
      </c>
    </row>
    <row r="1770" ht="15.75" customHeight="1">
      <c r="A1770" s="16">
        <v>1766.0</v>
      </c>
      <c r="B1770" s="1" t="s">
        <v>5373</v>
      </c>
      <c r="C1770" s="1" t="s">
        <v>5374</v>
      </c>
      <c r="D1770" s="1" t="s">
        <v>5375</v>
      </c>
      <c r="E1770" s="16">
        <v>1.0</v>
      </c>
      <c r="F1770" s="17">
        <v>19.773461624244927</v>
      </c>
      <c r="G1770" s="18">
        <v>44.66265080384798</v>
      </c>
      <c r="H1770" s="19">
        <v>42.47913296493601</v>
      </c>
      <c r="I1770" s="19">
        <v>41.21217315206607</v>
      </c>
      <c r="J1770" s="19">
        <v>72.50099074735895</v>
      </c>
      <c r="K1770" s="20">
        <v>122.3537924380665</v>
      </c>
      <c r="L1770" s="21">
        <v>87.40239676441972</v>
      </c>
      <c r="M1770" s="22">
        <v>108.47151171416623</v>
      </c>
      <c r="N1770" s="22">
        <v>83.4783828606239</v>
      </c>
      <c r="O1770" s="22">
        <v>153.69970346425612</v>
      </c>
      <c r="P1770" s="23">
        <v>80.15187691120757</v>
      </c>
      <c r="R1770" s="18">
        <v>24.889189179603054</v>
      </c>
      <c r="S1770" s="19">
        <v>22.70567134069108</v>
      </c>
      <c r="T1770" s="19">
        <v>21.438711527821145</v>
      </c>
      <c r="U1770" s="19">
        <v>52.727529123114024</v>
      </c>
      <c r="V1770" s="20">
        <v>102.58033081382158</v>
      </c>
      <c r="W1770" s="21">
        <v>67.62893514017479</v>
      </c>
      <c r="X1770" s="22">
        <v>88.6980500899213</v>
      </c>
      <c r="Y1770" s="22">
        <v>63.704921236378965</v>
      </c>
      <c r="Z1770" s="22">
        <v>133.9262418400112</v>
      </c>
      <c r="AA1770" s="23">
        <v>60.378415286962635</v>
      </c>
      <c r="AC1770" s="18">
        <v>0.5547167315322646</v>
      </c>
      <c r="AD1770" s="19">
        <v>0.5060516717706448</v>
      </c>
      <c r="AE1770" s="19">
        <v>0.4778143595261023</v>
      </c>
      <c r="AF1770" s="19">
        <v>1.1751625336560114</v>
      </c>
      <c r="AG1770" s="20">
        <v>2.286254703514977</v>
      </c>
      <c r="AH1770" s="21">
        <v>1.5072769782596664</v>
      </c>
      <c r="AI1770" s="22">
        <v>1.9768539699753664</v>
      </c>
      <c r="AJ1770" s="22">
        <v>1.4198206874382433</v>
      </c>
      <c r="AK1770" s="22">
        <v>2.984875345026224</v>
      </c>
      <c r="AL1770" s="23">
        <v>1.345681329407445</v>
      </c>
      <c r="AN1770" s="18">
        <v>-0.902622521</v>
      </c>
      <c r="AO1770" s="19">
        <v>-1.043825388</v>
      </c>
      <c r="AP1770" s="19">
        <v>-1.11098206</v>
      </c>
      <c r="AQ1770" s="19">
        <v>0.283803493</v>
      </c>
      <c r="AR1770" s="20">
        <v>1.382397771</v>
      </c>
      <c r="AS1770" s="21">
        <v>0.650984764</v>
      </c>
      <c r="AT1770" s="22">
        <v>0.967623174</v>
      </c>
      <c r="AU1770" s="22">
        <v>0.540916026</v>
      </c>
      <c r="AV1770" s="22">
        <v>1.533588886</v>
      </c>
      <c r="AW1770" s="23">
        <v>0.537186027</v>
      </c>
      <c r="AY1770" s="28"/>
      <c r="AZ1770" s="29"/>
      <c r="BA1770" s="30">
        <v>1.196957428</v>
      </c>
      <c r="BB1770" s="31">
        <v>1.124305516</v>
      </c>
    </row>
    <row r="1771" ht="15.75" customHeight="1">
      <c r="A1771" s="16">
        <v>1767.0</v>
      </c>
      <c r="B1771" s="1" t="s">
        <v>5376</v>
      </c>
      <c r="C1771" s="1" t="s">
        <v>5377</v>
      </c>
      <c r="D1771" s="1" t="s">
        <v>5378</v>
      </c>
      <c r="E1771" s="16">
        <v>1.0</v>
      </c>
      <c r="F1771" s="17">
        <v>127.65752330676654</v>
      </c>
      <c r="G1771" s="18">
        <v>298.15470760753635</v>
      </c>
      <c r="H1771" s="19">
        <v>293.6573520105769</v>
      </c>
      <c r="I1771" s="19">
        <v>232.45983830928094</v>
      </c>
      <c r="J1771" s="19">
        <v>240.88040206737983</v>
      </c>
      <c r="K1771" s="20">
        <v>244.04491965623305</v>
      </c>
      <c r="L1771" s="21">
        <v>213.28294678690838</v>
      </c>
      <c r="M1771" s="22">
        <v>201.7051609404282</v>
      </c>
      <c r="N1771" s="22">
        <v>185.64318302245266</v>
      </c>
      <c r="O1771" s="22">
        <v>226.89248383096336</v>
      </c>
      <c r="P1771" s="23">
        <v>194.23327849506856</v>
      </c>
      <c r="R1771" s="18">
        <v>170.49718430076982</v>
      </c>
      <c r="S1771" s="19">
        <v>165.99982870381038</v>
      </c>
      <c r="T1771" s="19">
        <v>104.8023150025144</v>
      </c>
      <c r="U1771" s="19">
        <v>113.2228787606133</v>
      </c>
      <c r="V1771" s="20">
        <v>116.38739634946651</v>
      </c>
      <c r="W1771" s="21">
        <v>85.62542348014185</v>
      </c>
      <c r="X1771" s="22">
        <v>74.04763763366165</v>
      </c>
      <c r="Y1771" s="22">
        <v>57.985659715686126</v>
      </c>
      <c r="Z1771" s="22">
        <v>99.23496052419682</v>
      </c>
      <c r="AA1771" s="23">
        <v>66.57575518830203</v>
      </c>
      <c r="AC1771" s="18">
        <v>1.270642002354768</v>
      </c>
      <c r="AD1771" s="19">
        <v>1.2371251501882177</v>
      </c>
      <c r="AE1771" s="19">
        <v>0.7810464667339891</v>
      </c>
      <c r="AF1771" s="19">
        <v>0.8438012977795976</v>
      </c>
      <c r="AG1771" s="20">
        <v>0.8673850829434279</v>
      </c>
      <c r="AH1771" s="21">
        <v>0.638129362601979</v>
      </c>
      <c r="AI1771" s="22">
        <v>0.5518451166120008</v>
      </c>
      <c r="AJ1771" s="22">
        <v>0.4321421205351187</v>
      </c>
      <c r="AK1771" s="22">
        <v>0.7395553742496173</v>
      </c>
      <c r="AL1771" s="23">
        <v>0.49616039835305925</v>
      </c>
      <c r="AN1771" s="18">
        <v>0.293112099</v>
      </c>
      <c r="AO1771" s="19">
        <v>0.2458096</v>
      </c>
      <c r="AP1771" s="19">
        <v>-0.402023733</v>
      </c>
      <c r="AQ1771" s="19">
        <v>-0.1940815</v>
      </c>
      <c r="AR1771" s="20">
        <v>-0.01584373</v>
      </c>
      <c r="AS1771" s="21">
        <v>-0.589039147</v>
      </c>
      <c r="AT1771" s="22">
        <v>-0.873247802</v>
      </c>
      <c r="AU1771" s="22">
        <v>-1.175215006</v>
      </c>
      <c r="AV1771" s="22">
        <v>-0.479351819</v>
      </c>
      <c r="AW1771" s="23">
        <v>-0.902272284</v>
      </c>
      <c r="AY1771" s="28"/>
      <c r="AZ1771" s="29"/>
      <c r="BA1771" s="30">
        <v>2.630488149</v>
      </c>
      <c r="BB1771" s="31">
        <v>-0.789219759</v>
      </c>
    </row>
    <row r="1772" ht="15.75" customHeight="1">
      <c r="A1772" s="16">
        <v>1768.0</v>
      </c>
      <c r="B1772" s="1" t="s">
        <v>5379</v>
      </c>
      <c r="C1772" s="1" t="s">
        <v>5380</v>
      </c>
      <c r="D1772" s="1" t="s">
        <v>5381</v>
      </c>
      <c r="E1772" s="16">
        <v>1.0</v>
      </c>
      <c r="F1772" s="17">
        <v>3.765125037066104</v>
      </c>
      <c r="G1772" s="18">
        <v>58.348321806114726</v>
      </c>
      <c r="H1772" s="19">
        <v>52.632071076541145</v>
      </c>
      <c r="I1772" s="19">
        <v>48.65489361077539</v>
      </c>
      <c r="J1772" s="19">
        <v>57.78274658680667</v>
      </c>
      <c r="K1772" s="20">
        <v>51.75253148270163</v>
      </c>
      <c r="L1772" s="21">
        <v>43.8103978724665</v>
      </c>
      <c r="M1772" s="22">
        <v>60.74970119288974</v>
      </c>
      <c r="N1772" s="22">
        <v>40.34647227311456</v>
      </c>
      <c r="O1772" s="22">
        <v>47.12774961503172</v>
      </c>
      <c r="P1772" s="23">
        <v>41.65379804388176</v>
      </c>
      <c r="R1772" s="18">
        <v>54.58319676904862</v>
      </c>
      <c r="S1772" s="19">
        <v>48.86694603947504</v>
      </c>
      <c r="T1772" s="19">
        <v>44.88976857370928</v>
      </c>
      <c r="U1772" s="19">
        <v>54.01762154974056</v>
      </c>
      <c r="V1772" s="20">
        <v>47.98740644563552</v>
      </c>
      <c r="W1772" s="21">
        <v>40.0452728354004</v>
      </c>
      <c r="X1772" s="22">
        <v>56.98457615582363</v>
      </c>
      <c r="Y1772" s="22">
        <v>36.58134723604845</v>
      </c>
      <c r="Z1772" s="22">
        <v>43.36262457796561</v>
      </c>
      <c r="AA1772" s="23">
        <v>37.88867300681565</v>
      </c>
      <c r="AC1772" s="18">
        <v>1.0901597792379933</v>
      </c>
      <c r="AD1772" s="19">
        <v>0.9759922880998673</v>
      </c>
      <c r="AE1772" s="19">
        <v>0.896558338373271</v>
      </c>
      <c r="AF1772" s="19">
        <v>1.0788638604805751</v>
      </c>
      <c r="AG1772" s="20">
        <v>0.9584257338082932</v>
      </c>
      <c r="AH1772" s="21">
        <v>0.7998019239965125</v>
      </c>
      <c r="AI1772" s="22">
        <v>1.1381211918542253</v>
      </c>
      <c r="AJ1772" s="22">
        <v>0.7306188678507856</v>
      </c>
      <c r="AK1772" s="22">
        <v>0.8660575421610457</v>
      </c>
      <c r="AL1772" s="23">
        <v>0.7567293571224558</v>
      </c>
      <c r="AN1772" s="18">
        <v>0.072093993</v>
      </c>
      <c r="AO1772" s="19">
        <v>-0.096240312</v>
      </c>
      <c r="AP1772" s="19">
        <v>-0.203034669</v>
      </c>
      <c r="AQ1772" s="19">
        <v>0.160456046</v>
      </c>
      <c r="AR1772" s="20">
        <v>0.128150284</v>
      </c>
      <c r="AS1772" s="21">
        <v>-0.263245165</v>
      </c>
      <c r="AT1772" s="22">
        <v>0.171071097</v>
      </c>
      <c r="AU1772" s="22">
        <v>-0.417601645</v>
      </c>
      <c r="AV1772" s="22">
        <v>-0.251547098</v>
      </c>
      <c r="AW1772" s="23">
        <v>-0.293301314</v>
      </c>
      <c r="AY1772" s="28"/>
      <c r="AZ1772" s="29"/>
      <c r="BA1772" s="30">
        <v>0.98162598</v>
      </c>
      <c r="BB1772" s="31">
        <v>-0.223209894</v>
      </c>
    </row>
    <row r="1773" ht="15.75" customHeight="1">
      <c r="A1773" s="16">
        <v>1769.0</v>
      </c>
      <c r="B1773" s="1" t="s">
        <v>5382</v>
      </c>
      <c r="C1773" s="1" t="s">
        <v>5383</v>
      </c>
      <c r="D1773" s="1" t="s">
        <v>5384</v>
      </c>
      <c r="E1773" s="16">
        <v>2.0</v>
      </c>
      <c r="F1773" s="17">
        <v>3.127482662422511</v>
      </c>
      <c r="G1773" s="18">
        <v>147.30172301586092</v>
      </c>
      <c r="H1773" s="19">
        <v>148.14856557088544</v>
      </c>
      <c r="I1773" s="19">
        <v>185.72012341568</v>
      </c>
      <c r="J1773" s="19">
        <v>152.5491601854816</v>
      </c>
      <c r="K1773" s="20">
        <v>123.35549567745007</v>
      </c>
      <c r="L1773" s="21">
        <v>173.70172140810052</v>
      </c>
      <c r="M1773" s="22">
        <v>160.14775049875172</v>
      </c>
      <c r="N1773" s="22">
        <v>148.3502837359086</v>
      </c>
      <c r="O1773" s="22">
        <v>147.33192423620136</v>
      </c>
      <c r="P1773" s="23">
        <v>171.7576120447594</v>
      </c>
      <c r="R1773" s="18">
        <v>144.1742403534384</v>
      </c>
      <c r="S1773" s="19">
        <v>145.02108290846292</v>
      </c>
      <c r="T1773" s="19">
        <v>182.59264075325748</v>
      </c>
      <c r="U1773" s="19">
        <v>149.4216775230591</v>
      </c>
      <c r="V1773" s="20">
        <v>120.22801301502756</v>
      </c>
      <c r="W1773" s="21">
        <v>170.574238745678</v>
      </c>
      <c r="X1773" s="22">
        <v>157.0202678363292</v>
      </c>
      <c r="Y1773" s="22">
        <v>145.22280107348607</v>
      </c>
      <c r="Z1773" s="22">
        <v>144.20444157377884</v>
      </c>
      <c r="AA1773" s="23">
        <v>168.6301293823369</v>
      </c>
      <c r="AC1773" s="18">
        <v>0.9722613861600463</v>
      </c>
      <c r="AD1773" s="19">
        <v>0.9779722004801984</v>
      </c>
      <c r="AE1773" s="19">
        <v>1.2313418372531877</v>
      </c>
      <c r="AF1773" s="19">
        <v>1.0076482938615614</v>
      </c>
      <c r="AG1773" s="20">
        <v>0.8107762822450065</v>
      </c>
      <c r="AH1773" s="21">
        <v>1.1502938763506543</v>
      </c>
      <c r="AI1773" s="22">
        <v>1.0588905680204632</v>
      </c>
      <c r="AJ1773" s="22">
        <v>0.9793325182613657</v>
      </c>
      <c r="AK1773" s="22">
        <v>0.9724650527809346</v>
      </c>
      <c r="AL1773" s="23">
        <v>1.1371834728568329</v>
      </c>
      <c r="AN1773" s="18">
        <v>-0.093029514</v>
      </c>
      <c r="AO1773" s="19">
        <v>-0.093316443</v>
      </c>
      <c r="AP1773" s="19">
        <v>0.254727185</v>
      </c>
      <c r="AQ1773" s="19">
        <v>0.061935425</v>
      </c>
      <c r="AR1773" s="20">
        <v>-0.113212474</v>
      </c>
      <c r="AS1773" s="21">
        <v>0.261042535</v>
      </c>
      <c r="AT1773" s="22">
        <v>0.06697046</v>
      </c>
      <c r="AU1773" s="22">
        <v>0.005077956</v>
      </c>
      <c r="AV1773" s="22">
        <v>-0.084363565</v>
      </c>
      <c r="AW1773" s="23">
        <v>0.294314206</v>
      </c>
      <c r="AY1773" s="28"/>
      <c r="AZ1773" s="29"/>
      <c r="BA1773" s="30">
        <v>0.480712845</v>
      </c>
      <c r="BB1773" s="31">
        <v>0.105187483</v>
      </c>
    </row>
    <row r="1774" ht="15.75" customHeight="1">
      <c r="A1774" s="16">
        <v>1770.0</v>
      </c>
      <c r="B1774" s="1" t="s">
        <v>5385</v>
      </c>
      <c r="C1774" s="1" t="s">
        <v>5386</v>
      </c>
      <c r="D1774" s="1" t="s">
        <v>5387</v>
      </c>
      <c r="E1774" s="16">
        <v>1.0</v>
      </c>
      <c r="F1774" s="17">
        <v>14.914551212261742</v>
      </c>
      <c r="G1774" s="18">
        <v>35.128027575241234</v>
      </c>
      <c r="H1774" s="19">
        <v>35.94780437738603</v>
      </c>
      <c r="I1774" s="19">
        <v>38.03927203971643</v>
      </c>
      <c r="J1774" s="19">
        <v>57.082101913876365</v>
      </c>
      <c r="K1774" s="20">
        <v>58.88984955985118</v>
      </c>
      <c r="L1774" s="21">
        <v>33.75091621398485</v>
      </c>
      <c r="M1774" s="22">
        <v>56.02697093051604</v>
      </c>
      <c r="N1774" s="22">
        <v>56.236471134118894</v>
      </c>
      <c r="O1774" s="22">
        <v>53.75459978205535</v>
      </c>
      <c r="P1774" s="23">
        <v>55.26012066568758</v>
      </c>
      <c r="R1774" s="18">
        <v>20.213476362979492</v>
      </c>
      <c r="S1774" s="19">
        <v>21.033253165124286</v>
      </c>
      <c r="T1774" s="19">
        <v>23.124720827454688</v>
      </c>
      <c r="U1774" s="19">
        <v>42.16755070161462</v>
      </c>
      <c r="V1774" s="20">
        <v>43.97529834758944</v>
      </c>
      <c r="W1774" s="21">
        <v>18.83636500172311</v>
      </c>
      <c r="X1774" s="22">
        <v>41.1124197182543</v>
      </c>
      <c r="Y1774" s="22">
        <v>41.32191992185715</v>
      </c>
      <c r="Z1774" s="22">
        <v>38.84004856979361</v>
      </c>
      <c r="AA1774" s="23">
        <v>40.34556945342584</v>
      </c>
      <c r="AC1774" s="18">
        <v>0.6714802660915784</v>
      </c>
      <c r="AD1774" s="19">
        <v>0.6987127883631087</v>
      </c>
      <c r="AE1774" s="19">
        <v>0.7681901626259365</v>
      </c>
      <c r="AF1774" s="19">
        <v>1.4007822136625634</v>
      </c>
      <c r="AG1774" s="20">
        <v>1.4608345692568123</v>
      </c>
      <c r="AH1774" s="21">
        <v>0.62573340460724</v>
      </c>
      <c r="AI1774" s="22">
        <v>1.3657313584437225</v>
      </c>
      <c r="AJ1774" s="22">
        <v>1.372690836859772</v>
      </c>
      <c r="AK1774" s="22">
        <v>1.2902444725648652</v>
      </c>
      <c r="AL1774" s="23">
        <v>1.3402570258433941</v>
      </c>
      <c r="AN1774" s="18">
        <v>-0.627028704</v>
      </c>
      <c r="AO1774" s="19">
        <v>-0.578410506</v>
      </c>
      <c r="AP1774" s="19">
        <v>-0.425968647</v>
      </c>
      <c r="AQ1774" s="19">
        <v>0.537175834</v>
      </c>
      <c r="AR1774" s="20">
        <v>0.736204624</v>
      </c>
      <c r="AS1774" s="21">
        <v>-0.617339849</v>
      </c>
      <c r="AT1774" s="22">
        <v>0.434090644</v>
      </c>
      <c r="AU1774" s="22">
        <v>0.492214084</v>
      </c>
      <c r="AV1774" s="22">
        <v>0.323562503</v>
      </c>
      <c r="AW1774" s="23">
        <v>0.531359076</v>
      </c>
      <c r="AY1774" s="28" t="s">
        <v>164</v>
      </c>
      <c r="AZ1774" s="29"/>
      <c r="BA1774" s="30">
        <v>0.369938642</v>
      </c>
      <c r="BB1774" s="31">
        <v>0.304382771</v>
      </c>
    </row>
    <row r="1775" ht="15.75" customHeight="1">
      <c r="A1775" s="16">
        <v>1771.0</v>
      </c>
      <c r="B1775" s="1" t="s">
        <v>5388</v>
      </c>
      <c r="C1775" s="1" t="s">
        <v>5389</v>
      </c>
      <c r="D1775" s="1" t="s">
        <v>5390</v>
      </c>
      <c r="E1775" s="16">
        <v>3.0</v>
      </c>
      <c r="F1775" s="17">
        <v>27.02741434140692</v>
      </c>
      <c r="G1775" s="18">
        <v>369.3249423804492</v>
      </c>
      <c r="H1775" s="19">
        <v>372.1352836446211</v>
      </c>
      <c r="I1775" s="19">
        <v>313.90731959403826</v>
      </c>
      <c r="J1775" s="19">
        <v>291.5864805899567</v>
      </c>
      <c r="K1775" s="20">
        <v>260.57505084541305</v>
      </c>
      <c r="L1775" s="21">
        <v>234.76591225267532</v>
      </c>
      <c r="M1775" s="22">
        <v>214.91856019516072</v>
      </c>
      <c r="N1775" s="22">
        <v>221.99069347712438</v>
      </c>
      <c r="O1775" s="22">
        <v>182.06860009431094</v>
      </c>
      <c r="P1775" s="23">
        <v>200.0113558605935</v>
      </c>
      <c r="R1775" s="18">
        <v>342.2975280390423</v>
      </c>
      <c r="S1775" s="19">
        <v>345.10786930321416</v>
      </c>
      <c r="T1775" s="19">
        <v>286.8799052526313</v>
      </c>
      <c r="U1775" s="19">
        <v>264.55906624854975</v>
      </c>
      <c r="V1775" s="20">
        <v>233.54763650400614</v>
      </c>
      <c r="W1775" s="21">
        <v>207.7384979112684</v>
      </c>
      <c r="X1775" s="22">
        <v>187.8911458537538</v>
      </c>
      <c r="Y1775" s="22">
        <v>194.96327913571747</v>
      </c>
      <c r="Z1775" s="22">
        <v>155.04118575290403</v>
      </c>
      <c r="AA1775" s="23">
        <v>172.9839415191866</v>
      </c>
      <c r="AC1775" s="18">
        <v>1.1623858551115591</v>
      </c>
      <c r="AD1775" s="19">
        <v>1.1719293097553132</v>
      </c>
      <c r="AE1775" s="19">
        <v>0.9741967635342317</v>
      </c>
      <c r="AF1775" s="19">
        <v>0.8983988818457391</v>
      </c>
      <c r="AG1775" s="20">
        <v>0.7930891897531575</v>
      </c>
      <c r="AH1775" s="21">
        <v>0.7054456189547427</v>
      </c>
      <c r="AI1775" s="22">
        <v>0.6380472902982679</v>
      </c>
      <c r="AJ1775" s="22">
        <v>0.6620630865545605</v>
      </c>
      <c r="AK1775" s="22">
        <v>0.5264942528546215</v>
      </c>
      <c r="AL1775" s="23">
        <v>0.5874248871596094</v>
      </c>
      <c r="AN1775" s="18">
        <v>0.164643347</v>
      </c>
      <c r="AO1775" s="19">
        <v>0.167703569</v>
      </c>
      <c r="AP1775" s="19">
        <v>-0.083219022</v>
      </c>
      <c r="AQ1775" s="19">
        <v>-0.103628881</v>
      </c>
      <c r="AR1775" s="20">
        <v>-0.145033106</v>
      </c>
      <c r="AS1775" s="21">
        <v>-0.444353014</v>
      </c>
      <c r="AT1775" s="22">
        <v>-0.663847744</v>
      </c>
      <c r="AU1775" s="22">
        <v>-0.559752047</v>
      </c>
      <c r="AV1775" s="22">
        <v>-0.969591975</v>
      </c>
      <c r="AW1775" s="23">
        <v>-0.658674479</v>
      </c>
      <c r="AY1775" s="28" t="s">
        <v>364</v>
      </c>
      <c r="AZ1775" s="29"/>
      <c r="BA1775" s="30">
        <v>3.461559398</v>
      </c>
      <c r="BB1775" s="31">
        <v>-0.659337033</v>
      </c>
    </row>
    <row r="1776" ht="15.75" customHeight="1">
      <c r="A1776" s="16">
        <v>1772.0</v>
      </c>
      <c r="B1776" s="1" t="s">
        <v>5391</v>
      </c>
      <c r="C1776" s="1" t="s">
        <v>5392</v>
      </c>
      <c r="D1776" s="1" t="s">
        <v>5393</v>
      </c>
      <c r="E1776" s="16">
        <v>1.0</v>
      </c>
      <c r="F1776" s="17">
        <v>26.107729567185192</v>
      </c>
      <c r="G1776" s="18">
        <v>368.5422543475465</v>
      </c>
      <c r="H1776" s="19">
        <v>371.01899069149727</v>
      </c>
      <c r="I1776" s="19">
        <v>259.9852503745289</v>
      </c>
      <c r="J1776" s="19">
        <v>334.0994548705368</v>
      </c>
      <c r="K1776" s="20">
        <v>281.91335758363414</v>
      </c>
      <c r="L1776" s="21">
        <v>306.43688138692403</v>
      </c>
      <c r="M1776" s="22">
        <v>309.3557263278878</v>
      </c>
      <c r="N1776" s="22">
        <v>269.0657868439835</v>
      </c>
      <c r="O1776" s="22">
        <v>288.68802932191426</v>
      </c>
      <c r="P1776" s="23">
        <v>281.187281925906</v>
      </c>
      <c r="R1776" s="18">
        <v>342.4345247803613</v>
      </c>
      <c r="S1776" s="19">
        <v>344.9112611243121</v>
      </c>
      <c r="T1776" s="19">
        <v>233.8775208073437</v>
      </c>
      <c r="U1776" s="19">
        <v>307.99172530335164</v>
      </c>
      <c r="V1776" s="20">
        <v>255.80562801644894</v>
      </c>
      <c r="W1776" s="21">
        <v>280.32915181973885</v>
      </c>
      <c r="X1776" s="22">
        <v>283.2479967607026</v>
      </c>
      <c r="Y1776" s="22">
        <v>242.9580572767983</v>
      </c>
      <c r="Z1776" s="22">
        <v>262.5802997547291</v>
      </c>
      <c r="AA1776" s="23">
        <v>255.0795523587208</v>
      </c>
      <c r="AC1776" s="18">
        <v>1.152962157351482</v>
      </c>
      <c r="AD1776" s="19">
        <v>1.1613012209436941</v>
      </c>
      <c r="AE1776" s="19">
        <v>0.7874554445671237</v>
      </c>
      <c r="AF1776" s="19">
        <v>1.0369947489375424</v>
      </c>
      <c r="AG1776" s="20">
        <v>0.8612864282001575</v>
      </c>
      <c r="AH1776" s="21">
        <v>0.9438560666682327</v>
      </c>
      <c r="AI1776" s="22">
        <v>0.9536836906856024</v>
      </c>
      <c r="AJ1776" s="22">
        <v>0.8180292160770098</v>
      </c>
      <c r="AK1776" s="22">
        <v>0.8840964534092849</v>
      </c>
      <c r="AL1776" s="23">
        <v>0.8588417630272415</v>
      </c>
      <c r="AN1776" s="18">
        <v>0.152899548</v>
      </c>
      <c r="AO1776" s="19">
        <v>0.154560402</v>
      </c>
      <c r="AP1776" s="19">
        <v>-0.390233845</v>
      </c>
      <c r="AQ1776" s="19">
        <v>0.10335169</v>
      </c>
      <c r="AR1776" s="20">
        <v>-0.026023302</v>
      </c>
      <c r="AS1776" s="21">
        <v>-0.02432107</v>
      </c>
      <c r="AT1776" s="22">
        <v>-0.084000394</v>
      </c>
      <c r="AU1776" s="22">
        <v>-0.254568368</v>
      </c>
      <c r="AV1776" s="22">
        <v>-0.221806243</v>
      </c>
      <c r="AW1776" s="23">
        <v>-0.110686459</v>
      </c>
      <c r="AY1776" s="28" t="s">
        <v>364</v>
      </c>
      <c r="AZ1776" s="29"/>
      <c r="BA1776" s="30">
        <v>0.601215215</v>
      </c>
      <c r="BB1776" s="31">
        <v>-0.137987405</v>
      </c>
    </row>
    <row r="1777" ht="15.75" customHeight="1">
      <c r="A1777" s="16">
        <v>1773.0</v>
      </c>
      <c r="B1777" s="1" t="s">
        <v>5394</v>
      </c>
      <c r="C1777" s="1" t="s">
        <v>5395</v>
      </c>
      <c r="D1777" s="1" t="s">
        <v>5396</v>
      </c>
      <c r="E1777" s="16">
        <v>1.0</v>
      </c>
      <c r="F1777" s="17">
        <v>4.083406133027922</v>
      </c>
      <c r="G1777" s="18">
        <v>25.17866207741004</v>
      </c>
      <c r="H1777" s="19">
        <v>18.49557886707049</v>
      </c>
      <c r="I1777" s="19">
        <v>17.487713008614133</v>
      </c>
      <c r="J1777" s="19">
        <v>13.699342741021638</v>
      </c>
      <c r="K1777" s="20">
        <v>16.4635402288938</v>
      </c>
      <c r="L1777" s="21">
        <v>11.482617006517538</v>
      </c>
      <c r="M1777" s="22">
        <v>13.003257922033374</v>
      </c>
      <c r="N1777" s="22">
        <v>15.672262966276936</v>
      </c>
      <c r="O1777" s="22">
        <v>11.940843678519911</v>
      </c>
      <c r="P1777" s="23">
        <v>13.744196239993938</v>
      </c>
      <c r="R1777" s="18">
        <v>21.095255944382117</v>
      </c>
      <c r="S1777" s="19">
        <v>14.412172734042567</v>
      </c>
      <c r="T1777" s="19">
        <v>13.404306875586212</v>
      </c>
      <c r="U1777" s="19">
        <v>9.615936607993717</v>
      </c>
      <c r="V1777" s="20">
        <v>12.38013409586588</v>
      </c>
      <c r="W1777" s="21">
        <v>7.399210873489616</v>
      </c>
      <c r="X1777" s="22">
        <v>8.919851789005453</v>
      </c>
      <c r="Y1777" s="22">
        <v>11.588856833249014</v>
      </c>
      <c r="Z1777" s="22">
        <v>7.857437545491989</v>
      </c>
      <c r="AA1777" s="23">
        <v>9.660790106966015</v>
      </c>
      <c r="AC1777" s="18">
        <v>1.4875129451660778</v>
      </c>
      <c r="AD1777" s="19">
        <v>1.0162613606765525</v>
      </c>
      <c r="AE1777" s="19">
        <v>0.9451926087544404</v>
      </c>
      <c r="AF1777" s="19">
        <v>0.6780590964148171</v>
      </c>
      <c r="AG1777" s="20">
        <v>0.8729739889881117</v>
      </c>
      <c r="AH1777" s="21">
        <v>0.5217486807151315</v>
      </c>
      <c r="AI1777" s="22">
        <v>0.6289753032667953</v>
      </c>
      <c r="AJ1777" s="22">
        <v>0.8171777865404414</v>
      </c>
      <c r="AK1777" s="22">
        <v>0.5540601211745881</v>
      </c>
      <c r="AL1777" s="23">
        <v>0.6812219004373516</v>
      </c>
      <c r="AN1777" s="18">
        <v>0.520456612</v>
      </c>
      <c r="AO1777" s="19">
        <v>-0.037910569</v>
      </c>
      <c r="AP1777" s="19">
        <v>-0.126823738</v>
      </c>
      <c r="AQ1777" s="19">
        <v>-0.509573877</v>
      </c>
      <c r="AR1777" s="20">
        <v>-0.006577744</v>
      </c>
      <c r="AS1777" s="21">
        <v>-0.879533052</v>
      </c>
      <c r="AT1777" s="22">
        <v>-0.684507668</v>
      </c>
      <c r="AU1777" s="22">
        <v>-0.256070793</v>
      </c>
      <c r="AV1777" s="22">
        <v>-0.895967424</v>
      </c>
      <c r="AW1777" s="23">
        <v>-0.444953978</v>
      </c>
      <c r="AY1777" s="28"/>
      <c r="AZ1777" s="29"/>
      <c r="BA1777" s="30">
        <v>1.705277671</v>
      </c>
      <c r="BB1777" s="31">
        <v>-0.60012072</v>
      </c>
    </row>
    <row r="1778" ht="15.75" customHeight="1">
      <c r="A1778" s="16">
        <v>1774.0</v>
      </c>
      <c r="B1778" s="1" t="s">
        <v>5397</v>
      </c>
      <c r="C1778" s="1" t="s">
        <v>5398</v>
      </c>
      <c r="D1778" s="1" t="s">
        <v>5399</v>
      </c>
      <c r="E1778" s="16">
        <v>2.0</v>
      </c>
      <c r="F1778" s="17">
        <v>7.4224325440579255</v>
      </c>
      <c r="G1778" s="18">
        <v>126.51748349623661</v>
      </c>
      <c r="H1778" s="19">
        <v>125.19656764288389</v>
      </c>
      <c r="I1778" s="19">
        <v>121.78860295474513</v>
      </c>
      <c r="J1778" s="19">
        <v>112.19542274759459</v>
      </c>
      <c r="K1778" s="20">
        <v>102.92561616846751</v>
      </c>
      <c r="L1778" s="21">
        <v>115.8028798452792</v>
      </c>
      <c r="M1778" s="22">
        <v>119.2246878559909</v>
      </c>
      <c r="N1778" s="22">
        <v>114.7027862168632</v>
      </c>
      <c r="O1778" s="22">
        <v>104.95621895194131</v>
      </c>
      <c r="P1778" s="23">
        <v>123.4427147490299</v>
      </c>
      <c r="R1778" s="18">
        <v>119.09505095217868</v>
      </c>
      <c r="S1778" s="19">
        <v>117.77413509882597</v>
      </c>
      <c r="T1778" s="19">
        <v>114.3661704106872</v>
      </c>
      <c r="U1778" s="19">
        <v>104.77299020353666</v>
      </c>
      <c r="V1778" s="20">
        <v>95.50318362440959</v>
      </c>
      <c r="W1778" s="21">
        <v>108.38044730122127</v>
      </c>
      <c r="X1778" s="22">
        <v>111.80225531193297</v>
      </c>
      <c r="Y1778" s="22">
        <v>107.28035367280528</v>
      </c>
      <c r="Z1778" s="22">
        <v>97.53378640788338</v>
      </c>
      <c r="AA1778" s="23">
        <v>116.02028220497198</v>
      </c>
      <c r="AC1778" s="18">
        <v>1.0797149688750238</v>
      </c>
      <c r="AD1778" s="19">
        <v>1.0677395542118073</v>
      </c>
      <c r="AE1778" s="19">
        <v>1.0368429681844127</v>
      </c>
      <c r="AF1778" s="19">
        <v>0.9498712578911349</v>
      </c>
      <c r="AG1778" s="20">
        <v>0.8658312508376211</v>
      </c>
      <c r="AH1778" s="21">
        <v>0.9825764408252984</v>
      </c>
      <c r="AI1778" s="22">
        <v>1.0135985303264432</v>
      </c>
      <c r="AJ1778" s="22">
        <v>0.9726029990385214</v>
      </c>
      <c r="AK1778" s="22">
        <v>0.8842406826622593</v>
      </c>
      <c r="AL1778" s="23">
        <v>1.0518391351132899</v>
      </c>
      <c r="AN1778" s="18">
        <v>0.05820499</v>
      </c>
      <c r="AO1778" s="19">
        <v>0.033377964</v>
      </c>
      <c r="AP1778" s="19">
        <v>0.00669332</v>
      </c>
      <c r="AQ1778" s="19">
        <v>-0.02325296</v>
      </c>
      <c r="AR1778" s="20">
        <v>-0.01843054</v>
      </c>
      <c r="AS1778" s="21">
        <v>0.033681598</v>
      </c>
      <c r="AT1778" s="22">
        <v>0.003903365</v>
      </c>
      <c r="AU1778" s="22">
        <v>-0.004869729</v>
      </c>
      <c r="AV1778" s="22">
        <v>-0.22157079</v>
      </c>
      <c r="AW1778" s="23">
        <v>0.181763425</v>
      </c>
      <c r="AY1778" s="28" t="s">
        <v>364</v>
      </c>
      <c r="AZ1778" s="29"/>
      <c r="BA1778" s="30">
        <v>0.069264638</v>
      </c>
      <c r="BB1778" s="31">
        <v>-0.012736981</v>
      </c>
    </row>
    <row r="1779" ht="15.75" customHeight="1">
      <c r="A1779" s="16">
        <v>1775.0</v>
      </c>
      <c r="B1779" s="1" t="s">
        <v>5400</v>
      </c>
      <c r="C1779" s="1" t="s">
        <v>5401</v>
      </c>
      <c r="D1779" s="1" t="s">
        <v>5402</v>
      </c>
      <c r="E1779" s="16">
        <v>3.0</v>
      </c>
      <c r="F1779" s="17">
        <v>12.456322997535015</v>
      </c>
      <c r="G1779" s="18">
        <v>163.68428981486838</v>
      </c>
      <c r="H1779" s="19">
        <v>185.78412878251152</v>
      </c>
      <c r="I1779" s="19">
        <v>162.9574782261231</v>
      </c>
      <c r="J1779" s="19">
        <v>163.81041079583497</v>
      </c>
      <c r="K1779" s="20">
        <v>176.8480708520137</v>
      </c>
      <c r="L1779" s="21">
        <v>116.74649472664525</v>
      </c>
      <c r="M1779" s="22">
        <v>125.25317183503287</v>
      </c>
      <c r="N1779" s="22">
        <v>113.53559884371526</v>
      </c>
      <c r="O1779" s="22">
        <v>122.12700480981627</v>
      </c>
      <c r="P1779" s="23">
        <v>117.00434199975909</v>
      </c>
      <c r="R1779" s="18">
        <v>151.22796681733337</v>
      </c>
      <c r="S1779" s="19">
        <v>173.3278057849765</v>
      </c>
      <c r="T1779" s="19">
        <v>150.5011552285881</v>
      </c>
      <c r="U1779" s="19">
        <v>151.35408779829996</v>
      </c>
      <c r="V1779" s="20">
        <v>164.3917478544787</v>
      </c>
      <c r="W1779" s="21">
        <v>104.29017172911024</v>
      </c>
      <c r="X1779" s="22">
        <v>112.79684883749786</v>
      </c>
      <c r="Y1779" s="22">
        <v>101.07927584618025</v>
      </c>
      <c r="Z1779" s="22">
        <v>109.67068181228126</v>
      </c>
      <c r="AA1779" s="23">
        <v>104.54801900222408</v>
      </c>
      <c r="AC1779" s="18">
        <v>0.956167414938826</v>
      </c>
      <c r="AD1779" s="19">
        <v>1.095897825530008</v>
      </c>
      <c r="AE1779" s="19">
        <v>0.9515720112407945</v>
      </c>
      <c r="AF1779" s="19">
        <v>0.9569648386884029</v>
      </c>
      <c r="AG1779" s="20">
        <v>1.0393979096019685</v>
      </c>
      <c r="AH1779" s="21">
        <v>0.6593943303238277</v>
      </c>
      <c r="AI1779" s="22">
        <v>0.7131794048151816</v>
      </c>
      <c r="AJ1779" s="22">
        <v>0.6390928339760834</v>
      </c>
      <c r="AK1779" s="22">
        <v>0.693413622691172</v>
      </c>
      <c r="AL1779" s="23">
        <v>0.6610246184627939</v>
      </c>
      <c r="AN1779" s="18">
        <v>-0.117110528</v>
      </c>
      <c r="AO1779" s="19">
        <v>0.070931315</v>
      </c>
      <c r="AP1779" s="19">
        <v>-0.117119297</v>
      </c>
      <c r="AQ1779" s="19">
        <v>-0.012518946</v>
      </c>
      <c r="AR1779" s="20">
        <v>0.24515982</v>
      </c>
      <c r="AS1779" s="21">
        <v>-0.541746497</v>
      </c>
      <c r="AT1779" s="22">
        <v>-0.503246069</v>
      </c>
      <c r="AU1779" s="22">
        <v>-0.610695064</v>
      </c>
      <c r="AV1779" s="22">
        <v>-0.572293818</v>
      </c>
      <c r="AW1779" s="23">
        <v>-0.48837474</v>
      </c>
      <c r="AY1779" s="28" t="s">
        <v>364</v>
      </c>
      <c r="AZ1779" s="29"/>
      <c r="BA1779" s="30">
        <v>4.285037377</v>
      </c>
      <c r="BB1779" s="31">
        <v>-0.55713971</v>
      </c>
    </row>
    <row r="1780" ht="15.75" customHeight="1">
      <c r="A1780" s="16">
        <v>1776.0</v>
      </c>
      <c r="B1780" s="1" t="s">
        <v>5403</v>
      </c>
      <c r="C1780" s="1" t="s">
        <v>5404</v>
      </c>
      <c r="D1780" s="1" t="s">
        <v>5405</v>
      </c>
      <c r="E1780" s="16">
        <v>5.0</v>
      </c>
      <c r="F1780" s="17">
        <v>46.01626182712031</v>
      </c>
      <c r="G1780" s="18">
        <v>1342.0611640218883</v>
      </c>
      <c r="H1780" s="19">
        <v>1248.3567520519782</v>
      </c>
      <c r="I1780" s="19">
        <v>1170.2815147374329</v>
      </c>
      <c r="J1780" s="19">
        <v>967.1996929083977</v>
      </c>
      <c r="K1780" s="20">
        <v>815.4188806878449</v>
      </c>
      <c r="L1780" s="21">
        <v>1642.669401522392</v>
      </c>
      <c r="M1780" s="22">
        <v>1501.2897907670258</v>
      </c>
      <c r="N1780" s="22">
        <v>1330.0885196015797</v>
      </c>
      <c r="O1780" s="22">
        <v>1170.4095599583513</v>
      </c>
      <c r="P1780" s="23">
        <v>1625.7457863320187</v>
      </c>
      <c r="R1780" s="18">
        <v>1296.044902194768</v>
      </c>
      <c r="S1780" s="19">
        <v>1202.3404902248578</v>
      </c>
      <c r="T1780" s="19">
        <v>1124.2652529103125</v>
      </c>
      <c r="U1780" s="19">
        <v>921.1834310812774</v>
      </c>
      <c r="V1780" s="20">
        <v>769.4026188607246</v>
      </c>
      <c r="W1780" s="21">
        <v>1596.6531396952716</v>
      </c>
      <c r="X1780" s="22">
        <v>1455.2735289399054</v>
      </c>
      <c r="Y1780" s="22">
        <v>1284.0722577744593</v>
      </c>
      <c r="Z1780" s="22">
        <v>1124.393298131231</v>
      </c>
      <c r="AA1780" s="23">
        <v>1579.7295245048983</v>
      </c>
      <c r="AC1780" s="18">
        <v>1.2196378370909693</v>
      </c>
      <c r="AD1780" s="19">
        <v>1.131457677478191</v>
      </c>
      <c r="AE1780" s="19">
        <v>1.0579852897488606</v>
      </c>
      <c r="AF1780" s="19">
        <v>0.866875958962082</v>
      </c>
      <c r="AG1780" s="20">
        <v>0.7240432367198967</v>
      </c>
      <c r="AH1780" s="21">
        <v>1.5025240086857754</v>
      </c>
      <c r="AI1780" s="22">
        <v>1.3694792952052195</v>
      </c>
      <c r="AJ1780" s="22">
        <v>1.208371028263346</v>
      </c>
      <c r="AK1780" s="22">
        <v>1.058105786188472</v>
      </c>
      <c r="AL1780" s="23">
        <v>1.4865981087485178</v>
      </c>
      <c r="AN1780" s="18">
        <v>0.234007239</v>
      </c>
      <c r="AO1780" s="19">
        <v>0.117000811</v>
      </c>
      <c r="AP1780" s="19">
        <v>0.035815477</v>
      </c>
      <c r="AQ1780" s="19">
        <v>-0.155159399</v>
      </c>
      <c r="AR1780" s="20">
        <v>-0.276440501</v>
      </c>
      <c r="AS1780" s="21">
        <v>0.646428168</v>
      </c>
      <c r="AT1780" s="22">
        <v>0.438044339</v>
      </c>
      <c r="AU1780" s="22">
        <v>0.308270961</v>
      </c>
      <c r="AV1780" s="22">
        <v>0.037402172</v>
      </c>
      <c r="AW1780" s="23">
        <v>0.680864036</v>
      </c>
      <c r="AY1780" s="28"/>
      <c r="AZ1780" s="29"/>
      <c r="BA1780" s="30">
        <v>1.687865098</v>
      </c>
      <c r="BB1780" s="31">
        <v>0.43115721</v>
      </c>
    </row>
    <row r="1781" ht="15.75" customHeight="1">
      <c r="A1781" s="16">
        <v>1777.0</v>
      </c>
      <c r="B1781" s="1" t="s">
        <v>5406</v>
      </c>
      <c r="C1781" s="1" t="s">
        <v>5407</v>
      </c>
      <c r="D1781" s="1" t="s">
        <v>5408</v>
      </c>
      <c r="E1781" s="16">
        <v>1.0</v>
      </c>
      <c r="F1781" s="17">
        <v>12.00321980349999</v>
      </c>
      <c r="G1781" s="18">
        <v>37.367339231482866</v>
      </c>
      <c r="H1781" s="19">
        <v>51.5762862755355</v>
      </c>
      <c r="I1781" s="19">
        <v>51.001546128282854</v>
      </c>
      <c r="J1781" s="19">
        <v>50.329319376050506</v>
      </c>
      <c r="K1781" s="20">
        <v>41.48397829977046</v>
      </c>
      <c r="L1781" s="21">
        <v>41.87174793648896</v>
      </c>
      <c r="M1781" s="22">
        <v>30.375232077079957</v>
      </c>
      <c r="N1781" s="22">
        <v>30.81209963223455</v>
      </c>
      <c r="O1781" s="22">
        <v>40.48182545492867</v>
      </c>
      <c r="P1781" s="23">
        <v>29.257688453777227</v>
      </c>
      <c r="R1781" s="18">
        <v>25.364119427982878</v>
      </c>
      <c r="S1781" s="19">
        <v>39.573066472035514</v>
      </c>
      <c r="T1781" s="19">
        <v>38.998326324782866</v>
      </c>
      <c r="U1781" s="19">
        <v>38.32609957255052</v>
      </c>
      <c r="V1781" s="20">
        <v>29.480758496270475</v>
      </c>
      <c r="W1781" s="21">
        <v>29.86852813298897</v>
      </c>
      <c r="X1781" s="22">
        <v>18.37201227357997</v>
      </c>
      <c r="Y1781" s="22">
        <v>18.80887982873456</v>
      </c>
      <c r="Z1781" s="22">
        <v>28.47860565142868</v>
      </c>
      <c r="AA1781" s="23">
        <v>17.25446865027724</v>
      </c>
      <c r="AC1781" s="18">
        <v>0.7384351160583926</v>
      </c>
      <c r="AD1781" s="19">
        <v>1.152105517245941</v>
      </c>
      <c r="AE1781" s="19">
        <v>1.1353728919109687</v>
      </c>
      <c r="AF1781" s="19">
        <v>1.115802102504631</v>
      </c>
      <c r="AG1781" s="20">
        <v>0.8582843722800669</v>
      </c>
      <c r="AH1781" s="21">
        <v>0.8695736550603016</v>
      </c>
      <c r="AI1781" s="22">
        <v>0.534871279643164</v>
      </c>
      <c r="AJ1781" s="22">
        <v>0.547589968526044</v>
      </c>
      <c r="AK1781" s="22">
        <v>0.8291083208744514</v>
      </c>
      <c r="AL1781" s="23">
        <v>0.50233581325266</v>
      </c>
      <c r="AN1781" s="18">
        <v>-0.489902645</v>
      </c>
      <c r="AO1781" s="19">
        <v>0.143091068</v>
      </c>
      <c r="AP1781" s="19">
        <v>0.137662083</v>
      </c>
      <c r="AQ1781" s="19">
        <v>0.209024325</v>
      </c>
      <c r="AR1781" s="20">
        <v>-0.03106063</v>
      </c>
      <c r="AS1781" s="21">
        <v>-0.142579705</v>
      </c>
      <c r="AT1781" s="22">
        <v>-0.918319404</v>
      </c>
      <c r="AU1781" s="22">
        <v>-0.83362478</v>
      </c>
      <c r="AV1781" s="22">
        <v>-0.31444937</v>
      </c>
      <c r="AW1781" s="23">
        <v>-0.884426713</v>
      </c>
      <c r="AY1781" s="28" t="s">
        <v>364</v>
      </c>
      <c r="AZ1781" s="29"/>
      <c r="BA1781" s="30">
        <v>1.748685156</v>
      </c>
      <c r="BB1781" s="31">
        <v>-0.612442834</v>
      </c>
    </row>
    <row r="1782" ht="15.75" customHeight="1">
      <c r="A1782" s="16">
        <v>1778.0</v>
      </c>
      <c r="B1782" s="1" t="s">
        <v>5409</v>
      </c>
      <c r="C1782" s="1" t="s">
        <v>5410</v>
      </c>
      <c r="D1782" s="1" t="s">
        <v>5411</v>
      </c>
      <c r="E1782" s="16">
        <v>1.0</v>
      </c>
      <c r="F1782" s="17">
        <v>3.4813333150299903</v>
      </c>
      <c r="G1782" s="18">
        <v>187.36233296266894</v>
      </c>
      <c r="H1782" s="19">
        <v>179.3058241102349</v>
      </c>
      <c r="I1782" s="19">
        <v>180.36114240751914</v>
      </c>
      <c r="J1782" s="19">
        <v>157.43328010359048</v>
      </c>
      <c r="K1782" s="20">
        <v>130.62778008580077</v>
      </c>
      <c r="L1782" s="21">
        <v>164.79481746268456</v>
      </c>
      <c r="M1782" s="22">
        <v>150.10064051523898</v>
      </c>
      <c r="N1782" s="22">
        <v>161.71199882888806</v>
      </c>
      <c r="O1782" s="22">
        <v>130.08777686648244</v>
      </c>
      <c r="P1782" s="23">
        <v>177.66183539404477</v>
      </c>
      <c r="R1782" s="18">
        <v>183.88099964763896</v>
      </c>
      <c r="S1782" s="19">
        <v>175.82449079520492</v>
      </c>
      <c r="T1782" s="19">
        <v>176.87980909248915</v>
      </c>
      <c r="U1782" s="19">
        <v>153.9519467885605</v>
      </c>
      <c r="V1782" s="20">
        <v>127.14644677077078</v>
      </c>
      <c r="W1782" s="21">
        <v>161.31348414765458</v>
      </c>
      <c r="X1782" s="22">
        <v>146.619307200209</v>
      </c>
      <c r="Y1782" s="22">
        <v>158.23066551385807</v>
      </c>
      <c r="Z1782" s="22">
        <v>126.60644355145246</v>
      </c>
      <c r="AA1782" s="23">
        <v>174.1805020790148</v>
      </c>
      <c r="AC1782" s="18">
        <v>1.1244017778544033</v>
      </c>
      <c r="AD1782" s="19">
        <v>1.0751375640730156</v>
      </c>
      <c r="AE1782" s="19">
        <v>1.0815906602164045</v>
      </c>
      <c r="AF1782" s="19">
        <v>0.941390589592798</v>
      </c>
      <c r="AG1782" s="20">
        <v>0.7774794082633789</v>
      </c>
      <c r="AH1782" s="21">
        <v>0.98640516809829</v>
      </c>
      <c r="AI1782" s="22">
        <v>0.8965527161566783</v>
      </c>
      <c r="AJ1782" s="22">
        <v>0.9675542440806602</v>
      </c>
      <c r="AK1782" s="22">
        <v>0.7741773782493365</v>
      </c>
      <c r="AL1782" s="23">
        <v>1.0650848460717053</v>
      </c>
      <c r="AN1782" s="18">
        <v>0.116712004</v>
      </c>
      <c r="AO1782" s="19">
        <v>0.043339409</v>
      </c>
      <c r="AP1782" s="19">
        <v>0.067650504</v>
      </c>
      <c r="AQ1782" s="19">
        <v>-0.036191527</v>
      </c>
      <c r="AR1782" s="20">
        <v>-0.173711926</v>
      </c>
      <c r="AS1782" s="21">
        <v>0.039292421</v>
      </c>
      <c r="AT1782" s="22">
        <v>-0.173122704</v>
      </c>
      <c r="AU1782" s="22">
        <v>-0.012378173</v>
      </c>
      <c r="AV1782" s="22">
        <v>-0.413345724</v>
      </c>
      <c r="AW1782" s="23">
        <v>0.199817598</v>
      </c>
      <c r="AY1782" s="28" t="s">
        <v>164</v>
      </c>
      <c r="AZ1782" s="29"/>
      <c r="BA1782" s="30">
        <v>0.273631584</v>
      </c>
      <c r="BB1782" s="31">
        <v>-0.075507009</v>
      </c>
    </row>
    <row r="1783" ht="15.75" customHeight="1">
      <c r="A1783" s="16">
        <v>1779.0</v>
      </c>
      <c r="B1783" s="1" t="s">
        <v>5412</v>
      </c>
      <c r="C1783" s="1" t="s">
        <v>5413</v>
      </c>
      <c r="D1783" s="1" t="s">
        <v>5414</v>
      </c>
      <c r="E1783" s="16">
        <v>1.0</v>
      </c>
      <c r="F1783" s="17">
        <v>0.0</v>
      </c>
      <c r="G1783" s="18">
        <v>22.28996651850113</v>
      </c>
      <c r="H1783" s="19">
        <v>14.723650348759445</v>
      </c>
      <c r="I1783" s="19">
        <v>20.418192297004197</v>
      </c>
      <c r="J1783" s="19">
        <v>18.289197433004485</v>
      </c>
      <c r="K1783" s="20">
        <v>11.682698606303843</v>
      </c>
      <c r="L1783" s="21">
        <v>6.46630559486369</v>
      </c>
      <c r="M1783" s="22">
        <v>7.225690105858013</v>
      </c>
      <c r="N1783" s="22">
        <v>7.332835456581725</v>
      </c>
      <c r="O1783" s="22">
        <v>7.5283688256419525</v>
      </c>
      <c r="P1783" s="23">
        <v>10.46193687347834</v>
      </c>
      <c r="R1783" s="18">
        <v>22.28996651850113</v>
      </c>
      <c r="S1783" s="19">
        <v>14.723650348759445</v>
      </c>
      <c r="T1783" s="19">
        <v>20.418192297004197</v>
      </c>
      <c r="U1783" s="19">
        <v>18.289197433004485</v>
      </c>
      <c r="V1783" s="20">
        <v>11.682698606303843</v>
      </c>
      <c r="W1783" s="21">
        <v>6.46630559486369</v>
      </c>
      <c r="X1783" s="22">
        <v>7.225690105858013</v>
      </c>
      <c r="Y1783" s="22">
        <v>7.332835456581725</v>
      </c>
      <c r="Z1783" s="22">
        <v>7.5283688256419525</v>
      </c>
      <c r="AA1783" s="23">
        <v>10.46193687347834</v>
      </c>
      <c r="AC1783" s="18">
        <v>1.2751156525106846</v>
      </c>
      <c r="AD1783" s="19">
        <v>0.8422783859372094</v>
      </c>
      <c r="AE1783" s="19">
        <v>1.1680392867469358</v>
      </c>
      <c r="AF1783" s="19">
        <v>1.046248405053703</v>
      </c>
      <c r="AG1783" s="20">
        <v>0.6683182697514662</v>
      </c>
      <c r="AH1783" s="21">
        <v>0.36991026752258005</v>
      </c>
      <c r="AI1783" s="22">
        <v>0.41335147571996883</v>
      </c>
      <c r="AJ1783" s="22">
        <v>0.4194808125984317</v>
      </c>
      <c r="AK1783" s="22">
        <v>0.43066645790973795</v>
      </c>
      <c r="AL1783" s="23">
        <v>0.5984836025607442</v>
      </c>
      <c r="AN1783" s="18">
        <v>0.298182428</v>
      </c>
      <c r="AO1783" s="19">
        <v>-0.308812916</v>
      </c>
      <c r="AP1783" s="19">
        <v>0.178584769</v>
      </c>
      <c r="AQ1783" s="19">
        <v>0.116168633</v>
      </c>
      <c r="AR1783" s="20">
        <v>-0.391980976</v>
      </c>
      <c r="AS1783" s="21">
        <v>-1.375712514</v>
      </c>
      <c r="AT1783" s="22">
        <v>-1.290142059</v>
      </c>
      <c r="AU1783" s="22">
        <v>-1.218115926</v>
      </c>
      <c r="AV1783" s="22">
        <v>-1.259438992</v>
      </c>
      <c r="AW1783" s="23">
        <v>-0.631767035</v>
      </c>
      <c r="AY1783" s="28" t="s">
        <v>95</v>
      </c>
      <c r="AZ1783" s="29"/>
      <c r="BA1783" s="30">
        <v>3.44456348</v>
      </c>
      <c r="BB1783" s="31">
        <v>-1.133463693</v>
      </c>
    </row>
    <row r="1784" ht="15.75" customHeight="1">
      <c r="A1784" s="16">
        <v>1780.0</v>
      </c>
      <c r="B1784" s="1" t="s">
        <v>5415</v>
      </c>
      <c r="C1784" s="1" t="s">
        <v>5416</v>
      </c>
      <c r="D1784" s="1" t="s">
        <v>5417</v>
      </c>
      <c r="E1784" s="16">
        <v>1.0</v>
      </c>
      <c r="F1784" s="17">
        <v>71.08625125201769</v>
      </c>
      <c r="G1784" s="18">
        <v>93.59251676308152</v>
      </c>
      <c r="H1784" s="19">
        <v>112.15154282238439</v>
      </c>
      <c r="I1784" s="19">
        <v>121.79207604677892</v>
      </c>
      <c r="J1784" s="19">
        <v>202.56502111902662</v>
      </c>
      <c r="K1784" s="20">
        <v>424.5412991485281</v>
      </c>
      <c r="L1784" s="21">
        <v>321.4280499804524</v>
      </c>
      <c r="M1784" s="22">
        <v>600.0832082721548</v>
      </c>
      <c r="N1784" s="22">
        <v>184.31239177479955</v>
      </c>
      <c r="O1784" s="22">
        <v>868.2953259473966</v>
      </c>
      <c r="P1784" s="23">
        <v>170.5582396835375</v>
      </c>
      <c r="R1784" s="18">
        <v>22.50626551106383</v>
      </c>
      <c r="S1784" s="19">
        <v>41.065291570366696</v>
      </c>
      <c r="T1784" s="19">
        <v>50.70582479476123</v>
      </c>
      <c r="U1784" s="19">
        <v>131.47876986700894</v>
      </c>
      <c r="V1784" s="20">
        <v>353.4550478965104</v>
      </c>
      <c r="W1784" s="21">
        <v>250.3417987284347</v>
      </c>
      <c r="X1784" s="22">
        <v>528.9969570201372</v>
      </c>
      <c r="Y1784" s="22">
        <v>113.22614052278186</v>
      </c>
      <c r="Z1784" s="22">
        <v>797.2090746953788</v>
      </c>
      <c r="AA1784" s="23">
        <v>99.4719884315198</v>
      </c>
      <c r="AC1784" s="18">
        <v>0.18779910592956386</v>
      </c>
      <c r="AD1784" s="19">
        <v>0.3426612486136616</v>
      </c>
      <c r="AE1784" s="19">
        <v>0.42310478196376516</v>
      </c>
      <c r="AF1784" s="19">
        <v>1.097098735354608</v>
      </c>
      <c r="AG1784" s="20">
        <v>2.949336128138401</v>
      </c>
      <c r="AH1784" s="21">
        <v>2.0889279012054365</v>
      </c>
      <c r="AI1784" s="22">
        <v>4.414111062495229</v>
      </c>
      <c r="AJ1784" s="22">
        <v>0.9447932597960582</v>
      </c>
      <c r="AK1784" s="22">
        <v>6.6521543253423685</v>
      </c>
      <c r="AL1784" s="23">
        <v>0.830024442895339</v>
      </c>
      <c r="AN1784" s="18">
        <v>-2.465183496</v>
      </c>
      <c r="AO1784" s="19">
        <v>-1.606326818</v>
      </c>
      <c r="AP1784" s="19">
        <v>-1.286417127</v>
      </c>
      <c r="AQ1784" s="19">
        <v>0.184636429</v>
      </c>
      <c r="AR1784" s="20">
        <v>1.749801874</v>
      </c>
      <c r="AS1784" s="21">
        <v>1.121802926</v>
      </c>
      <c r="AT1784" s="22">
        <v>2.126539946</v>
      </c>
      <c r="AU1784" s="22">
        <v>-0.046721991</v>
      </c>
      <c r="AV1784" s="22">
        <v>2.689739943</v>
      </c>
      <c r="AW1784" s="23">
        <v>-0.159924954</v>
      </c>
      <c r="AY1784" s="28"/>
      <c r="AZ1784" s="29"/>
      <c r="BA1784" s="30">
        <v>1.06409078</v>
      </c>
      <c r="BB1784" s="31">
        <v>1.830985001</v>
      </c>
    </row>
    <row r="1785" ht="15.75" customHeight="1">
      <c r="A1785" s="16">
        <v>1781.0</v>
      </c>
      <c r="B1785" s="1" t="s">
        <v>5418</v>
      </c>
      <c r="C1785" s="1" t="s">
        <v>5419</v>
      </c>
      <c r="D1785" s="1" t="s">
        <v>5420</v>
      </c>
      <c r="E1785" s="16">
        <v>1.0</v>
      </c>
      <c r="F1785" s="17">
        <v>0.0</v>
      </c>
      <c r="G1785" s="18">
        <v>18.112060187080488</v>
      </c>
      <c r="H1785" s="19">
        <v>24.694556598122237</v>
      </c>
      <c r="I1785" s="19">
        <v>17.12257526612678</v>
      </c>
      <c r="J1785" s="19">
        <v>19.191370877919468</v>
      </c>
      <c r="K1785" s="20">
        <v>21.298076389497684</v>
      </c>
      <c r="L1785" s="21">
        <v>44.11755135414015</v>
      </c>
      <c r="M1785" s="22">
        <v>36.3960864434202</v>
      </c>
      <c r="N1785" s="22">
        <v>38.786525799896054</v>
      </c>
      <c r="O1785" s="22">
        <v>36.876526356437715</v>
      </c>
      <c r="P1785" s="23">
        <v>39.142704554651395</v>
      </c>
      <c r="R1785" s="18">
        <v>18.112060187080488</v>
      </c>
      <c r="S1785" s="19">
        <v>24.694556598122237</v>
      </c>
      <c r="T1785" s="19">
        <v>17.12257526612678</v>
      </c>
      <c r="U1785" s="19">
        <v>19.191370877919468</v>
      </c>
      <c r="V1785" s="20">
        <v>21.298076389497684</v>
      </c>
      <c r="W1785" s="21">
        <v>44.11755135414015</v>
      </c>
      <c r="X1785" s="22">
        <v>36.3960864434202</v>
      </c>
      <c r="Y1785" s="22">
        <v>38.786525799896054</v>
      </c>
      <c r="Z1785" s="22">
        <v>36.876526356437715</v>
      </c>
      <c r="AA1785" s="23">
        <v>39.142704554651395</v>
      </c>
      <c r="AC1785" s="18">
        <v>0.9018276044146338</v>
      </c>
      <c r="AD1785" s="19">
        <v>1.229580323217551</v>
      </c>
      <c r="AE1785" s="19">
        <v>0.8525596135482716</v>
      </c>
      <c r="AF1785" s="19">
        <v>0.95556815986137</v>
      </c>
      <c r="AG1785" s="20">
        <v>1.0604642989581743</v>
      </c>
      <c r="AH1785" s="21">
        <v>2.1966813956771105</v>
      </c>
      <c r="AI1785" s="22">
        <v>1.8122176664778609</v>
      </c>
      <c r="AJ1785" s="22">
        <v>1.9312413543456168</v>
      </c>
      <c r="AK1785" s="22">
        <v>1.8361395158614455</v>
      </c>
      <c r="AL1785" s="23">
        <v>1.9489760476840103</v>
      </c>
      <c r="AN1785" s="18">
        <v>-0.201521963</v>
      </c>
      <c r="AO1785" s="19">
        <v>0.236983925</v>
      </c>
      <c r="AP1785" s="19">
        <v>-0.275631458</v>
      </c>
      <c r="AQ1785" s="19">
        <v>-0.014626116</v>
      </c>
      <c r="AR1785" s="20">
        <v>0.274107814</v>
      </c>
      <c r="AS1785" s="21">
        <v>1.194365859</v>
      </c>
      <c r="AT1785" s="22">
        <v>0.842173159</v>
      </c>
      <c r="AU1785" s="22">
        <v>0.984735847</v>
      </c>
      <c r="AV1785" s="22">
        <v>0.832593858</v>
      </c>
      <c r="AW1785" s="23">
        <v>1.071565628</v>
      </c>
      <c r="AY1785" s="28" t="s">
        <v>109</v>
      </c>
      <c r="AZ1785" s="29"/>
      <c r="BA1785" s="30">
        <v>4.156505354</v>
      </c>
      <c r="BB1785" s="31">
        <v>0.98122443</v>
      </c>
    </row>
    <row r="1786" ht="15.75" customHeight="1">
      <c r="A1786" s="16">
        <v>1782.0</v>
      </c>
      <c r="B1786" s="1" t="s">
        <v>5421</v>
      </c>
      <c r="C1786" s="1" t="s">
        <v>5422</v>
      </c>
      <c r="D1786" s="1" t="s">
        <v>5423</v>
      </c>
      <c r="E1786" s="16">
        <v>3.0</v>
      </c>
      <c r="F1786" s="17">
        <v>5.952533281535316</v>
      </c>
      <c r="G1786" s="18">
        <v>213.04933032039582</v>
      </c>
      <c r="H1786" s="19">
        <v>167.0722681557733</v>
      </c>
      <c r="I1786" s="19">
        <v>199.0417467600108</v>
      </c>
      <c r="J1786" s="19">
        <v>142.9184102165978</v>
      </c>
      <c r="K1786" s="20">
        <v>146.71991957516929</v>
      </c>
      <c r="L1786" s="21">
        <v>227.81051328654817</v>
      </c>
      <c r="M1786" s="22">
        <v>196.99877984812966</v>
      </c>
      <c r="N1786" s="22">
        <v>201.43699598139895</v>
      </c>
      <c r="O1786" s="22">
        <v>154.49724790015958</v>
      </c>
      <c r="P1786" s="23">
        <v>197.52490025881636</v>
      </c>
      <c r="R1786" s="18">
        <v>207.0967970388605</v>
      </c>
      <c r="S1786" s="19">
        <v>161.11973487423796</v>
      </c>
      <c r="T1786" s="19">
        <v>193.08921347847547</v>
      </c>
      <c r="U1786" s="19">
        <v>136.96587693506248</v>
      </c>
      <c r="V1786" s="20">
        <v>140.76738629363396</v>
      </c>
      <c r="W1786" s="21">
        <v>221.85798000501285</v>
      </c>
      <c r="X1786" s="22">
        <v>191.04624656659433</v>
      </c>
      <c r="Y1786" s="22">
        <v>195.48446269986363</v>
      </c>
      <c r="Z1786" s="22">
        <v>148.54471461862425</v>
      </c>
      <c r="AA1786" s="23">
        <v>191.57236697728104</v>
      </c>
      <c r="AC1786" s="18">
        <v>1.2341309218710457</v>
      </c>
      <c r="AD1786" s="19">
        <v>0.9601444820735207</v>
      </c>
      <c r="AE1786" s="19">
        <v>1.1506569509562765</v>
      </c>
      <c r="AF1786" s="19">
        <v>0.8162068481195613</v>
      </c>
      <c r="AG1786" s="20">
        <v>0.8388607969795956</v>
      </c>
      <c r="AH1786" s="21">
        <v>1.322095741232817</v>
      </c>
      <c r="AI1786" s="22">
        <v>1.1384825056033683</v>
      </c>
      <c r="AJ1786" s="22">
        <v>1.1649307165188987</v>
      </c>
      <c r="AK1786" s="22">
        <v>0.8852074402529486</v>
      </c>
      <c r="AL1786" s="23">
        <v>1.1416177615645415</v>
      </c>
      <c r="AN1786" s="18">
        <v>0.251049936</v>
      </c>
      <c r="AO1786" s="19">
        <v>-0.119858615</v>
      </c>
      <c r="AP1786" s="19">
        <v>0.156953648</v>
      </c>
      <c r="AQ1786" s="19">
        <v>-0.242050022</v>
      </c>
      <c r="AR1786" s="20">
        <v>-0.064084925</v>
      </c>
      <c r="AS1786" s="21">
        <v>0.461866826</v>
      </c>
      <c r="AT1786" s="22">
        <v>0.17152898</v>
      </c>
      <c r="AU1786" s="22">
        <v>0.2554515</v>
      </c>
      <c r="AV1786" s="22">
        <v>-0.21999447</v>
      </c>
      <c r="AW1786" s="23">
        <v>0.299929053</v>
      </c>
      <c r="AY1786" s="28"/>
      <c r="AZ1786" s="29"/>
      <c r="BA1786" s="30">
        <v>0.673740154</v>
      </c>
      <c r="BB1786" s="31">
        <v>0.197354373</v>
      </c>
    </row>
    <row r="1787" ht="15.75" customHeight="1">
      <c r="A1787" s="16">
        <v>1783.0</v>
      </c>
      <c r="B1787" s="1" t="s">
        <v>5424</v>
      </c>
      <c r="C1787" s="1" t="s">
        <v>5425</v>
      </c>
      <c r="D1787" s="1" t="s">
        <v>5426</v>
      </c>
      <c r="E1787" s="16">
        <v>2.0</v>
      </c>
      <c r="F1787" s="17">
        <v>19.891134626746428</v>
      </c>
      <c r="G1787" s="18">
        <v>267.8325493307457</v>
      </c>
      <c r="H1787" s="19">
        <v>281.17136162694294</v>
      </c>
      <c r="I1787" s="19">
        <v>279.3268999107881</v>
      </c>
      <c r="J1787" s="19">
        <v>294.5079095831048</v>
      </c>
      <c r="K1787" s="20">
        <v>315.4870435656619</v>
      </c>
      <c r="L1787" s="21">
        <v>215.84027987119026</v>
      </c>
      <c r="M1787" s="22">
        <v>239.33877056406976</v>
      </c>
      <c r="N1787" s="22">
        <v>222.52103355354058</v>
      </c>
      <c r="O1787" s="22">
        <v>231.22500511614734</v>
      </c>
      <c r="P1787" s="23">
        <v>221.81785728767375</v>
      </c>
      <c r="R1787" s="18">
        <v>247.94141470399924</v>
      </c>
      <c r="S1787" s="19">
        <v>261.28022700019653</v>
      </c>
      <c r="T1787" s="19">
        <v>259.4357652840417</v>
      </c>
      <c r="U1787" s="19">
        <v>274.61677495635837</v>
      </c>
      <c r="V1787" s="20">
        <v>295.5959089389155</v>
      </c>
      <c r="W1787" s="21">
        <v>195.94914524444383</v>
      </c>
      <c r="X1787" s="22">
        <v>219.44763593732333</v>
      </c>
      <c r="Y1787" s="22">
        <v>202.62989892679414</v>
      </c>
      <c r="Z1787" s="22">
        <v>211.3338704894009</v>
      </c>
      <c r="AA1787" s="23">
        <v>201.9267226609273</v>
      </c>
      <c r="AC1787" s="18">
        <v>0.9259352957103716</v>
      </c>
      <c r="AD1787" s="19">
        <v>0.9757489870722986</v>
      </c>
      <c r="AE1787" s="19">
        <v>0.968860859057811</v>
      </c>
      <c r="AF1787" s="19">
        <v>1.025554222273875</v>
      </c>
      <c r="AG1787" s="20">
        <v>1.1039006358856436</v>
      </c>
      <c r="AH1787" s="21">
        <v>0.7317705675056879</v>
      </c>
      <c r="AI1787" s="22">
        <v>0.8195254992682348</v>
      </c>
      <c r="AJ1787" s="22">
        <v>0.756719790465556</v>
      </c>
      <c r="AK1787" s="22">
        <v>0.7892247049523047</v>
      </c>
      <c r="AL1787" s="23">
        <v>0.7540937841388227</v>
      </c>
      <c r="AN1787" s="18">
        <v>-0.163462341</v>
      </c>
      <c r="AO1787" s="19">
        <v>-0.096599869</v>
      </c>
      <c r="AP1787" s="19">
        <v>-0.091142625</v>
      </c>
      <c r="AQ1787" s="19">
        <v>0.087346941</v>
      </c>
      <c r="AR1787" s="20">
        <v>0.332022071</v>
      </c>
      <c r="AS1787" s="21">
        <v>-0.391496539</v>
      </c>
      <c r="AT1787" s="22">
        <v>-0.302722394</v>
      </c>
      <c r="AU1787" s="22">
        <v>-0.366961539</v>
      </c>
      <c r="AV1787" s="22">
        <v>-0.385573775</v>
      </c>
      <c r="AW1787" s="23">
        <v>-0.298334807</v>
      </c>
      <c r="AY1787" s="28"/>
      <c r="AZ1787" s="29"/>
      <c r="BA1787" s="30">
        <v>2.366714383</v>
      </c>
      <c r="BB1787" s="31">
        <v>-0.362650646</v>
      </c>
    </row>
    <row r="1788" ht="15.75" customHeight="1">
      <c r="A1788" s="16">
        <v>1784.0</v>
      </c>
      <c r="B1788" s="1" t="s">
        <v>5427</v>
      </c>
      <c r="C1788" s="1" t="s">
        <v>5428</v>
      </c>
      <c r="D1788" s="1" t="s">
        <v>5429</v>
      </c>
      <c r="E1788" s="16">
        <v>2.0</v>
      </c>
      <c r="F1788" s="17">
        <v>12.179777102947815</v>
      </c>
      <c r="G1788" s="18">
        <v>151.98598731046263</v>
      </c>
      <c r="H1788" s="19">
        <v>150.18706872505587</v>
      </c>
      <c r="I1788" s="19">
        <v>144.05112289143415</v>
      </c>
      <c r="J1788" s="19">
        <v>139.02901564738778</v>
      </c>
      <c r="K1788" s="20">
        <v>103.68885726017598</v>
      </c>
      <c r="L1788" s="21">
        <v>128.83597918208307</v>
      </c>
      <c r="M1788" s="22">
        <v>115.92760522416992</v>
      </c>
      <c r="N1788" s="22">
        <v>123.44735840853784</v>
      </c>
      <c r="O1788" s="22">
        <v>103.43459639413801</v>
      </c>
      <c r="P1788" s="23">
        <v>109.51048215199312</v>
      </c>
      <c r="R1788" s="18">
        <v>139.80621020751482</v>
      </c>
      <c r="S1788" s="19">
        <v>138.00729162210806</v>
      </c>
      <c r="T1788" s="19">
        <v>131.87134578848634</v>
      </c>
      <c r="U1788" s="19">
        <v>126.84923854443997</v>
      </c>
      <c r="V1788" s="20">
        <v>91.50908015722817</v>
      </c>
      <c r="W1788" s="21">
        <v>116.65620207913526</v>
      </c>
      <c r="X1788" s="22">
        <v>103.74782812122211</v>
      </c>
      <c r="Y1788" s="22">
        <v>111.26758130559003</v>
      </c>
      <c r="Z1788" s="22">
        <v>91.2548192911902</v>
      </c>
      <c r="AA1788" s="23">
        <v>97.3307050490453</v>
      </c>
      <c r="AC1788" s="18">
        <v>1.113030263721797</v>
      </c>
      <c r="AD1788" s="19">
        <v>1.0987086479326458</v>
      </c>
      <c r="AE1788" s="19">
        <v>1.0498589337515547</v>
      </c>
      <c r="AF1788" s="19">
        <v>1.009876751686944</v>
      </c>
      <c r="AG1788" s="20">
        <v>0.728525402907059</v>
      </c>
      <c r="AH1788" s="21">
        <v>0.9287275806432234</v>
      </c>
      <c r="AI1788" s="22">
        <v>0.8259609664186475</v>
      </c>
      <c r="AJ1788" s="22">
        <v>0.8858274977944472</v>
      </c>
      <c r="AK1788" s="22">
        <v>0.726501172092417</v>
      </c>
      <c r="AL1788" s="23">
        <v>0.7748727338232669</v>
      </c>
      <c r="AN1788" s="18">
        <v>0.102047302</v>
      </c>
      <c r="AO1788" s="19">
        <v>0.074626908</v>
      </c>
      <c r="AP1788" s="19">
        <v>0.024691442</v>
      </c>
      <c r="AQ1788" s="19">
        <v>0.065122396</v>
      </c>
      <c r="AR1788" s="20">
        <v>-0.267537117</v>
      </c>
      <c r="AS1788" s="21">
        <v>-0.047632523</v>
      </c>
      <c r="AT1788" s="22">
        <v>-0.291437447</v>
      </c>
      <c r="AU1788" s="22">
        <v>-0.139694914</v>
      </c>
      <c r="AV1788" s="22">
        <v>-0.505044699</v>
      </c>
      <c r="AW1788" s="23">
        <v>-0.259119391</v>
      </c>
      <c r="AY1788" s="28"/>
      <c r="AZ1788" s="29"/>
      <c r="BA1788" s="30">
        <v>1.371767586</v>
      </c>
      <c r="BB1788" s="31">
        <v>-0.248375981</v>
      </c>
    </row>
    <row r="1789" ht="15.75" customHeight="1">
      <c r="A1789" s="16">
        <v>1785.0</v>
      </c>
      <c r="B1789" s="1" t="s">
        <v>5430</v>
      </c>
      <c r="C1789" s="1" t="s">
        <v>5431</v>
      </c>
      <c r="D1789" s="1" t="s">
        <v>5432</v>
      </c>
      <c r="E1789" s="16">
        <v>1.0</v>
      </c>
      <c r="F1789" s="17">
        <v>2.319075826634579</v>
      </c>
      <c r="G1789" s="18">
        <v>82.70458473147897</v>
      </c>
      <c r="H1789" s="19">
        <v>76.55942997233464</v>
      </c>
      <c r="I1789" s="19">
        <v>88.06522661570351</v>
      </c>
      <c r="J1789" s="19">
        <v>86.51683700848476</v>
      </c>
      <c r="K1789" s="20">
        <v>79.2039045971058</v>
      </c>
      <c r="L1789" s="21">
        <v>135.35184507158547</v>
      </c>
      <c r="M1789" s="22">
        <v>122.83894438726972</v>
      </c>
      <c r="N1789" s="22">
        <v>137.55352603114508</v>
      </c>
      <c r="O1789" s="22">
        <v>124.6076719317395</v>
      </c>
      <c r="P1789" s="23">
        <v>144.82150244992246</v>
      </c>
      <c r="R1789" s="18">
        <v>80.3855089048444</v>
      </c>
      <c r="S1789" s="19">
        <v>74.24035414570007</v>
      </c>
      <c r="T1789" s="19">
        <v>85.74615078906893</v>
      </c>
      <c r="U1789" s="19">
        <v>84.19776118185018</v>
      </c>
      <c r="V1789" s="20">
        <v>76.88482877047123</v>
      </c>
      <c r="W1789" s="21">
        <v>133.03276924495088</v>
      </c>
      <c r="X1789" s="22">
        <v>120.51986856063515</v>
      </c>
      <c r="Y1789" s="22">
        <v>135.2344502045105</v>
      </c>
      <c r="Z1789" s="22">
        <v>122.28859610510493</v>
      </c>
      <c r="AA1789" s="23">
        <v>142.50242662328787</v>
      </c>
      <c r="AC1789" s="18">
        <v>1.0011780677760824</v>
      </c>
      <c r="AD1789" s="19">
        <v>0.9246419575770668</v>
      </c>
      <c r="AE1789" s="19">
        <v>1.0679432989328639</v>
      </c>
      <c r="AF1789" s="19">
        <v>1.0486585579858994</v>
      </c>
      <c r="AG1789" s="20">
        <v>0.9575781177280878</v>
      </c>
      <c r="AH1789" s="21">
        <v>1.6568843399526547</v>
      </c>
      <c r="AI1789" s="22">
        <v>1.501039811503793</v>
      </c>
      <c r="AJ1789" s="22">
        <v>1.6843056341508487</v>
      </c>
      <c r="AK1789" s="22">
        <v>1.5230687971943704</v>
      </c>
      <c r="AL1789" s="23">
        <v>1.7748261606328941</v>
      </c>
      <c r="AN1789" s="18">
        <v>-0.050747141</v>
      </c>
      <c r="AO1789" s="19">
        <v>-0.174215123</v>
      </c>
      <c r="AP1789" s="19">
        <v>0.049331091</v>
      </c>
      <c r="AQ1789" s="19">
        <v>0.119488306</v>
      </c>
      <c r="AR1789" s="20">
        <v>0.126873806</v>
      </c>
      <c r="AS1789" s="21">
        <v>0.787513018</v>
      </c>
      <c r="AT1789" s="22">
        <v>0.570379198</v>
      </c>
      <c r="AU1789" s="22">
        <v>0.787361383</v>
      </c>
      <c r="AV1789" s="22">
        <v>0.562899292</v>
      </c>
      <c r="AW1789" s="23">
        <v>0.936527073</v>
      </c>
      <c r="AY1789" s="28"/>
      <c r="AZ1789" s="29"/>
      <c r="BA1789" s="30">
        <v>4.286228567</v>
      </c>
      <c r="BB1789" s="31">
        <v>0.714789805</v>
      </c>
    </row>
    <row r="1790" ht="15.75" customHeight="1">
      <c r="A1790" s="16">
        <v>1786.0</v>
      </c>
      <c r="B1790" s="1" t="s">
        <v>5433</v>
      </c>
      <c r="C1790" s="1" t="s">
        <v>5434</v>
      </c>
      <c r="D1790" s="1" t="s">
        <v>5435</v>
      </c>
      <c r="E1790" s="16">
        <v>9.0</v>
      </c>
      <c r="F1790" s="17">
        <v>41.482075370862226</v>
      </c>
      <c r="G1790" s="18">
        <v>2520.486152945878</v>
      </c>
      <c r="H1790" s="19">
        <v>2386.6597040731413</v>
      </c>
      <c r="I1790" s="19">
        <v>2385.9100344629105</v>
      </c>
      <c r="J1790" s="19">
        <v>1808.9698712752238</v>
      </c>
      <c r="K1790" s="20">
        <v>1610.609033610324</v>
      </c>
      <c r="L1790" s="21">
        <v>2455.942349058004</v>
      </c>
      <c r="M1790" s="22">
        <v>1894.5745266480087</v>
      </c>
      <c r="N1790" s="22">
        <v>2196.7937699502054</v>
      </c>
      <c r="O1790" s="22">
        <v>1768.1696386788199</v>
      </c>
      <c r="P1790" s="23">
        <v>1939.2678317515072</v>
      </c>
      <c r="R1790" s="18">
        <v>2479.004077575016</v>
      </c>
      <c r="S1790" s="19">
        <v>2345.177628702279</v>
      </c>
      <c r="T1790" s="19">
        <v>2344.4279590920482</v>
      </c>
      <c r="U1790" s="19">
        <v>1767.4877959043615</v>
      </c>
      <c r="V1790" s="20">
        <v>1569.1269582394618</v>
      </c>
      <c r="W1790" s="21">
        <v>2414.4602736871416</v>
      </c>
      <c r="X1790" s="22">
        <v>1853.0924512771464</v>
      </c>
      <c r="Y1790" s="22">
        <v>2155.311694579343</v>
      </c>
      <c r="Z1790" s="22">
        <v>1726.6875633079576</v>
      </c>
      <c r="AA1790" s="23">
        <v>1897.785756380645</v>
      </c>
      <c r="AC1790" s="18">
        <v>1.1798910611420799</v>
      </c>
      <c r="AD1790" s="19">
        <v>1.1161958731439263</v>
      </c>
      <c r="AE1790" s="19">
        <v>1.1158390651499732</v>
      </c>
      <c r="AF1790" s="19">
        <v>0.8412422835162386</v>
      </c>
      <c r="AG1790" s="20">
        <v>0.7468317170477823</v>
      </c>
      <c r="AH1790" s="21">
        <v>1.1491712015225244</v>
      </c>
      <c r="AI1790" s="22">
        <v>0.881986132459521</v>
      </c>
      <c r="AJ1790" s="22">
        <v>1.0258284870982437</v>
      </c>
      <c r="AK1790" s="22">
        <v>0.821823263528137</v>
      </c>
      <c r="AL1790" s="23">
        <v>0.903258074551725</v>
      </c>
      <c r="AN1790" s="18">
        <v>0.186208114</v>
      </c>
      <c r="AO1790" s="19">
        <v>0.097408332</v>
      </c>
      <c r="AP1790" s="19">
        <v>0.112624988</v>
      </c>
      <c r="AQ1790" s="19">
        <v>-0.198463514</v>
      </c>
      <c r="AR1790" s="20">
        <v>-0.231733069</v>
      </c>
      <c r="AS1790" s="21">
        <v>0.259633958</v>
      </c>
      <c r="AT1790" s="22">
        <v>-0.196755216</v>
      </c>
      <c r="AU1790" s="22">
        <v>0.071996979</v>
      </c>
      <c r="AV1790" s="22">
        <v>-0.327181697</v>
      </c>
      <c r="AW1790" s="23">
        <v>-0.037940495</v>
      </c>
      <c r="AY1790" s="28"/>
      <c r="AZ1790" s="29"/>
      <c r="BA1790" s="30">
        <v>0.109617501</v>
      </c>
      <c r="BB1790" s="31">
        <v>-0.039258264</v>
      </c>
    </row>
    <row r="1791" ht="15.75" customHeight="1">
      <c r="A1791" s="16">
        <v>1787.0</v>
      </c>
      <c r="B1791" s="1" t="s">
        <v>5436</v>
      </c>
      <c r="C1791" s="1" t="s">
        <v>5437</v>
      </c>
      <c r="D1791" s="1" t="s">
        <v>5438</v>
      </c>
      <c r="E1791" s="16">
        <v>3.0</v>
      </c>
      <c r="F1791" s="17">
        <v>10.921507621284729</v>
      </c>
      <c r="G1791" s="18">
        <v>199.3827733837747</v>
      </c>
      <c r="H1791" s="19">
        <v>181.9608254180624</v>
      </c>
      <c r="I1791" s="19">
        <v>146.33641744967773</v>
      </c>
      <c r="J1791" s="19">
        <v>185.69990497633339</v>
      </c>
      <c r="K1791" s="20">
        <v>136.51876844826467</v>
      </c>
      <c r="L1791" s="21">
        <v>303.1656831315217</v>
      </c>
      <c r="M1791" s="22">
        <v>343.5854387418841</v>
      </c>
      <c r="N1791" s="22">
        <v>348.7441677657642</v>
      </c>
      <c r="O1791" s="22">
        <v>250.7716559361685</v>
      </c>
      <c r="P1791" s="23">
        <v>345.8380841186067</v>
      </c>
      <c r="R1791" s="18">
        <v>188.46126576248997</v>
      </c>
      <c r="S1791" s="19">
        <v>171.03931779677768</v>
      </c>
      <c r="T1791" s="19">
        <v>135.414909828393</v>
      </c>
      <c r="U1791" s="19">
        <v>174.77839735504867</v>
      </c>
      <c r="V1791" s="20">
        <v>125.59726082697993</v>
      </c>
      <c r="W1791" s="21">
        <v>292.24417551023697</v>
      </c>
      <c r="X1791" s="22">
        <v>332.6639311205994</v>
      </c>
      <c r="Y1791" s="22">
        <v>337.82266014447947</v>
      </c>
      <c r="Z1791" s="22">
        <v>239.85014831488377</v>
      </c>
      <c r="AA1791" s="23">
        <v>334.91657649732196</v>
      </c>
      <c r="AC1791" s="18">
        <v>1.184857051348544</v>
      </c>
      <c r="AD1791" s="19">
        <v>1.0753251652504396</v>
      </c>
      <c r="AE1791" s="19">
        <v>0.8513543094319652</v>
      </c>
      <c r="AF1791" s="19">
        <v>1.0988327797315707</v>
      </c>
      <c r="AG1791" s="20">
        <v>0.7896306942374814</v>
      </c>
      <c r="AH1791" s="21">
        <v>1.83734079609352</v>
      </c>
      <c r="AI1791" s="22">
        <v>2.0914600298520294</v>
      </c>
      <c r="AJ1791" s="22">
        <v>2.123892988609952</v>
      </c>
      <c r="AK1791" s="22">
        <v>1.507939248673172</v>
      </c>
      <c r="AL1791" s="23">
        <v>2.1056224241668438</v>
      </c>
      <c r="AN1791" s="18">
        <v>0.192267224</v>
      </c>
      <c r="AO1791" s="19">
        <v>0.04359106</v>
      </c>
      <c r="AP1791" s="19">
        <v>-0.277672529</v>
      </c>
      <c r="AQ1791" s="19">
        <v>0.186914906</v>
      </c>
      <c r="AR1791" s="20">
        <v>-0.15133819</v>
      </c>
      <c r="AS1791" s="21">
        <v>0.936659396</v>
      </c>
      <c r="AT1791" s="22">
        <v>1.048927307</v>
      </c>
      <c r="AU1791" s="22">
        <v>1.12191844</v>
      </c>
      <c r="AV1791" s="22">
        <v>0.548496485</v>
      </c>
      <c r="AW1791" s="23">
        <v>1.18309617</v>
      </c>
      <c r="AY1791" s="28"/>
      <c r="AZ1791" s="29"/>
      <c r="BA1791" s="30">
        <v>3.78469627</v>
      </c>
      <c r="BB1791" s="31">
        <v>0.969067065</v>
      </c>
    </row>
    <row r="1792" ht="15.75" customHeight="1">
      <c r="A1792" s="16">
        <v>1788.0</v>
      </c>
      <c r="B1792" s="1" t="s">
        <v>5439</v>
      </c>
      <c r="C1792" s="1" t="s">
        <v>5440</v>
      </c>
      <c r="D1792" s="1" t="s">
        <v>5441</v>
      </c>
      <c r="E1792" s="16">
        <v>13.0</v>
      </c>
      <c r="F1792" s="17">
        <v>74.64435401327754</v>
      </c>
      <c r="G1792" s="18">
        <v>3469.829065107065</v>
      </c>
      <c r="H1792" s="19">
        <v>3486.753724229483</v>
      </c>
      <c r="I1792" s="19">
        <v>3179.6736418155615</v>
      </c>
      <c r="J1792" s="19">
        <v>2713.191822938405</v>
      </c>
      <c r="K1792" s="20">
        <v>2262.8273403739836</v>
      </c>
      <c r="L1792" s="21">
        <v>3542.398642538081</v>
      </c>
      <c r="M1792" s="22">
        <v>2974.033930582848</v>
      </c>
      <c r="N1792" s="22">
        <v>3032.600946281537</v>
      </c>
      <c r="O1792" s="22">
        <v>2595.1844419116264</v>
      </c>
      <c r="P1792" s="23">
        <v>3218.575355026559</v>
      </c>
      <c r="R1792" s="18">
        <v>3395.1847110937874</v>
      </c>
      <c r="S1792" s="19">
        <v>3412.109370216205</v>
      </c>
      <c r="T1792" s="19">
        <v>3105.0292878022838</v>
      </c>
      <c r="U1792" s="19">
        <v>2638.5474689251273</v>
      </c>
      <c r="V1792" s="20">
        <v>2188.182986360706</v>
      </c>
      <c r="W1792" s="21">
        <v>3467.754288524803</v>
      </c>
      <c r="X1792" s="22">
        <v>2899.38957656957</v>
      </c>
      <c r="Y1792" s="22">
        <v>2957.956592268259</v>
      </c>
      <c r="Z1792" s="22">
        <v>2520.5400878983487</v>
      </c>
      <c r="AA1792" s="23">
        <v>3143.9310010132813</v>
      </c>
      <c r="AC1792" s="18">
        <v>1.1517648118882673</v>
      </c>
      <c r="AD1792" s="19">
        <v>1.157506245267933</v>
      </c>
      <c r="AE1792" s="19">
        <v>1.0533339944326725</v>
      </c>
      <c r="AF1792" s="19">
        <v>0.8950871271524364</v>
      </c>
      <c r="AG1792" s="20">
        <v>0.7423078212586903</v>
      </c>
      <c r="AH1792" s="21">
        <v>1.1763829380908084</v>
      </c>
      <c r="AI1792" s="22">
        <v>0.9835738477900465</v>
      </c>
      <c r="AJ1792" s="22">
        <v>1.003441817741327</v>
      </c>
      <c r="AK1792" s="22">
        <v>0.8550549166616123</v>
      </c>
      <c r="AL1792" s="23">
        <v>1.0665308093959918</v>
      </c>
      <c r="AN1792" s="18">
        <v>0.151400611</v>
      </c>
      <c r="AO1792" s="19">
        <v>0.14983812</v>
      </c>
      <c r="AP1792" s="19">
        <v>0.029458946</v>
      </c>
      <c r="AQ1792" s="19">
        <v>-0.108956799</v>
      </c>
      <c r="AR1792" s="20">
        <v>-0.240498722</v>
      </c>
      <c r="AS1792" s="21">
        <v>0.293397844</v>
      </c>
      <c r="AT1792" s="22">
        <v>-0.039477788</v>
      </c>
      <c r="AU1792" s="22">
        <v>0.040164281</v>
      </c>
      <c r="AV1792" s="22">
        <v>-0.269992769</v>
      </c>
      <c r="AW1792" s="23">
        <v>0.201774999</v>
      </c>
      <c r="AY1792" s="28"/>
      <c r="AZ1792" s="29"/>
      <c r="BA1792" s="30">
        <v>0.152461341</v>
      </c>
      <c r="BB1792" s="31">
        <v>0.048924882</v>
      </c>
    </row>
    <row r="1793" ht="15.75" customHeight="1">
      <c r="A1793" s="16">
        <v>1789.0</v>
      </c>
      <c r="B1793" s="1" t="s">
        <v>5442</v>
      </c>
      <c r="C1793" s="1" t="s">
        <v>5443</v>
      </c>
      <c r="D1793" s="1" t="s">
        <v>5444</v>
      </c>
      <c r="E1793" s="16">
        <v>9.0</v>
      </c>
      <c r="F1793" s="17">
        <v>36.17895176422065</v>
      </c>
      <c r="G1793" s="18">
        <v>2242.986170585574</v>
      </c>
      <c r="H1793" s="19">
        <v>2212.7336508881313</v>
      </c>
      <c r="I1793" s="19">
        <v>1955.1771604304347</v>
      </c>
      <c r="J1793" s="19">
        <v>1532.1261800167665</v>
      </c>
      <c r="K1793" s="20">
        <v>1389.577333396221</v>
      </c>
      <c r="L1793" s="21">
        <v>1800.5949761602917</v>
      </c>
      <c r="M1793" s="22">
        <v>1493.4639880243894</v>
      </c>
      <c r="N1793" s="22">
        <v>1022.8580114820778</v>
      </c>
      <c r="O1793" s="22">
        <v>941.3067985776895</v>
      </c>
      <c r="P1793" s="23">
        <v>1174.9808526432128</v>
      </c>
      <c r="R1793" s="18">
        <v>2206.8072188213537</v>
      </c>
      <c r="S1793" s="19">
        <v>2176.5546991239107</v>
      </c>
      <c r="T1793" s="19">
        <v>1918.998208666214</v>
      </c>
      <c r="U1793" s="19">
        <v>1495.9472282525458</v>
      </c>
      <c r="V1793" s="20">
        <v>1353.3983816320003</v>
      </c>
      <c r="W1793" s="21">
        <v>1764.416024396071</v>
      </c>
      <c r="X1793" s="22">
        <v>1457.2850362601687</v>
      </c>
      <c r="Y1793" s="22">
        <v>986.6790597178572</v>
      </c>
      <c r="Z1793" s="22">
        <v>905.1278468134689</v>
      </c>
      <c r="AA1793" s="23">
        <v>1138.801900878992</v>
      </c>
      <c r="AC1793" s="18">
        <v>1.2056808218935857</v>
      </c>
      <c r="AD1793" s="19">
        <v>1.1891524715682473</v>
      </c>
      <c r="AE1793" s="19">
        <v>1.048437451945955</v>
      </c>
      <c r="AF1793" s="19">
        <v>0.8173051403340408</v>
      </c>
      <c r="AG1793" s="20">
        <v>0.7394241142581718</v>
      </c>
      <c r="AH1793" s="21">
        <v>0.9639820571151936</v>
      </c>
      <c r="AI1793" s="22">
        <v>0.7961821971879361</v>
      </c>
      <c r="AJ1793" s="22">
        <v>0.5390683923452032</v>
      </c>
      <c r="AK1793" s="22">
        <v>0.4945131939742751</v>
      </c>
      <c r="AL1793" s="23">
        <v>0.622180134320519</v>
      </c>
      <c r="AN1793" s="18">
        <v>0.217402503</v>
      </c>
      <c r="AO1793" s="19">
        <v>0.188751817</v>
      </c>
      <c r="AP1793" s="19">
        <v>0.022736751</v>
      </c>
      <c r="AQ1793" s="19">
        <v>-0.240110084</v>
      </c>
      <c r="AR1793" s="20">
        <v>-0.246114269</v>
      </c>
      <c r="AS1793" s="21">
        <v>0.006118361</v>
      </c>
      <c r="AT1793" s="22">
        <v>-0.344412625</v>
      </c>
      <c r="AU1793" s="22">
        <v>-0.856252313</v>
      </c>
      <c r="AV1793" s="22">
        <v>-1.060000896</v>
      </c>
      <c r="AW1793" s="23">
        <v>-0.575746536</v>
      </c>
      <c r="AY1793" s="28"/>
      <c r="AZ1793" s="29"/>
      <c r="BA1793" s="30">
        <v>1.504134874</v>
      </c>
      <c r="BB1793" s="31">
        <v>-0.554592145</v>
      </c>
    </row>
    <row r="1794" ht="15.75" customHeight="1">
      <c r="A1794" s="16">
        <v>1790.0</v>
      </c>
      <c r="B1794" s="1" t="s">
        <v>5445</v>
      </c>
      <c r="C1794" s="1" t="s">
        <v>5446</v>
      </c>
      <c r="D1794" s="1" t="s">
        <v>5447</v>
      </c>
      <c r="E1794" s="16">
        <v>6.0</v>
      </c>
      <c r="F1794" s="17">
        <v>17.788124021520574</v>
      </c>
      <c r="G1794" s="18">
        <v>2453.1420268306492</v>
      </c>
      <c r="H1794" s="19">
        <v>2480.808866551381</v>
      </c>
      <c r="I1794" s="19">
        <v>2446.515490452806</v>
      </c>
      <c r="J1794" s="19">
        <v>1833.2566720015843</v>
      </c>
      <c r="K1794" s="20">
        <v>1405.5802523541463</v>
      </c>
      <c r="L1794" s="21">
        <v>2230.910713219189</v>
      </c>
      <c r="M1794" s="22">
        <v>1513.76965725772</v>
      </c>
      <c r="N1794" s="22">
        <v>1523.3716741596518</v>
      </c>
      <c r="O1794" s="22">
        <v>1460.0932097981477</v>
      </c>
      <c r="P1794" s="23">
        <v>1515.6341397261674</v>
      </c>
      <c r="R1794" s="18">
        <v>2435.3539028091286</v>
      </c>
      <c r="S1794" s="19">
        <v>2463.0207425298604</v>
      </c>
      <c r="T1794" s="19">
        <v>2428.727366431285</v>
      </c>
      <c r="U1794" s="19">
        <v>1815.4685479800637</v>
      </c>
      <c r="V1794" s="20">
        <v>1387.7921283326257</v>
      </c>
      <c r="W1794" s="21">
        <v>2213.1225891976683</v>
      </c>
      <c r="X1794" s="22">
        <v>1495.9815332361993</v>
      </c>
      <c r="Y1794" s="22">
        <v>1505.5835501381312</v>
      </c>
      <c r="Z1794" s="22">
        <v>1442.305085776627</v>
      </c>
      <c r="AA1794" s="23">
        <v>1497.8460157046468</v>
      </c>
      <c r="AC1794" s="18">
        <v>1.1563485394312099</v>
      </c>
      <c r="AD1794" s="19">
        <v>1.169485237824344</v>
      </c>
      <c r="AE1794" s="19">
        <v>1.1532021443002318</v>
      </c>
      <c r="AF1794" s="19">
        <v>0.8620161535530964</v>
      </c>
      <c r="AG1794" s="20">
        <v>0.6589479248911185</v>
      </c>
      <c r="AH1794" s="21">
        <v>1.0508292329295659</v>
      </c>
      <c r="AI1794" s="22">
        <v>0.7103181426643438</v>
      </c>
      <c r="AJ1794" s="22">
        <v>0.7148773478818423</v>
      </c>
      <c r="AK1794" s="22">
        <v>0.6848316285482076</v>
      </c>
      <c r="AL1794" s="23">
        <v>0.711203431482818</v>
      </c>
      <c r="AN1794" s="18">
        <v>0.157130718</v>
      </c>
      <c r="AO1794" s="19">
        <v>0.164691687</v>
      </c>
      <c r="AP1794" s="19">
        <v>0.160141483</v>
      </c>
      <c r="AQ1794" s="19">
        <v>-0.163270026</v>
      </c>
      <c r="AR1794" s="20">
        <v>-0.412351787</v>
      </c>
      <c r="AS1794" s="21">
        <v>0.13056837</v>
      </c>
      <c r="AT1794" s="22">
        <v>-0.509045839</v>
      </c>
      <c r="AU1794" s="22">
        <v>-0.449024886</v>
      </c>
      <c r="AV1794" s="22">
        <v>-0.590260506</v>
      </c>
      <c r="AW1794" s="23">
        <v>-0.382816523</v>
      </c>
      <c r="AY1794" s="28"/>
      <c r="AZ1794" s="29"/>
      <c r="BA1794" s="30">
        <v>1.078227951</v>
      </c>
      <c r="BB1794" s="31">
        <v>-0.341384292</v>
      </c>
    </row>
    <row r="1795" ht="15.75" customHeight="1">
      <c r="A1795" s="16">
        <v>1791.0</v>
      </c>
      <c r="B1795" s="1" t="s">
        <v>5448</v>
      </c>
      <c r="C1795" s="1" t="s">
        <v>5449</v>
      </c>
      <c r="D1795" s="1" t="s">
        <v>5450</v>
      </c>
      <c r="E1795" s="16">
        <v>3.0</v>
      </c>
      <c r="F1795" s="17">
        <v>20.8703728376525</v>
      </c>
      <c r="G1795" s="18">
        <v>370.77003165382956</v>
      </c>
      <c r="H1795" s="19">
        <v>404.4557701817144</v>
      </c>
      <c r="I1795" s="19">
        <v>383.02763955347757</v>
      </c>
      <c r="J1795" s="19">
        <v>300.80937471077624</v>
      </c>
      <c r="K1795" s="20">
        <v>270.53773982464253</v>
      </c>
      <c r="L1795" s="21">
        <v>505.6955229442544</v>
      </c>
      <c r="M1795" s="22">
        <v>429.9809930869828</v>
      </c>
      <c r="N1795" s="22">
        <v>458.10402476556453</v>
      </c>
      <c r="O1795" s="22">
        <v>350.90907158156017</v>
      </c>
      <c r="P1795" s="23">
        <v>432.6876229066426</v>
      </c>
      <c r="R1795" s="18">
        <v>349.89965881617707</v>
      </c>
      <c r="S1795" s="19">
        <v>383.5853973440619</v>
      </c>
      <c r="T1795" s="19">
        <v>362.1572667158251</v>
      </c>
      <c r="U1795" s="19">
        <v>279.93900187312374</v>
      </c>
      <c r="V1795" s="20">
        <v>249.66736698699003</v>
      </c>
      <c r="W1795" s="21">
        <v>484.8251501066019</v>
      </c>
      <c r="X1795" s="22">
        <v>409.1106202493303</v>
      </c>
      <c r="Y1795" s="22">
        <v>437.23365192791204</v>
      </c>
      <c r="Z1795" s="22">
        <v>330.0386987439077</v>
      </c>
      <c r="AA1795" s="23">
        <v>411.8172500689901</v>
      </c>
      <c r="AC1795" s="18">
        <v>1.0764495938230705</v>
      </c>
      <c r="AD1795" s="19">
        <v>1.1800821600240619</v>
      </c>
      <c r="AE1795" s="19">
        <v>1.1141595392670314</v>
      </c>
      <c r="AF1795" s="19">
        <v>0.8612189731224391</v>
      </c>
      <c r="AG1795" s="20">
        <v>0.7680897337633971</v>
      </c>
      <c r="AH1795" s="21">
        <v>1.4915414255423447</v>
      </c>
      <c r="AI1795" s="22">
        <v>1.2586092895490855</v>
      </c>
      <c r="AJ1795" s="22">
        <v>1.3451284537286279</v>
      </c>
      <c r="AK1795" s="22">
        <v>1.0153482984543818</v>
      </c>
      <c r="AL1795" s="23">
        <v>1.2669361069568523</v>
      </c>
      <c r="AN1795" s="18">
        <v>0.053835254</v>
      </c>
      <c r="AO1795" s="19">
        <v>0.177705422</v>
      </c>
      <c r="AP1795" s="19">
        <v>0.110451765</v>
      </c>
      <c r="AQ1795" s="19">
        <v>-0.164604813</v>
      </c>
      <c r="AR1795" s="20">
        <v>-0.191241503</v>
      </c>
      <c r="AS1795" s="21">
        <v>0.635844171</v>
      </c>
      <c r="AT1795" s="22">
        <v>0.316247404</v>
      </c>
      <c r="AU1795" s="22">
        <v>0.462951273</v>
      </c>
      <c r="AV1795" s="22">
        <v>-0.022107141</v>
      </c>
      <c r="AW1795" s="23">
        <v>0.450193077</v>
      </c>
      <c r="AY1795" s="28"/>
      <c r="AZ1795" s="29"/>
      <c r="BA1795" s="30">
        <v>1.632417929</v>
      </c>
      <c r="BB1795" s="31">
        <v>0.371396532</v>
      </c>
    </row>
    <row r="1796" ht="15.75" customHeight="1">
      <c r="A1796" s="16">
        <v>1792.0</v>
      </c>
      <c r="B1796" s="1" t="s">
        <v>5451</v>
      </c>
      <c r="C1796" s="1" t="s">
        <v>5452</v>
      </c>
      <c r="D1796" s="1" t="s">
        <v>5453</v>
      </c>
      <c r="E1796" s="16">
        <v>3.0</v>
      </c>
      <c r="F1796" s="17">
        <v>19.356014019107594</v>
      </c>
      <c r="G1796" s="18">
        <v>612.3223884861221</v>
      </c>
      <c r="H1796" s="19">
        <v>631.5173679354185</v>
      </c>
      <c r="I1796" s="19">
        <v>569.4122812449589</v>
      </c>
      <c r="J1796" s="19">
        <v>550.9892592143361</v>
      </c>
      <c r="K1796" s="20">
        <v>460.69994725518364</v>
      </c>
      <c r="L1796" s="21">
        <v>377.44321743081923</v>
      </c>
      <c r="M1796" s="22">
        <v>358.0718933731346</v>
      </c>
      <c r="N1796" s="22">
        <v>373.4714110802435</v>
      </c>
      <c r="O1796" s="22">
        <v>318.07455492340443</v>
      </c>
      <c r="P1796" s="23">
        <v>367.01878320437555</v>
      </c>
      <c r="R1796" s="18">
        <v>592.9663744670145</v>
      </c>
      <c r="S1796" s="19">
        <v>612.1613539163109</v>
      </c>
      <c r="T1796" s="19">
        <v>550.0562672258512</v>
      </c>
      <c r="U1796" s="19">
        <v>531.6332451952285</v>
      </c>
      <c r="V1796" s="20">
        <v>441.34393323607605</v>
      </c>
      <c r="W1796" s="21">
        <v>358.08720341171164</v>
      </c>
      <c r="X1796" s="22">
        <v>338.71587935402704</v>
      </c>
      <c r="Y1796" s="22">
        <v>354.1153970611359</v>
      </c>
      <c r="Z1796" s="22">
        <v>298.71854090429684</v>
      </c>
      <c r="AA1796" s="23">
        <v>347.66276918526796</v>
      </c>
      <c r="AC1796" s="18">
        <v>1.0867509957060473</v>
      </c>
      <c r="AD1796" s="19">
        <v>1.1219303312085538</v>
      </c>
      <c r="AE1796" s="19">
        <v>1.0081080847785888</v>
      </c>
      <c r="AF1796" s="19">
        <v>0.9743435436548367</v>
      </c>
      <c r="AG1796" s="20">
        <v>0.8088670446519727</v>
      </c>
      <c r="AH1796" s="21">
        <v>0.6562794141692418</v>
      </c>
      <c r="AI1796" s="22">
        <v>0.6207768855026617</v>
      </c>
      <c r="AJ1796" s="22">
        <v>0.6490001405171405</v>
      </c>
      <c r="AK1796" s="22">
        <v>0.5474723116557781</v>
      </c>
      <c r="AL1796" s="23">
        <v>0.6371741752162865</v>
      </c>
      <c r="AN1796" s="18">
        <v>0.067575835</v>
      </c>
      <c r="AO1796" s="19">
        <v>0.104801081</v>
      </c>
      <c r="AP1796" s="19">
        <v>-0.033853766</v>
      </c>
      <c r="AQ1796" s="19">
        <v>0.013445528</v>
      </c>
      <c r="AR1796" s="20">
        <v>-0.116613805</v>
      </c>
      <c r="AS1796" s="21">
        <v>-0.548577845</v>
      </c>
      <c r="AT1796" s="22">
        <v>-0.703436196</v>
      </c>
      <c r="AU1796" s="22">
        <v>-0.58850193</v>
      </c>
      <c r="AV1796" s="22">
        <v>-0.913223982</v>
      </c>
      <c r="AW1796" s="23">
        <v>-0.541390896</v>
      </c>
      <c r="AY1796" s="28"/>
      <c r="AZ1796" s="29"/>
      <c r="BA1796" s="30">
        <v>4.487424457</v>
      </c>
      <c r="BB1796" s="31">
        <v>-0.666097144</v>
      </c>
    </row>
    <row r="1797" ht="15.75" customHeight="1">
      <c r="A1797" s="16">
        <v>1793.0</v>
      </c>
      <c r="B1797" s="1" t="s">
        <v>5454</v>
      </c>
      <c r="C1797" s="1" t="s">
        <v>5455</v>
      </c>
      <c r="D1797" s="1" t="s">
        <v>5456</v>
      </c>
      <c r="E1797" s="16">
        <v>4.0</v>
      </c>
      <c r="F1797" s="17">
        <v>50.210334113678684</v>
      </c>
      <c r="G1797" s="18">
        <v>244.30906647238993</v>
      </c>
      <c r="H1797" s="19">
        <v>247.90583162385275</v>
      </c>
      <c r="I1797" s="19">
        <v>298.7345381956895</v>
      </c>
      <c r="J1797" s="19">
        <v>503.0532785557614</v>
      </c>
      <c r="K1797" s="20">
        <v>416.6971922432013</v>
      </c>
      <c r="L1797" s="21">
        <v>128.83269704336527</v>
      </c>
      <c r="M1797" s="22">
        <v>168.3986316633418</v>
      </c>
      <c r="N1797" s="22">
        <v>154.82416591096052</v>
      </c>
      <c r="O1797" s="22">
        <v>223.6635292882318</v>
      </c>
      <c r="P1797" s="23">
        <v>163.01214751437072</v>
      </c>
      <c r="R1797" s="18">
        <v>194.09873235871123</v>
      </c>
      <c r="S1797" s="19">
        <v>197.69549751017405</v>
      </c>
      <c r="T1797" s="19">
        <v>248.52420408201078</v>
      </c>
      <c r="U1797" s="19">
        <v>452.8429444420827</v>
      </c>
      <c r="V1797" s="20">
        <v>366.4868581295226</v>
      </c>
      <c r="W1797" s="21">
        <v>78.62236292968659</v>
      </c>
      <c r="X1797" s="22">
        <v>118.18829754966312</v>
      </c>
      <c r="Y1797" s="22">
        <v>104.61383179728183</v>
      </c>
      <c r="Z1797" s="22">
        <v>173.45319517455312</v>
      </c>
      <c r="AA1797" s="23">
        <v>112.80181340069204</v>
      </c>
      <c r="AC1797" s="18">
        <v>0.6648818787365386</v>
      </c>
      <c r="AD1797" s="19">
        <v>0.6772025360752951</v>
      </c>
      <c r="AE1797" s="19">
        <v>0.8513153986816042</v>
      </c>
      <c r="AF1797" s="19">
        <v>1.5512057395449805</v>
      </c>
      <c r="AG1797" s="20">
        <v>1.2553944469615812</v>
      </c>
      <c r="AH1797" s="21">
        <v>0.2693195557752951</v>
      </c>
      <c r="AI1797" s="22">
        <v>0.4048519862266184</v>
      </c>
      <c r="AJ1797" s="22">
        <v>0.35835288660546105</v>
      </c>
      <c r="AK1797" s="22">
        <v>0.5941609452007145</v>
      </c>
      <c r="AL1797" s="23">
        <v>0.38640067715709914</v>
      </c>
      <c r="AN1797" s="18">
        <v>-0.641275704</v>
      </c>
      <c r="AO1797" s="19">
        <v>-0.62352258</v>
      </c>
      <c r="AP1797" s="19">
        <v>-0.277738512</v>
      </c>
      <c r="AQ1797" s="19">
        <v>0.6843332049999999</v>
      </c>
      <c r="AR1797" s="20">
        <v>0.517552495</v>
      </c>
      <c r="AS1797" s="21">
        <v>-1.83356905</v>
      </c>
      <c r="AT1797" s="22">
        <v>-1.320116758</v>
      </c>
      <c r="AU1797" s="22">
        <v>-1.44533968</v>
      </c>
      <c r="AV1797" s="22">
        <v>-0.795156181</v>
      </c>
      <c r="AW1797" s="23">
        <v>-1.262981176</v>
      </c>
      <c r="AY1797" s="28" t="s">
        <v>95</v>
      </c>
      <c r="AZ1797" s="29"/>
      <c r="BA1797" s="30">
        <v>2.314971047</v>
      </c>
      <c r="BB1797" s="31">
        <v>-1.26330235</v>
      </c>
    </row>
    <row r="1798" ht="15.75" customHeight="1">
      <c r="A1798" s="16">
        <v>1794.0</v>
      </c>
      <c r="B1798" s="1" t="s">
        <v>5457</v>
      </c>
      <c r="C1798" s="1" t="s">
        <v>5458</v>
      </c>
      <c r="D1798" s="1" t="s">
        <v>5459</v>
      </c>
      <c r="E1798" s="16">
        <v>1.0</v>
      </c>
      <c r="F1798" s="17">
        <v>94.34334994381923</v>
      </c>
      <c r="G1798" s="18">
        <v>99.32723078605261</v>
      </c>
      <c r="H1798" s="19">
        <v>88.85412833627419</v>
      </c>
      <c r="I1798" s="19">
        <v>90.38571517322298</v>
      </c>
      <c r="J1798" s="19">
        <v>454.2480666553845</v>
      </c>
      <c r="K1798" s="20">
        <v>356.7499171666016</v>
      </c>
      <c r="L1798" s="21">
        <v>138.94660750225037</v>
      </c>
      <c r="M1798" s="22">
        <v>187.46394386030477</v>
      </c>
      <c r="N1798" s="22">
        <v>174.45114078868326</v>
      </c>
      <c r="O1798" s="22">
        <v>242.47342092502015</v>
      </c>
      <c r="P1798" s="23">
        <v>168.96071906107187</v>
      </c>
      <c r="R1798" s="18">
        <v>4.983880842233376</v>
      </c>
      <c r="S1798" s="19" t="s">
        <v>117</v>
      </c>
      <c r="T1798" s="19" t="s">
        <v>117</v>
      </c>
      <c r="U1798" s="19">
        <v>359.90471671156524</v>
      </c>
      <c r="V1798" s="20">
        <v>262.40656722278237</v>
      </c>
      <c r="W1798" s="21">
        <v>44.60325755843114</v>
      </c>
      <c r="X1798" s="22">
        <v>93.12059391648553</v>
      </c>
      <c r="Y1798" s="22">
        <v>80.10779084486403</v>
      </c>
      <c r="Z1798" s="22">
        <v>148.1300709812009</v>
      </c>
      <c r="AA1798" s="23">
        <v>74.61736911725264</v>
      </c>
      <c r="AC1798" s="18">
        <v>0.023835099274239328</v>
      </c>
      <c r="AD1798" s="19" t="s">
        <v>117</v>
      </c>
      <c r="AE1798" s="19" t="s">
        <v>117</v>
      </c>
      <c r="AF1798" s="19">
        <v>1.7212218597591922</v>
      </c>
      <c r="AG1798" s="20">
        <v>1.2549430409665683</v>
      </c>
      <c r="AH1798" s="21">
        <v>0.21331229728663925</v>
      </c>
      <c r="AI1798" s="22">
        <v>0.4453434323042403</v>
      </c>
      <c r="AJ1798" s="22">
        <v>0.3831105132464814</v>
      </c>
      <c r="AK1798" s="22">
        <v>0.708422825324786</v>
      </c>
      <c r="AL1798" s="23">
        <v>0.35685291378180095</v>
      </c>
      <c r="AN1798" s="18">
        <v>-5.443214417</v>
      </c>
      <c r="AO1798" s="19" t="s">
        <v>117</v>
      </c>
      <c r="AP1798" s="19" t="s">
        <v>117</v>
      </c>
      <c r="AQ1798" s="19">
        <v>0.834376216</v>
      </c>
      <c r="AR1798" s="20">
        <v>0.517033637</v>
      </c>
      <c r="AS1798" s="21">
        <v>-2.169920921</v>
      </c>
      <c r="AT1798" s="22">
        <v>-1.182592869</v>
      </c>
      <c r="AU1798" s="22">
        <v>-1.348960042</v>
      </c>
      <c r="AV1798" s="22">
        <v>-0.541399121</v>
      </c>
      <c r="AW1798" s="23">
        <v>-1.377749205</v>
      </c>
      <c r="AY1798" s="28" t="s">
        <v>95</v>
      </c>
      <c r="AZ1798" s="29"/>
      <c r="BA1798" s="30">
        <v>0.008731513</v>
      </c>
      <c r="BB1798" s="31">
        <v>0.039810423</v>
      </c>
    </row>
    <row r="1799" ht="15.75" customHeight="1">
      <c r="A1799" s="16">
        <v>1795.0</v>
      </c>
      <c r="B1799" s="1" t="s">
        <v>5460</v>
      </c>
      <c r="C1799" s="1" t="s">
        <v>5461</v>
      </c>
      <c r="D1799" s="1" t="s">
        <v>5462</v>
      </c>
      <c r="E1799" s="16">
        <v>4.0</v>
      </c>
      <c r="F1799" s="17">
        <v>16.330355306534475</v>
      </c>
      <c r="G1799" s="18">
        <v>646.029054593612</v>
      </c>
      <c r="H1799" s="19">
        <v>649.4503605244089</v>
      </c>
      <c r="I1799" s="19">
        <v>597.6080000727312</v>
      </c>
      <c r="J1799" s="19">
        <v>509.33352041532083</v>
      </c>
      <c r="K1799" s="20">
        <v>454.77975944606567</v>
      </c>
      <c r="L1799" s="21">
        <v>745.9467095290444</v>
      </c>
      <c r="M1799" s="22">
        <v>666.1600140478627</v>
      </c>
      <c r="N1799" s="22">
        <v>637.7762153748672</v>
      </c>
      <c r="O1799" s="22">
        <v>493.476689634296</v>
      </c>
      <c r="P1799" s="23">
        <v>646.6075589923178</v>
      </c>
      <c r="R1799" s="18">
        <v>629.6986992870776</v>
      </c>
      <c r="S1799" s="19">
        <v>633.1200052178744</v>
      </c>
      <c r="T1799" s="19">
        <v>581.2776447661968</v>
      </c>
      <c r="U1799" s="19">
        <v>493.00316510878633</v>
      </c>
      <c r="V1799" s="20">
        <v>438.44940413953117</v>
      </c>
      <c r="W1799" s="21">
        <v>729.6163542225099</v>
      </c>
      <c r="X1799" s="22">
        <v>649.8296587413282</v>
      </c>
      <c r="Y1799" s="22">
        <v>621.4458600683328</v>
      </c>
      <c r="Z1799" s="22">
        <v>477.1463343277615</v>
      </c>
      <c r="AA1799" s="23">
        <v>630.2772036857833</v>
      </c>
      <c r="AC1799" s="18">
        <v>1.1343678633900127</v>
      </c>
      <c r="AD1799" s="19">
        <v>1.1405311594284444</v>
      </c>
      <c r="AE1799" s="19">
        <v>1.0471399745248626</v>
      </c>
      <c r="AF1799" s="19">
        <v>0.8881183138572893</v>
      </c>
      <c r="AG1799" s="20">
        <v>0.7898426887993905</v>
      </c>
      <c r="AH1799" s="21">
        <v>1.3143640693093999</v>
      </c>
      <c r="AI1799" s="22">
        <v>1.1706326889168295</v>
      </c>
      <c r="AJ1799" s="22">
        <v>1.1195008236421653</v>
      </c>
      <c r="AK1799" s="22">
        <v>0.8595530980269679</v>
      </c>
      <c r="AL1799" s="23">
        <v>1.135410007513011</v>
      </c>
      <c r="AN1799" s="18">
        <v>0.129442915</v>
      </c>
      <c r="AO1799" s="19">
        <v>0.128523976</v>
      </c>
      <c r="AP1799" s="19">
        <v>0.020950276</v>
      </c>
      <c r="AQ1799" s="19">
        <v>-0.120232984</v>
      </c>
      <c r="AR1799" s="20">
        <v>-0.150951073</v>
      </c>
      <c r="AS1799" s="21">
        <v>0.453405023</v>
      </c>
      <c r="AT1799" s="22">
        <v>0.211705491</v>
      </c>
      <c r="AU1799" s="22">
        <v>0.19806309</v>
      </c>
      <c r="AV1799" s="22">
        <v>-0.262423068</v>
      </c>
      <c r="AW1799" s="23">
        <v>0.292062491</v>
      </c>
      <c r="AY1799" s="28"/>
      <c r="AZ1799" s="29"/>
      <c r="BA1799" s="30">
        <v>0.656017803</v>
      </c>
      <c r="BB1799" s="31">
        <v>0.177015983</v>
      </c>
    </row>
    <row r="1800" ht="15.75" customHeight="1">
      <c r="A1800" s="16">
        <v>1796.0</v>
      </c>
      <c r="B1800" s="1" t="s">
        <v>5463</v>
      </c>
      <c r="C1800" s="1" t="s">
        <v>5464</v>
      </c>
      <c r="D1800" s="1" t="s">
        <v>5465</v>
      </c>
      <c r="E1800" s="16">
        <v>3.0</v>
      </c>
      <c r="F1800" s="17">
        <v>0.0</v>
      </c>
      <c r="G1800" s="18">
        <v>73.72179776017563</v>
      </c>
      <c r="H1800" s="19">
        <v>80.31740482873163</v>
      </c>
      <c r="I1800" s="19">
        <v>86.92049548136144</v>
      </c>
      <c r="J1800" s="19">
        <v>74.76043832557194</v>
      </c>
      <c r="K1800" s="20">
        <v>71.4006769170948</v>
      </c>
      <c r="L1800" s="21">
        <v>89.9932350147791</v>
      </c>
      <c r="M1800" s="22">
        <v>67.00522064704191</v>
      </c>
      <c r="N1800" s="22">
        <v>81.86035152189316</v>
      </c>
      <c r="O1800" s="22">
        <v>61.763790436538514</v>
      </c>
      <c r="P1800" s="23">
        <v>91.82156302764189</v>
      </c>
      <c r="R1800" s="18">
        <v>73.72179776017563</v>
      </c>
      <c r="S1800" s="19">
        <v>80.31740482873163</v>
      </c>
      <c r="T1800" s="19">
        <v>86.92049548136144</v>
      </c>
      <c r="U1800" s="19">
        <v>74.76043832557194</v>
      </c>
      <c r="V1800" s="20">
        <v>71.4006769170948</v>
      </c>
      <c r="W1800" s="21">
        <v>89.9932350147791</v>
      </c>
      <c r="X1800" s="22">
        <v>67.00522064704191</v>
      </c>
      <c r="Y1800" s="22">
        <v>81.86035152189316</v>
      </c>
      <c r="Z1800" s="22">
        <v>61.763790436538514</v>
      </c>
      <c r="AA1800" s="23">
        <v>91.82156302764189</v>
      </c>
      <c r="AC1800" s="18">
        <v>0.9521807563028316</v>
      </c>
      <c r="AD1800" s="19">
        <v>1.0373687240087208</v>
      </c>
      <c r="AE1800" s="19">
        <v>1.1226533486730643</v>
      </c>
      <c r="AF1800" s="19">
        <v>0.9655956971905062</v>
      </c>
      <c r="AG1800" s="20">
        <v>0.9222014738248766</v>
      </c>
      <c r="AH1800" s="21">
        <v>1.1623404363695578</v>
      </c>
      <c r="AI1800" s="22">
        <v>0.8654303558832052</v>
      </c>
      <c r="AJ1800" s="22">
        <v>1.057297214548369</v>
      </c>
      <c r="AK1800" s="22">
        <v>0.797732753090322</v>
      </c>
      <c r="AL1800" s="23">
        <v>1.1859548733875027</v>
      </c>
      <c r="AN1800" s="18">
        <v>-0.123138271</v>
      </c>
      <c r="AO1800" s="19">
        <v>-0.008253103</v>
      </c>
      <c r="AP1800" s="19">
        <v>0.121408463</v>
      </c>
      <c r="AQ1800" s="19">
        <v>4.34363E-4</v>
      </c>
      <c r="AR1800" s="20">
        <v>0.072565578</v>
      </c>
      <c r="AS1800" s="21">
        <v>0.276072711</v>
      </c>
      <c r="AT1800" s="22">
        <v>-0.224093392</v>
      </c>
      <c r="AU1800" s="22">
        <v>0.115588397</v>
      </c>
      <c r="AV1800" s="22">
        <v>-0.370104373</v>
      </c>
      <c r="AW1800" s="23">
        <v>0.354898512</v>
      </c>
      <c r="AY1800" s="28"/>
      <c r="AZ1800" s="29"/>
      <c r="BA1800" s="30">
        <v>0.042735468</v>
      </c>
      <c r="BB1800" s="31">
        <v>0.017868965</v>
      </c>
    </row>
    <row r="1801" ht="15.75" customHeight="1">
      <c r="A1801" s="16">
        <v>1797.0</v>
      </c>
      <c r="B1801" s="1" t="s">
        <v>5466</v>
      </c>
      <c r="C1801" s="1" t="s">
        <v>5467</v>
      </c>
      <c r="D1801" s="1" t="s">
        <v>5468</v>
      </c>
      <c r="E1801" s="16">
        <v>5.0</v>
      </c>
      <c r="F1801" s="17">
        <v>36.65251151596106</v>
      </c>
      <c r="G1801" s="18">
        <v>725.4166898298633</v>
      </c>
      <c r="H1801" s="19">
        <v>722.9810847525636</v>
      </c>
      <c r="I1801" s="19">
        <v>842.273441486147</v>
      </c>
      <c r="J1801" s="19">
        <v>655.6282757632923</v>
      </c>
      <c r="K1801" s="20">
        <v>622.8931402698028</v>
      </c>
      <c r="L1801" s="21">
        <v>641.9070148483424</v>
      </c>
      <c r="M1801" s="22">
        <v>554.192177815893</v>
      </c>
      <c r="N1801" s="22">
        <v>637.8420961297015</v>
      </c>
      <c r="O1801" s="22">
        <v>540.8598421127044</v>
      </c>
      <c r="P1801" s="23">
        <v>648.9392886608889</v>
      </c>
      <c r="R1801" s="18">
        <v>688.7641783139023</v>
      </c>
      <c r="S1801" s="19">
        <v>686.3285732366026</v>
      </c>
      <c r="T1801" s="19">
        <v>805.620929970186</v>
      </c>
      <c r="U1801" s="19">
        <v>618.9757642473313</v>
      </c>
      <c r="V1801" s="20">
        <v>586.2406287538417</v>
      </c>
      <c r="W1801" s="21">
        <v>605.2545033323814</v>
      </c>
      <c r="X1801" s="22">
        <v>517.539666299932</v>
      </c>
      <c r="Y1801" s="22">
        <v>601.1895846137405</v>
      </c>
      <c r="Z1801" s="22">
        <v>504.20733059674336</v>
      </c>
      <c r="AA1801" s="23">
        <v>612.2867771449279</v>
      </c>
      <c r="AC1801" s="18">
        <v>1.017097463849965</v>
      </c>
      <c r="AD1801" s="19">
        <v>1.0135008079479029</v>
      </c>
      <c r="AE1801" s="19">
        <v>1.1896597275180731</v>
      </c>
      <c r="AF1801" s="19">
        <v>0.9140409734166445</v>
      </c>
      <c r="AG1801" s="20">
        <v>0.8657010272674137</v>
      </c>
      <c r="AH1801" s="21">
        <v>0.8937787993419369</v>
      </c>
      <c r="AI1801" s="22">
        <v>0.7642503756859408</v>
      </c>
      <c r="AJ1801" s="22">
        <v>0.8877761374009414</v>
      </c>
      <c r="AK1801" s="22">
        <v>0.7445625271336174</v>
      </c>
      <c r="AL1801" s="23">
        <v>0.9041633519726341</v>
      </c>
      <c r="AN1801" s="18">
        <v>-0.027987655</v>
      </c>
      <c r="AO1801" s="19">
        <v>-0.04183469</v>
      </c>
      <c r="AP1801" s="19">
        <v>0.205044925</v>
      </c>
      <c r="AQ1801" s="19">
        <v>-0.078726083</v>
      </c>
      <c r="AR1801" s="20">
        <v>-0.018647516</v>
      </c>
      <c r="AS1801" s="21">
        <v>-0.102970161</v>
      </c>
      <c r="AT1801" s="22">
        <v>-0.403465807</v>
      </c>
      <c r="AU1801" s="22">
        <v>-0.136524707</v>
      </c>
      <c r="AV1801" s="22">
        <v>-0.46961689</v>
      </c>
      <c r="AW1801" s="23">
        <v>-0.036495324</v>
      </c>
      <c r="AY1801" s="28"/>
      <c r="AZ1801" s="29"/>
      <c r="BA1801" s="30">
        <v>1.344370302</v>
      </c>
      <c r="BB1801" s="31">
        <v>-0.237384374</v>
      </c>
    </row>
    <row r="1802" ht="15.75" customHeight="1">
      <c r="A1802" s="16">
        <v>1798.0</v>
      </c>
      <c r="B1802" s="1" t="s">
        <v>5469</v>
      </c>
      <c r="C1802" s="1" t="s">
        <v>5470</v>
      </c>
      <c r="D1802" s="1" t="s">
        <v>5471</v>
      </c>
      <c r="E1802" s="16">
        <v>1.0</v>
      </c>
      <c r="F1802" s="17">
        <v>3.1495547146382674</v>
      </c>
      <c r="G1802" s="18">
        <v>115.03932229961144</v>
      </c>
      <c r="H1802" s="19">
        <v>109.32833646275667</v>
      </c>
      <c r="I1802" s="19">
        <v>115.24020369474056</v>
      </c>
      <c r="J1802" s="19">
        <v>108.9501082280426</v>
      </c>
      <c r="K1802" s="20">
        <v>113.30196397529672</v>
      </c>
      <c r="L1802" s="21">
        <v>96.0761321050924</v>
      </c>
      <c r="M1802" s="22">
        <v>108.13569976082273</v>
      </c>
      <c r="N1802" s="22">
        <v>96.8883007058905</v>
      </c>
      <c r="O1802" s="22">
        <v>81.915778531432</v>
      </c>
      <c r="P1802" s="23">
        <v>81.61053839998695</v>
      </c>
      <c r="R1802" s="18">
        <v>111.88976758497317</v>
      </c>
      <c r="S1802" s="19">
        <v>106.1787817481184</v>
      </c>
      <c r="T1802" s="19">
        <v>112.09064898010229</v>
      </c>
      <c r="U1802" s="19">
        <v>105.80055351340432</v>
      </c>
      <c r="V1802" s="20">
        <v>110.15240926065844</v>
      </c>
      <c r="W1802" s="21">
        <v>92.92657739045413</v>
      </c>
      <c r="X1802" s="22">
        <v>104.98614504618446</v>
      </c>
      <c r="Y1802" s="22">
        <v>93.73874599125223</v>
      </c>
      <c r="Z1802" s="22">
        <v>78.76622381679373</v>
      </c>
      <c r="AA1802" s="23">
        <v>78.46098368534868</v>
      </c>
      <c r="AC1802" s="18">
        <v>1.0244211313863751</v>
      </c>
      <c r="AD1802" s="19">
        <v>0.9721334673881522</v>
      </c>
      <c r="AE1802" s="19">
        <v>1.0262603267883708</v>
      </c>
      <c r="AF1802" s="19">
        <v>0.968670550228781</v>
      </c>
      <c r="AG1802" s="20">
        <v>1.0085145242083202</v>
      </c>
      <c r="AH1802" s="21">
        <v>0.8508012090908785</v>
      </c>
      <c r="AI1802" s="22">
        <v>0.9612141289544547</v>
      </c>
      <c r="AJ1802" s="22">
        <v>0.8582371229806293</v>
      </c>
      <c r="AK1802" s="22">
        <v>0.7211542740595427</v>
      </c>
      <c r="AL1802" s="23">
        <v>0.7183596088497683</v>
      </c>
      <c r="AN1802" s="18">
        <v>-0.017636783</v>
      </c>
      <c r="AO1802" s="19">
        <v>-0.101955652</v>
      </c>
      <c r="AP1802" s="19">
        <v>-0.008107211</v>
      </c>
      <c r="AQ1802" s="19">
        <v>0.005021228</v>
      </c>
      <c r="AR1802" s="20">
        <v>0.201643556</v>
      </c>
      <c r="AS1802" s="21">
        <v>-0.174065799</v>
      </c>
      <c r="AT1802" s="22">
        <v>-0.072653249</v>
      </c>
      <c r="AU1802" s="22">
        <v>-0.185344398</v>
      </c>
      <c r="AV1802" s="22">
        <v>-0.51570195</v>
      </c>
      <c r="AW1802" s="23">
        <v>-0.36837253</v>
      </c>
      <c r="AY1802" s="28" t="s">
        <v>113</v>
      </c>
      <c r="AZ1802" s="29"/>
      <c r="BA1802" s="30">
        <v>1.75443573</v>
      </c>
      <c r="BB1802" s="31">
        <v>-0.279020613</v>
      </c>
    </row>
    <row r="1803" ht="15.75" customHeight="1">
      <c r="A1803" s="16">
        <v>1799.0</v>
      </c>
      <c r="B1803" s="1" t="s">
        <v>5472</v>
      </c>
      <c r="C1803" s="1" t="s">
        <v>5473</v>
      </c>
      <c r="D1803" s="1" t="s">
        <v>5474</v>
      </c>
      <c r="E1803" s="16">
        <v>10.0</v>
      </c>
      <c r="F1803" s="17">
        <v>23.427442550824843</v>
      </c>
      <c r="G1803" s="18">
        <v>659.3775930242327</v>
      </c>
      <c r="H1803" s="19">
        <v>645.2553823471585</v>
      </c>
      <c r="I1803" s="19">
        <v>674.486049938346</v>
      </c>
      <c r="J1803" s="19">
        <v>599.6689770076163</v>
      </c>
      <c r="K1803" s="20">
        <v>550.5085231100389</v>
      </c>
      <c r="L1803" s="21">
        <v>474.5972585931475</v>
      </c>
      <c r="M1803" s="22">
        <v>441.2248623199962</v>
      </c>
      <c r="N1803" s="22">
        <v>502.41542046712425</v>
      </c>
      <c r="O1803" s="22">
        <v>413.2820769728828</v>
      </c>
      <c r="P1803" s="23">
        <v>503.03371916302547</v>
      </c>
      <c r="R1803" s="18">
        <v>635.9501504734079</v>
      </c>
      <c r="S1803" s="19">
        <v>621.8279397963337</v>
      </c>
      <c r="T1803" s="19">
        <v>651.0586073875212</v>
      </c>
      <c r="U1803" s="19">
        <v>576.2415344567914</v>
      </c>
      <c r="V1803" s="20">
        <v>527.0810805592141</v>
      </c>
      <c r="W1803" s="21">
        <v>451.1698160423227</v>
      </c>
      <c r="X1803" s="22">
        <v>417.79741976917137</v>
      </c>
      <c r="Y1803" s="22">
        <v>478.9879779162994</v>
      </c>
      <c r="Z1803" s="22">
        <v>389.854634422058</v>
      </c>
      <c r="AA1803" s="23">
        <v>479.60627661220065</v>
      </c>
      <c r="AC1803" s="18">
        <v>1.055638305380679</v>
      </c>
      <c r="AD1803" s="19">
        <v>1.0321963004746688</v>
      </c>
      <c r="AE1803" s="19">
        <v>1.0807174186442876</v>
      </c>
      <c r="AF1803" s="19">
        <v>0.9565256592377605</v>
      </c>
      <c r="AG1803" s="20">
        <v>0.8749223162626045</v>
      </c>
      <c r="AH1803" s="21">
        <v>0.7489142658293079</v>
      </c>
      <c r="AI1803" s="22">
        <v>0.6935181316793955</v>
      </c>
      <c r="AJ1803" s="22">
        <v>0.7950907110075816</v>
      </c>
      <c r="AK1803" s="22">
        <v>0.6471348191674248</v>
      </c>
      <c r="AL1803" s="23">
        <v>0.7961170489793147</v>
      </c>
      <c r="AN1803" s="18">
        <v>0.025669992</v>
      </c>
      <c r="AO1803" s="19">
        <v>-0.015464632</v>
      </c>
      <c r="AP1803" s="19">
        <v>0.066485219</v>
      </c>
      <c r="AQ1803" s="19">
        <v>-0.013181278</v>
      </c>
      <c r="AR1803" s="20">
        <v>-0.003361358</v>
      </c>
      <c r="AS1803" s="21">
        <v>-0.35808751</v>
      </c>
      <c r="AT1803" s="22">
        <v>-0.543577373</v>
      </c>
      <c r="AU1803" s="22">
        <v>-0.295601219</v>
      </c>
      <c r="AV1803" s="22">
        <v>-0.671943665</v>
      </c>
      <c r="AW1803" s="23">
        <v>-0.220098138</v>
      </c>
      <c r="AY1803" s="28" t="s">
        <v>154</v>
      </c>
      <c r="AZ1803" s="29"/>
      <c r="BA1803" s="30">
        <v>3.025168015</v>
      </c>
      <c r="BB1803" s="31">
        <v>-0.429891169</v>
      </c>
    </row>
    <row r="1804" ht="15.75" customHeight="1">
      <c r="A1804" s="16">
        <v>1800.0</v>
      </c>
      <c r="B1804" s="1" t="s">
        <v>5475</v>
      </c>
      <c r="C1804" s="1" t="s">
        <v>5476</v>
      </c>
      <c r="D1804" s="1" t="s">
        <v>5477</v>
      </c>
      <c r="E1804" s="16">
        <v>1.0</v>
      </c>
      <c r="F1804" s="17">
        <v>2.1121778196368135</v>
      </c>
      <c r="G1804" s="18">
        <v>50.68341670579154</v>
      </c>
      <c r="H1804" s="19">
        <v>48.59692575394239</v>
      </c>
      <c r="I1804" s="19">
        <v>39.909416330185884</v>
      </c>
      <c r="J1804" s="19">
        <v>45.012982989088044</v>
      </c>
      <c r="K1804" s="20">
        <v>41.33976547712884</v>
      </c>
      <c r="L1804" s="21">
        <v>12.048539774933328</v>
      </c>
      <c r="M1804" s="22">
        <v>12.551911833492193</v>
      </c>
      <c r="N1804" s="22">
        <v>17.824257822939806</v>
      </c>
      <c r="O1804" s="22">
        <v>12.06639666593284</v>
      </c>
      <c r="P1804" s="23">
        <v>19.341628614712036</v>
      </c>
      <c r="R1804" s="18">
        <v>48.571238886154724</v>
      </c>
      <c r="S1804" s="19">
        <v>46.484747934305574</v>
      </c>
      <c r="T1804" s="19">
        <v>37.79723851054907</v>
      </c>
      <c r="U1804" s="19">
        <v>42.90080516945123</v>
      </c>
      <c r="V1804" s="20">
        <v>39.22758765749203</v>
      </c>
      <c r="W1804" s="21">
        <v>9.936361955296515</v>
      </c>
      <c r="X1804" s="22">
        <v>10.439734013855379</v>
      </c>
      <c r="Y1804" s="22">
        <v>15.712080003302994</v>
      </c>
      <c r="Z1804" s="22">
        <v>9.954218846296026</v>
      </c>
      <c r="AA1804" s="23">
        <v>17.229450795075223</v>
      </c>
      <c r="AC1804" s="18">
        <v>1.1296602775235454</v>
      </c>
      <c r="AD1804" s="19">
        <v>1.0811330832050954</v>
      </c>
      <c r="AE1804" s="19">
        <v>0.8790807054670704</v>
      </c>
      <c r="AF1804" s="19">
        <v>0.9977784504796797</v>
      </c>
      <c r="AG1804" s="20">
        <v>0.912347483324609</v>
      </c>
      <c r="AH1804" s="21">
        <v>0.2310979431738208</v>
      </c>
      <c r="AI1804" s="22">
        <v>0.24280527105775696</v>
      </c>
      <c r="AJ1804" s="22">
        <v>0.3654284523935185</v>
      </c>
      <c r="AK1804" s="22">
        <v>0.23151325521660182</v>
      </c>
      <c r="AL1804" s="23">
        <v>0.40071916247314443</v>
      </c>
      <c r="AN1804" s="18">
        <v>0.12344338</v>
      </c>
      <c r="AO1804" s="19">
        <v>0.051362302</v>
      </c>
      <c r="AP1804" s="19">
        <v>-0.231436536</v>
      </c>
      <c r="AQ1804" s="19">
        <v>0.047734674</v>
      </c>
      <c r="AR1804" s="20">
        <v>0.057067096</v>
      </c>
      <c r="AS1804" s="21">
        <v>-2.054383516</v>
      </c>
      <c r="AT1804" s="22">
        <v>-2.057711363</v>
      </c>
      <c r="AU1804" s="22">
        <v>-1.417131782</v>
      </c>
      <c r="AV1804" s="22">
        <v>-2.154915094</v>
      </c>
      <c r="AW1804" s="23">
        <v>-1.210487247</v>
      </c>
      <c r="AY1804" s="28"/>
      <c r="AZ1804" s="29" t="s">
        <v>96</v>
      </c>
      <c r="BA1804" s="30">
        <v>4.661786192</v>
      </c>
      <c r="BB1804" s="31">
        <v>-1.788559984</v>
      </c>
    </row>
    <row r="1805" ht="15.75" customHeight="1">
      <c r="A1805" s="16">
        <v>1801.0</v>
      </c>
      <c r="B1805" s="1" t="s">
        <v>5478</v>
      </c>
      <c r="C1805" s="1" t="s">
        <v>5479</v>
      </c>
      <c r="D1805" s="1" t="s">
        <v>5480</v>
      </c>
      <c r="E1805" s="16">
        <v>8.0</v>
      </c>
      <c r="F1805" s="17">
        <v>51.922853886070556</v>
      </c>
      <c r="G1805" s="18">
        <v>1139.6382655418913</v>
      </c>
      <c r="H1805" s="19">
        <v>1016.4849464820859</v>
      </c>
      <c r="I1805" s="19">
        <v>1247.3841578879003</v>
      </c>
      <c r="J1805" s="19">
        <v>1217.8280342946705</v>
      </c>
      <c r="K1805" s="20">
        <v>1296.5284300585015</v>
      </c>
      <c r="L1805" s="21">
        <v>626.3961742911632</v>
      </c>
      <c r="M1805" s="22">
        <v>587.217501367687</v>
      </c>
      <c r="N1805" s="22">
        <v>705.551041910668</v>
      </c>
      <c r="O1805" s="22">
        <v>737.6196089645648</v>
      </c>
      <c r="P1805" s="23">
        <v>726.1573844857189</v>
      </c>
      <c r="R1805" s="18">
        <v>1087.7154116558208</v>
      </c>
      <c r="S1805" s="19">
        <v>964.5620925960153</v>
      </c>
      <c r="T1805" s="19">
        <v>1195.4613040018298</v>
      </c>
      <c r="U1805" s="19">
        <v>1165.9051804086</v>
      </c>
      <c r="V1805" s="20">
        <v>1244.605576172431</v>
      </c>
      <c r="W1805" s="21">
        <v>574.4733204050926</v>
      </c>
      <c r="X1805" s="22">
        <v>535.2946474816164</v>
      </c>
      <c r="Y1805" s="22">
        <v>653.6281880245974</v>
      </c>
      <c r="Z1805" s="22">
        <v>685.6967550784942</v>
      </c>
      <c r="AA1805" s="23">
        <v>674.2345305996483</v>
      </c>
      <c r="AC1805" s="18">
        <v>0.9611765963946113</v>
      </c>
      <c r="AD1805" s="19">
        <v>0.8523502556255615</v>
      </c>
      <c r="AE1805" s="19">
        <v>1.0563879255445625</v>
      </c>
      <c r="AF1805" s="19">
        <v>1.0302701984501998</v>
      </c>
      <c r="AG1805" s="20">
        <v>1.0998150239850648</v>
      </c>
      <c r="AH1805" s="21">
        <v>0.5076422609346991</v>
      </c>
      <c r="AI1805" s="22">
        <v>0.473021418857525</v>
      </c>
      <c r="AJ1805" s="22">
        <v>0.5775886875746995</v>
      </c>
      <c r="AK1805" s="22">
        <v>0.605926574306666</v>
      </c>
      <c r="AL1805" s="23">
        <v>0.5957978018413419</v>
      </c>
      <c r="AN1805" s="18">
        <v>-0.109572239</v>
      </c>
      <c r="AO1805" s="19">
        <v>-0.291663647</v>
      </c>
      <c r="AP1805" s="19">
        <v>0.03363556</v>
      </c>
      <c r="AQ1805" s="19">
        <v>0.093965858</v>
      </c>
      <c r="AR1805" s="20">
        <v>0.326672643</v>
      </c>
      <c r="AS1805" s="21">
        <v>-0.919075787</v>
      </c>
      <c r="AT1805" s="22">
        <v>-1.095605731</v>
      </c>
      <c r="AU1805" s="22">
        <v>-0.756678224</v>
      </c>
      <c r="AV1805" s="22">
        <v>-0.766866922</v>
      </c>
      <c r="AW1805" s="23">
        <v>-0.638255894</v>
      </c>
      <c r="AY1805" s="28" t="s">
        <v>154</v>
      </c>
      <c r="AZ1805" s="29"/>
      <c r="BA1805" s="30">
        <v>3.730301901</v>
      </c>
      <c r="BB1805" s="31">
        <v>-0.845904147</v>
      </c>
    </row>
    <row r="1806" ht="15.75" customHeight="1">
      <c r="A1806" s="16">
        <v>1802.0</v>
      </c>
      <c r="B1806" s="1" t="s">
        <v>5481</v>
      </c>
      <c r="C1806" s="1" t="s">
        <v>5482</v>
      </c>
      <c r="D1806" s="1" t="s">
        <v>5483</v>
      </c>
      <c r="E1806" s="16">
        <v>1.0</v>
      </c>
      <c r="F1806" s="17">
        <v>25.717334325742357</v>
      </c>
      <c r="G1806" s="18">
        <v>77.5350538564776</v>
      </c>
      <c r="H1806" s="19">
        <v>68.99489614578539</v>
      </c>
      <c r="I1806" s="19">
        <v>74.3290318522709</v>
      </c>
      <c r="J1806" s="19">
        <v>64.12896512767075</v>
      </c>
      <c r="K1806" s="20">
        <v>71.38615830334179</v>
      </c>
      <c r="L1806" s="21">
        <v>65.77953013580681</v>
      </c>
      <c r="M1806" s="22">
        <v>64.89835759669148</v>
      </c>
      <c r="N1806" s="22">
        <v>63.263202643488796</v>
      </c>
      <c r="O1806" s="22">
        <v>54.38425115799598</v>
      </c>
      <c r="P1806" s="23">
        <v>59.777822260656535</v>
      </c>
      <c r="R1806" s="18">
        <v>51.817719530735246</v>
      </c>
      <c r="S1806" s="19">
        <v>43.27756182004303</v>
      </c>
      <c r="T1806" s="19">
        <v>48.611697526528545</v>
      </c>
      <c r="U1806" s="19">
        <v>38.411630801928396</v>
      </c>
      <c r="V1806" s="20">
        <v>45.66882397759943</v>
      </c>
      <c r="W1806" s="21">
        <v>40.06219581006445</v>
      </c>
      <c r="X1806" s="22">
        <v>39.181023270949126</v>
      </c>
      <c r="Y1806" s="22">
        <v>37.54586831774644</v>
      </c>
      <c r="Z1806" s="22">
        <v>28.666916832253627</v>
      </c>
      <c r="AA1806" s="23">
        <v>34.06048793491418</v>
      </c>
      <c r="AC1806" s="18">
        <v>1.1374139191716663</v>
      </c>
      <c r="AD1806" s="19">
        <v>0.9499549892914936</v>
      </c>
      <c r="AE1806" s="19">
        <v>1.0670408096296224</v>
      </c>
      <c r="AF1806" s="19">
        <v>0.8431463971756257</v>
      </c>
      <c r="AG1806" s="20">
        <v>1.0024438847315922</v>
      </c>
      <c r="AH1806" s="21">
        <v>0.8793767761223119</v>
      </c>
      <c r="AI1806" s="22">
        <v>0.8600347842272975</v>
      </c>
      <c r="AJ1806" s="22">
        <v>0.8241426604399495</v>
      </c>
      <c r="AK1806" s="22">
        <v>0.6292471092905149</v>
      </c>
      <c r="AL1806" s="23">
        <v>0.7476375537516885</v>
      </c>
      <c r="AN1806" s="18">
        <v>0.133311883</v>
      </c>
      <c r="AO1806" s="19">
        <v>-0.135250866</v>
      </c>
      <c r="AP1806" s="19">
        <v>0.048111156</v>
      </c>
      <c r="AQ1806" s="19">
        <v>-0.195201829</v>
      </c>
      <c r="AR1806" s="20">
        <v>0.192933291</v>
      </c>
      <c r="AS1806" s="21">
        <v>-0.126406536</v>
      </c>
      <c r="AT1806" s="22">
        <v>-0.23311618</v>
      </c>
      <c r="AU1806" s="22">
        <v>-0.243826687</v>
      </c>
      <c r="AV1806" s="22">
        <v>-0.71238327</v>
      </c>
      <c r="AW1806" s="23">
        <v>-0.310739696</v>
      </c>
      <c r="AY1806" s="28" t="s">
        <v>95</v>
      </c>
      <c r="AZ1806" s="29"/>
      <c r="BA1806" s="30">
        <v>1.533205239</v>
      </c>
      <c r="BB1806" s="31">
        <v>-0.334075201</v>
      </c>
    </row>
    <row r="1807" ht="15.75" customHeight="1">
      <c r="A1807" s="16">
        <v>1803.0</v>
      </c>
      <c r="B1807" s="1" t="s">
        <v>5484</v>
      </c>
      <c r="C1807" s="1" t="s">
        <v>5485</v>
      </c>
      <c r="D1807" s="1" t="s">
        <v>5486</v>
      </c>
      <c r="E1807" s="16">
        <v>1.0</v>
      </c>
      <c r="F1807" s="17">
        <v>0.0</v>
      </c>
      <c r="G1807" s="18">
        <v>15.744535992227995</v>
      </c>
      <c r="H1807" s="19">
        <v>20.529515368250888</v>
      </c>
      <c r="I1807" s="19">
        <v>20.09461588918804</v>
      </c>
      <c r="J1807" s="19">
        <v>18.562147115939794</v>
      </c>
      <c r="K1807" s="20">
        <v>19.7612932901778</v>
      </c>
      <c r="L1807" s="21">
        <v>23.55809767009277</v>
      </c>
      <c r="M1807" s="22">
        <v>27.21471951262</v>
      </c>
      <c r="N1807" s="22">
        <v>21.989348944823202</v>
      </c>
      <c r="O1807" s="22">
        <v>25.617839935906748</v>
      </c>
      <c r="P1807" s="23">
        <v>21.26880417130151</v>
      </c>
      <c r="R1807" s="18">
        <v>15.744535992227995</v>
      </c>
      <c r="S1807" s="19">
        <v>20.529515368250888</v>
      </c>
      <c r="T1807" s="19">
        <v>20.09461588918804</v>
      </c>
      <c r="U1807" s="19">
        <v>18.562147115939794</v>
      </c>
      <c r="V1807" s="20">
        <v>19.7612932901778</v>
      </c>
      <c r="W1807" s="21">
        <v>23.55809767009277</v>
      </c>
      <c r="X1807" s="22">
        <v>27.21471951262</v>
      </c>
      <c r="Y1807" s="22">
        <v>21.989348944823202</v>
      </c>
      <c r="Z1807" s="22">
        <v>25.617839935906748</v>
      </c>
      <c r="AA1807" s="23">
        <v>21.26880417130151</v>
      </c>
      <c r="AC1807" s="18">
        <v>0.8313541847363346</v>
      </c>
      <c r="AD1807" s="19">
        <v>1.084014068145878</v>
      </c>
      <c r="AE1807" s="19">
        <v>1.0610501966137464</v>
      </c>
      <c r="AF1807" s="19">
        <v>0.9801316907748581</v>
      </c>
      <c r="AG1807" s="20">
        <v>1.0434498597291824</v>
      </c>
      <c r="AH1807" s="21">
        <v>1.2439314243447226</v>
      </c>
      <c r="AI1807" s="22">
        <v>1.4370109709432324</v>
      </c>
      <c r="AJ1807" s="22">
        <v>1.1610972386820626</v>
      </c>
      <c r="AK1807" s="22">
        <v>1.3526914000599823</v>
      </c>
      <c r="AL1807" s="23">
        <v>1.1230505212016078</v>
      </c>
      <c r="AN1807" s="18">
        <v>-0.31891045</v>
      </c>
      <c r="AO1807" s="19">
        <v>0.055201497</v>
      </c>
      <c r="AP1807" s="19">
        <v>0.039988812</v>
      </c>
      <c r="AQ1807" s="19">
        <v>0.021990651</v>
      </c>
      <c r="AR1807" s="20">
        <v>0.250773042</v>
      </c>
      <c r="AS1807" s="21">
        <v>0.373947084</v>
      </c>
      <c r="AT1807" s="22">
        <v>0.507488012</v>
      </c>
      <c r="AU1807" s="22">
        <v>0.250696123</v>
      </c>
      <c r="AV1807" s="22">
        <v>0.391750991</v>
      </c>
      <c r="AW1807" s="23">
        <v>0.276272237</v>
      </c>
      <c r="AY1807" s="28"/>
      <c r="AZ1807" s="29"/>
      <c r="BA1807" s="30">
        <v>2.03414282</v>
      </c>
      <c r="BB1807" s="31">
        <v>0.350222179</v>
      </c>
    </row>
    <row r="1808" ht="15.75" customHeight="1">
      <c r="A1808" s="16">
        <v>1804.0</v>
      </c>
      <c r="B1808" s="1" t="s">
        <v>5487</v>
      </c>
      <c r="C1808" s="1" t="s">
        <v>5488</v>
      </c>
      <c r="D1808" s="1" t="s">
        <v>5489</v>
      </c>
      <c r="E1808" s="16">
        <v>1.0</v>
      </c>
      <c r="F1808" s="17">
        <v>2.9372366757624895</v>
      </c>
      <c r="G1808" s="18">
        <v>154.6189498531473</v>
      </c>
      <c r="H1808" s="19">
        <v>158.3715256950047</v>
      </c>
      <c r="I1808" s="19">
        <v>166.3935239449007</v>
      </c>
      <c r="J1808" s="19">
        <v>121.18209266682038</v>
      </c>
      <c r="K1808" s="20">
        <v>116.08158907761857</v>
      </c>
      <c r="L1808" s="21">
        <v>202.00196250228737</v>
      </c>
      <c r="M1808" s="22">
        <v>170.11965429991878</v>
      </c>
      <c r="N1808" s="22">
        <v>178.16571734875805</v>
      </c>
      <c r="O1808" s="22">
        <v>162.15618973666778</v>
      </c>
      <c r="P1808" s="23">
        <v>175.02656695205025</v>
      </c>
      <c r="R1808" s="18">
        <v>151.68171317738484</v>
      </c>
      <c r="S1808" s="19">
        <v>155.43428901924221</v>
      </c>
      <c r="T1808" s="19">
        <v>163.45628726913822</v>
      </c>
      <c r="U1808" s="19">
        <v>118.24485599105789</v>
      </c>
      <c r="V1808" s="20">
        <v>113.14435240185608</v>
      </c>
      <c r="W1808" s="21">
        <v>199.0647258265249</v>
      </c>
      <c r="X1808" s="22">
        <v>167.1824176241563</v>
      </c>
      <c r="Y1808" s="22">
        <v>175.22848067299557</v>
      </c>
      <c r="Z1808" s="22">
        <v>159.2189530609053</v>
      </c>
      <c r="AA1808" s="23">
        <v>172.08933027628777</v>
      </c>
      <c r="AC1808" s="18">
        <v>1.0804133391937247</v>
      </c>
      <c r="AD1808" s="19">
        <v>1.107142553355075</v>
      </c>
      <c r="AE1808" s="19">
        <v>1.1642824269404992</v>
      </c>
      <c r="AF1808" s="19">
        <v>0.8422460231206532</v>
      </c>
      <c r="AG1808" s="20">
        <v>0.8059156573900483</v>
      </c>
      <c r="AH1808" s="21">
        <v>1.4179176951568444</v>
      </c>
      <c r="AI1808" s="22">
        <v>1.190823272602153</v>
      </c>
      <c r="AJ1808" s="22">
        <v>1.2481345572907265</v>
      </c>
      <c r="AK1808" s="22">
        <v>1.134100328483826</v>
      </c>
      <c r="AL1808" s="23">
        <v>1.2257747098754217</v>
      </c>
      <c r="AN1808" s="18">
        <v>0.059137803</v>
      </c>
      <c r="AO1808" s="19">
        <v>0.085659176</v>
      </c>
      <c r="AP1808" s="19">
        <v>0.173937082</v>
      </c>
      <c r="AQ1808" s="19">
        <v>-0.19674319</v>
      </c>
      <c r="AR1808" s="20">
        <v>-0.121887513</v>
      </c>
      <c r="AS1808" s="21">
        <v>0.562813997</v>
      </c>
      <c r="AT1808" s="22">
        <v>0.2363763</v>
      </c>
      <c r="AU1808" s="22">
        <v>0.354980946</v>
      </c>
      <c r="AV1808" s="22">
        <v>0.137466341</v>
      </c>
      <c r="AW1808" s="23">
        <v>0.402543306</v>
      </c>
      <c r="AY1808" s="28" t="s">
        <v>164</v>
      </c>
      <c r="AZ1808" s="29"/>
      <c r="BA1808" s="30">
        <v>2.020077655</v>
      </c>
      <c r="BB1808" s="31">
        <v>0.338815507</v>
      </c>
    </row>
    <row r="1809" ht="15.75" customHeight="1">
      <c r="A1809" s="16">
        <v>1805.0</v>
      </c>
      <c r="B1809" s="1" t="s">
        <v>5490</v>
      </c>
      <c r="C1809" s="1" t="s">
        <v>5491</v>
      </c>
      <c r="D1809" s="1" t="s">
        <v>5492</v>
      </c>
      <c r="E1809" s="16">
        <v>1.0</v>
      </c>
      <c r="F1809" s="17">
        <v>3.2882865006093716</v>
      </c>
      <c r="G1809" s="18">
        <v>27.121376163288538</v>
      </c>
      <c r="H1809" s="19">
        <v>26.292631441696557</v>
      </c>
      <c r="I1809" s="19">
        <v>14.900027903960604</v>
      </c>
      <c r="J1809" s="19">
        <v>25.99084460559161</v>
      </c>
      <c r="K1809" s="20">
        <v>22.204151441089092</v>
      </c>
      <c r="L1809" s="21">
        <v>19.061020603594077</v>
      </c>
      <c r="M1809" s="22">
        <v>23.173858636847044</v>
      </c>
      <c r="N1809" s="22">
        <v>19.843393157353475</v>
      </c>
      <c r="O1809" s="22">
        <v>20.590480331400748</v>
      </c>
      <c r="P1809" s="23">
        <v>14.915875615718418</v>
      </c>
      <c r="R1809" s="18">
        <v>23.833089662679168</v>
      </c>
      <c r="S1809" s="19">
        <v>23.004344941087187</v>
      </c>
      <c r="T1809" s="19">
        <v>11.611741403351232</v>
      </c>
      <c r="U1809" s="19">
        <v>22.70255810498224</v>
      </c>
      <c r="V1809" s="20">
        <v>18.91586494047972</v>
      </c>
      <c r="W1809" s="21">
        <v>15.772734102984705</v>
      </c>
      <c r="X1809" s="22">
        <v>19.885572136237673</v>
      </c>
      <c r="Y1809" s="22">
        <v>16.555106656744105</v>
      </c>
      <c r="Z1809" s="22">
        <v>17.302193830791378</v>
      </c>
      <c r="AA1809" s="23">
        <v>11.627589115109046</v>
      </c>
      <c r="AC1809" s="18">
        <v>1.1908494801677165</v>
      </c>
      <c r="AD1809" s="19">
        <v>1.1494402363446223</v>
      </c>
      <c r="AE1809" s="19">
        <v>0.5801948639364254</v>
      </c>
      <c r="AF1809" s="19">
        <v>1.13436108790086</v>
      </c>
      <c r="AG1809" s="20">
        <v>0.9451543316503759</v>
      </c>
      <c r="AH1809" s="21">
        <v>0.7881039543427576</v>
      </c>
      <c r="AI1809" s="22">
        <v>0.9936069379354746</v>
      </c>
      <c r="AJ1809" s="22">
        <v>0.8271961560727257</v>
      </c>
      <c r="AK1809" s="22">
        <v>0.8645252806405452</v>
      </c>
      <c r="AL1809" s="23">
        <v>0.5809867142410123</v>
      </c>
      <c r="AN1809" s="18">
        <v>0.199545354</v>
      </c>
      <c r="AO1809" s="19">
        <v>0.139749616</v>
      </c>
      <c r="AP1809" s="19">
        <v>-0.830894649</v>
      </c>
      <c r="AQ1809" s="19">
        <v>0.232823163</v>
      </c>
      <c r="AR1809" s="20">
        <v>0.10803353</v>
      </c>
      <c r="AS1809" s="21">
        <v>-0.284502029</v>
      </c>
      <c r="AT1809" s="22">
        <v>-0.024835998</v>
      </c>
      <c r="AU1809" s="22">
        <v>-0.238491178</v>
      </c>
      <c r="AV1809" s="22">
        <v>-0.254101783</v>
      </c>
      <c r="AW1809" s="23">
        <v>-0.6745736</v>
      </c>
      <c r="AY1809" s="28"/>
      <c r="AZ1809" s="29"/>
      <c r="BA1809" s="30">
        <v>0.557595129</v>
      </c>
      <c r="BB1809" s="31">
        <v>-0.265152321</v>
      </c>
    </row>
    <row r="1810" ht="15.75" customHeight="1">
      <c r="A1810" s="16">
        <v>1806.0</v>
      </c>
      <c r="B1810" s="1" t="s">
        <v>5493</v>
      </c>
      <c r="C1810" s="1" t="s">
        <v>5494</v>
      </c>
      <c r="D1810" s="1" t="s">
        <v>5495</v>
      </c>
      <c r="E1810" s="16">
        <v>5.0</v>
      </c>
      <c r="F1810" s="17">
        <v>46.85067908043924</v>
      </c>
      <c r="G1810" s="18">
        <v>943.6449432816553</v>
      </c>
      <c r="H1810" s="19">
        <v>1060.8588598834776</v>
      </c>
      <c r="I1810" s="19">
        <v>1141.0542875756207</v>
      </c>
      <c r="J1810" s="19">
        <v>1018.7906894361635</v>
      </c>
      <c r="K1810" s="20">
        <v>943.8558911788481</v>
      </c>
      <c r="L1810" s="21">
        <v>2764.463388530728</v>
      </c>
      <c r="M1810" s="22">
        <v>2352.2858920717817</v>
      </c>
      <c r="N1810" s="22">
        <v>3122.2536734852333</v>
      </c>
      <c r="O1810" s="22">
        <v>2426.0651966793703</v>
      </c>
      <c r="P1810" s="23">
        <v>2998.283075729988</v>
      </c>
      <c r="R1810" s="18">
        <v>896.794264201216</v>
      </c>
      <c r="S1810" s="19">
        <v>1014.0081808030384</v>
      </c>
      <c r="T1810" s="19">
        <v>1094.2036084951815</v>
      </c>
      <c r="U1810" s="19">
        <v>971.9400103557242</v>
      </c>
      <c r="V1810" s="20">
        <v>897.0052120984088</v>
      </c>
      <c r="W1810" s="21">
        <v>2717.612709450289</v>
      </c>
      <c r="X1810" s="22">
        <v>2305.4352129913427</v>
      </c>
      <c r="Y1810" s="22">
        <v>3075.4029944047943</v>
      </c>
      <c r="Z1810" s="22">
        <v>2379.2145175989313</v>
      </c>
      <c r="AA1810" s="23">
        <v>2951.432396649549</v>
      </c>
      <c r="AC1810" s="18">
        <v>0.9199868991568466</v>
      </c>
      <c r="AD1810" s="19">
        <v>1.0402321683085063</v>
      </c>
      <c r="AE1810" s="19">
        <v>1.1225015870528012</v>
      </c>
      <c r="AF1810" s="19">
        <v>0.9970760429540486</v>
      </c>
      <c r="AG1810" s="20">
        <v>0.9202033025277969</v>
      </c>
      <c r="AH1810" s="21">
        <v>2.78789482658359</v>
      </c>
      <c r="AI1810" s="22">
        <v>2.3650577144313916</v>
      </c>
      <c r="AJ1810" s="22">
        <v>3.154938180832659</v>
      </c>
      <c r="AK1810" s="22">
        <v>2.440745078163966</v>
      </c>
      <c r="AL1810" s="23">
        <v>3.027761491185725</v>
      </c>
      <c r="AN1810" s="18">
        <v>-0.172760323</v>
      </c>
      <c r="AO1810" s="19">
        <v>-0.00427623</v>
      </c>
      <c r="AP1810" s="19">
        <v>0.121213511</v>
      </c>
      <c r="AQ1810" s="19">
        <v>0.046718534</v>
      </c>
      <c r="AR1810" s="20">
        <v>0.069436327</v>
      </c>
      <c r="AS1810" s="21">
        <v>1.538216114</v>
      </c>
      <c r="AT1810" s="22">
        <v>1.226292253</v>
      </c>
      <c r="AU1810" s="22">
        <v>1.692819118</v>
      </c>
      <c r="AV1810" s="22">
        <v>1.24323976</v>
      </c>
      <c r="AW1810" s="23">
        <v>1.707100987</v>
      </c>
      <c r="AY1810" s="28" t="s">
        <v>109</v>
      </c>
      <c r="AZ1810" s="29"/>
      <c r="BA1810" s="30">
        <v>5.833849249</v>
      </c>
      <c r="BB1810" s="31">
        <v>1.469467283</v>
      </c>
    </row>
    <row r="1811" ht="15.75" customHeight="1">
      <c r="A1811" s="16">
        <v>1807.0</v>
      </c>
      <c r="B1811" s="1" t="s">
        <v>5496</v>
      </c>
      <c r="C1811" s="1" t="s">
        <v>5497</v>
      </c>
      <c r="D1811" s="1" t="s">
        <v>5498</v>
      </c>
      <c r="E1811" s="16">
        <v>2.0</v>
      </c>
      <c r="F1811" s="17">
        <v>0.0</v>
      </c>
      <c r="G1811" s="18">
        <v>72.00103752278554</v>
      </c>
      <c r="H1811" s="19">
        <v>92.02617624375311</v>
      </c>
      <c r="I1811" s="19">
        <v>83.26217187242034</v>
      </c>
      <c r="J1811" s="19">
        <v>76.52658333280041</v>
      </c>
      <c r="K1811" s="20">
        <v>84.51942053176188</v>
      </c>
      <c r="L1811" s="21">
        <v>40.375502948514196</v>
      </c>
      <c r="M1811" s="22">
        <v>49.93570613838552</v>
      </c>
      <c r="N1811" s="22">
        <v>47.81218921219708</v>
      </c>
      <c r="O1811" s="22">
        <v>53.03502815302598</v>
      </c>
      <c r="P1811" s="23">
        <v>44.420041495577486</v>
      </c>
      <c r="R1811" s="18">
        <v>72.00103752278554</v>
      </c>
      <c r="S1811" s="19">
        <v>92.02617624375311</v>
      </c>
      <c r="T1811" s="19">
        <v>83.26217187242034</v>
      </c>
      <c r="U1811" s="19">
        <v>76.52658333280041</v>
      </c>
      <c r="V1811" s="20">
        <v>84.51942053176188</v>
      </c>
      <c r="W1811" s="21">
        <v>40.375502948514196</v>
      </c>
      <c r="X1811" s="22">
        <v>49.93570613838552</v>
      </c>
      <c r="Y1811" s="22">
        <v>47.81218921219708</v>
      </c>
      <c r="Z1811" s="22">
        <v>53.03502815302598</v>
      </c>
      <c r="AA1811" s="23">
        <v>44.420041495577486</v>
      </c>
      <c r="AC1811" s="18">
        <v>0.8816409179024226</v>
      </c>
      <c r="AD1811" s="19">
        <v>1.1268454634270628</v>
      </c>
      <c r="AE1811" s="19">
        <v>1.019531664566908</v>
      </c>
      <c r="AF1811" s="19">
        <v>0.9370554855145674</v>
      </c>
      <c r="AG1811" s="20">
        <v>1.03492646858904</v>
      </c>
      <c r="AH1811" s="21">
        <v>0.4943914241379515</v>
      </c>
      <c r="AI1811" s="22">
        <v>0.611454547193428</v>
      </c>
      <c r="AJ1811" s="22">
        <v>0.5854524300518016</v>
      </c>
      <c r="AK1811" s="22">
        <v>0.6494052379039345</v>
      </c>
      <c r="AL1811" s="23">
        <v>0.5439161365561047</v>
      </c>
      <c r="AN1811" s="18">
        <v>-0.234182581</v>
      </c>
      <c r="AO1811" s="19">
        <v>0.111107804</v>
      </c>
      <c r="AP1811" s="19">
        <v>-0.017597524</v>
      </c>
      <c r="AQ1811" s="19">
        <v>-0.042850476</v>
      </c>
      <c r="AR1811" s="20">
        <v>0.238939971</v>
      </c>
      <c r="AS1811" s="21">
        <v>-0.957234323</v>
      </c>
      <c r="AT1811" s="22">
        <v>-0.725265861</v>
      </c>
      <c r="AU1811" s="22">
        <v>-0.737168789</v>
      </c>
      <c r="AV1811" s="22">
        <v>-0.666890919</v>
      </c>
      <c r="AW1811" s="23">
        <v>-0.769694388</v>
      </c>
      <c r="AY1811" s="28"/>
      <c r="AZ1811" s="29"/>
      <c r="BA1811" s="30">
        <v>4.503229884</v>
      </c>
      <c r="BB1811" s="31">
        <v>-0.782334295</v>
      </c>
    </row>
    <row r="1812" ht="15.75" customHeight="1">
      <c r="A1812" s="16">
        <v>1808.0</v>
      </c>
      <c r="B1812" s="1" t="s">
        <v>5499</v>
      </c>
      <c r="C1812" s="1" t="s">
        <v>5500</v>
      </c>
      <c r="D1812" s="1" t="s">
        <v>5501</v>
      </c>
      <c r="E1812" s="16">
        <v>7.0</v>
      </c>
      <c r="F1812" s="17">
        <v>37.1232991173582</v>
      </c>
      <c r="G1812" s="18">
        <v>3115.5927002367002</v>
      </c>
      <c r="H1812" s="19">
        <v>3134.8550559043897</v>
      </c>
      <c r="I1812" s="19">
        <v>3354.9837507085836</v>
      </c>
      <c r="J1812" s="19">
        <v>2544.393021385477</v>
      </c>
      <c r="K1812" s="20">
        <v>2210.9821006481557</v>
      </c>
      <c r="L1812" s="21">
        <v>785.1778401112874</v>
      </c>
      <c r="M1812" s="22">
        <v>667.8766769057529</v>
      </c>
      <c r="N1812" s="22">
        <v>750.0853341660837</v>
      </c>
      <c r="O1812" s="22">
        <v>700.9482852369707</v>
      </c>
      <c r="P1812" s="23">
        <v>839.1329391291304</v>
      </c>
      <c r="R1812" s="18">
        <v>3078.469401119342</v>
      </c>
      <c r="S1812" s="19">
        <v>3097.7317567870314</v>
      </c>
      <c r="T1812" s="19">
        <v>3317.8604515912252</v>
      </c>
      <c r="U1812" s="19">
        <v>2507.2697222681186</v>
      </c>
      <c r="V1812" s="20">
        <v>2173.8588015307973</v>
      </c>
      <c r="W1812" s="21">
        <v>748.0545409939292</v>
      </c>
      <c r="X1812" s="22">
        <v>630.7533777883947</v>
      </c>
      <c r="Y1812" s="22">
        <v>712.9620350487255</v>
      </c>
      <c r="Z1812" s="22">
        <v>663.8249861196125</v>
      </c>
      <c r="AA1812" s="23">
        <v>802.0096400117721</v>
      </c>
      <c r="AC1812" s="18">
        <v>1.0858652942820979</v>
      </c>
      <c r="AD1812" s="19">
        <v>1.0926596848640073</v>
      </c>
      <c r="AE1812" s="19">
        <v>1.1703054493067457</v>
      </c>
      <c r="AF1812" s="19">
        <v>0.8843866285711117</v>
      </c>
      <c r="AG1812" s="20">
        <v>0.7667829429760372</v>
      </c>
      <c r="AH1812" s="21">
        <v>0.2638604963882644</v>
      </c>
      <c r="AI1812" s="22">
        <v>0.22248497969237105</v>
      </c>
      <c r="AJ1812" s="22">
        <v>0.25148235344442693</v>
      </c>
      <c r="AK1812" s="22">
        <v>0.2341502935330422</v>
      </c>
      <c r="AL1812" s="23">
        <v>0.28289202207168584</v>
      </c>
      <c r="AN1812" s="18">
        <v>0.066399485</v>
      </c>
      <c r="AO1812" s="19">
        <v>0.066662259</v>
      </c>
      <c r="AP1812" s="19">
        <v>0.181381136</v>
      </c>
      <c r="AQ1812" s="19">
        <v>-0.126307607</v>
      </c>
      <c r="AR1812" s="20">
        <v>-0.193698198</v>
      </c>
      <c r="AS1812" s="21">
        <v>-1.863112569</v>
      </c>
      <c r="AT1812" s="22">
        <v>-2.18380332</v>
      </c>
      <c r="AU1812" s="22">
        <v>-1.956263423</v>
      </c>
      <c r="AV1812" s="22">
        <v>-2.138575077</v>
      </c>
      <c r="AW1812" s="23">
        <v>-1.712827325</v>
      </c>
      <c r="AY1812" s="28" t="s">
        <v>95</v>
      </c>
      <c r="AZ1812" s="29" t="s">
        <v>96</v>
      </c>
      <c r="BA1812" s="30">
        <v>6.978165834</v>
      </c>
      <c r="BB1812" s="31">
        <v>-1.969803758</v>
      </c>
    </row>
    <row r="1813" ht="15.75" customHeight="1">
      <c r="A1813" s="16">
        <v>1809.0</v>
      </c>
      <c r="B1813" s="1" t="s">
        <v>5502</v>
      </c>
      <c r="C1813" s="1" t="s">
        <v>5503</v>
      </c>
      <c r="D1813" s="1" t="s">
        <v>5504</v>
      </c>
      <c r="E1813" s="16">
        <v>3.0</v>
      </c>
      <c r="F1813" s="17">
        <v>57.17435814149294</v>
      </c>
      <c r="G1813" s="18">
        <v>597.2255721546388</v>
      </c>
      <c r="H1813" s="19">
        <v>586.1819203766769</v>
      </c>
      <c r="I1813" s="19">
        <v>614.5717392631786</v>
      </c>
      <c r="J1813" s="19">
        <v>629.991490634855</v>
      </c>
      <c r="K1813" s="20">
        <v>565.0384922034133</v>
      </c>
      <c r="L1813" s="21">
        <v>321.8807116119482</v>
      </c>
      <c r="M1813" s="22">
        <v>350.51966674308903</v>
      </c>
      <c r="N1813" s="22">
        <v>364.3633967243995</v>
      </c>
      <c r="O1813" s="22">
        <v>335.3270864659055</v>
      </c>
      <c r="P1813" s="23">
        <v>327.36952368368634</v>
      </c>
      <c r="R1813" s="18">
        <v>540.0512140131459</v>
      </c>
      <c r="S1813" s="19">
        <v>529.007562235184</v>
      </c>
      <c r="T1813" s="19">
        <v>557.3973811216857</v>
      </c>
      <c r="U1813" s="19">
        <v>572.8171324933621</v>
      </c>
      <c r="V1813" s="20">
        <v>507.86413406192037</v>
      </c>
      <c r="W1813" s="21">
        <v>264.70635347045527</v>
      </c>
      <c r="X1813" s="22">
        <v>293.3453086015961</v>
      </c>
      <c r="Y1813" s="22">
        <v>307.18903858290656</v>
      </c>
      <c r="Z1813" s="22">
        <v>278.1527283244126</v>
      </c>
      <c r="AA1813" s="23">
        <v>270.1951655421934</v>
      </c>
      <c r="AC1813" s="18">
        <v>0.9974580699898158</v>
      </c>
      <c r="AD1813" s="19">
        <v>0.9770607830246996</v>
      </c>
      <c r="AE1813" s="19">
        <v>1.0294959099517564</v>
      </c>
      <c r="AF1813" s="19">
        <v>1.0579757189843508</v>
      </c>
      <c r="AG1813" s="20">
        <v>0.9380095180493774</v>
      </c>
      <c r="AH1813" s="21">
        <v>0.4889045364506026</v>
      </c>
      <c r="AI1813" s="22">
        <v>0.5417998103994495</v>
      </c>
      <c r="AJ1813" s="22">
        <v>0.567368756140736</v>
      </c>
      <c r="AK1813" s="22">
        <v>0.5137395794283254</v>
      </c>
      <c r="AL1813" s="23">
        <v>0.49904220442273584</v>
      </c>
      <c r="AN1813" s="18">
        <v>-0.05611762</v>
      </c>
      <c r="AO1813" s="19">
        <v>-0.09466166</v>
      </c>
      <c r="AP1813" s="19">
        <v>-0.003565906</v>
      </c>
      <c r="AQ1813" s="19">
        <v>0.132249787</v>
      </c>
      <c r="AR1813" s="20">
        <v>0.097086146</v>
      </c>
      <c r="AS1813" s="21">
        <v>-0.973335266</v>
      </c>
      <c r="AT1813" s="22">
        <v>-0.899751365</v>
      </c>
      <c r="AU1813" s="22">
        <v>-0.782434046</v>
      </c>
      <c r="AV1813" s="22">
        <v>-1.004972577</v>
      </c>
      <c r="AW1813" s="23">
        <v>-0.893916845</v>
      </c>
      <c r="AY1813" s="28" t="s">
        <v>95</v>
      </c>
      <c r="AZ1813" s="29"/>
      <c r="BA1813" s="30">
        <v>6.616675486</v>
      </c>
      <c r="BB1813" s="31">
        <v>-0.925880169</v>
      </c>
    </row>
    <row r="1814" ht="15.75" customHeight="1">
      <c r="A1814" s="16">
        <v>1810.0</v>
      </c>
      <c r="B1814" s="1" t="s">
        <v>5505</v>
      </c>
      <c r="C1814" s="1" t="s">
        <v>5506</v>
      </c>
      <c r="D1814" s="1" t="s">
        <v>5507</v>
      </c>
      <c r="E1814" s="16">
        <v>6.0</v>
      </c>
      <c r="F1814" s="17">
        <v>48.85083334879131</v>
      </c>
      <c r="G1814" s="18">
        <v>507.7404374118027</v>
      </c>
      <c r="H1814" s="19">
        <v>521.5130399786622</v>
      </c>
      <c r="I1814" s="19">
        <v>537.2468182225477</v>
      </c>
      <c r="J1814" s="19">
        <v>572.7541820385253</v>
      </c>
      <c r="K1814" s="20">
        <v>544.861674565433</v>
      </c>
      <c r="L1814" s="21">
        <v>276.5229220898213</v>
      </c>
      <c r="M1814" s="22">
        <v>271.90195757507286</v>
      </c>
      <c r="N1814" s="22">
        <v>251.80832311513493</v>
      </c>
      <c r="O1814" s="22">
        <v>316.39352828058026</v>
      </c>
      <c r="P1814" s="23">
        <v>238.5588090543756</v>
      </c>
      <c r="R1814" s="18">
        <v>458.8896040630114</v>
      </c>
      <c r="S1814" s="19">
        <v>472.66220662987087</v>
      </c>
      <c r="T1814" s="19">
        <v>488.39598487375645</v>
      </c>
      <c r="U1814" s="19">
        <v>523.903348689734</v>
      </c>
      <c r="V1814" s="20">
        <v>496.01084121664167</v>
      </c>
      <c r="W1814" s="21">
        <v>227.67208874103</v>
      </c>
      <c r="X1814" s="22">
        <v>223.05112422628156</v>
      </c>
      <c r="Y1814" s="22">
        <v>202.9574897663436</v>
      </c>
      <c r="Z1814" s="22">
        <v>267.54269493178896</v>
      </c>
      <c r="AA1814" s="23">
        <v>189.70797570558426</v>
      </c>
      <c r="AC1814" s="18">
        <v>0.9404007415076119</v>
      </c>
      <c r="AD1814" s="19">
        <v>0.9686248842026942</v>
      </c>
      <c r="AE1814" s="19">
        <v>1.0008680568443535</v>
      </c>
      <c r="AF1814" s="19">
        <v>1.0736331641073649</v>
      </c>
      <c r="AG1814" s="20">
        <v>1.0164731533379752</v>
      </c>
      <c r="AH1814" s="21">
        <v>0.4665675560679129</v>
      </c>
      <c r="AI1814" s="22">
        <v>0.4570978308493109</v>
      </c>
      <c r="AJ1814" s="22">
        <v>0.41592002124455485</v>
      </c>
      <c r="AK1814" s="22">
        <v>0.5482742395363822</v>
      </c>
      <c r="AL1814" s="23">
        <v>0.3887678418597224</v>
      </c>
      <c r="AN1814" s="18">
        <v>-0.141098037</v>
      </c>
      <c r="AO1814" s="19">
        <v>-0.107171968</v>
      </c>
      <c r="AP1814" s="19">
        <v>-0.044252288</v>
      </c>
      <c r="AQ1814" s="19">
        <v>0.153444409</v>
      </c>
      <c r="AR1814" s="20">
        <v>0.212983891</v>
      </c>
      <c r="AS1814" s="21">
        <v>-1.040802121</v>
      </c>
      <c r="AT1814" s="22">
        <v>-1.145008206</v>
      </c>
      <c r="AU1814" s="22">
        <v>-1.23041451</v>
      </c>
      <c r="AV1814" s="22">
        <v>-0.911112309</v>
      </c>
      <c r="AW1814" s="23">
        <v>-1.254169941</v>
      </c>
      <c r="AY1814" s="28" t="s">
        <v>95</v>
      </c>
      <c r="AZ1814" s="29"/>
      <c r="BA1814" s="30">
        <v>5.630738569</v>
      </c>
      <c r="BB1814" s="31">
        <v>-1.131082619</v>
      </c>
    </row>
    <row r="1815" ht="15.75" customHeight="1">
      <c r="A1815" s="16">
        <v>1811.0</v>
      </c>
      <c r="B1815" s="1" t="s">
        <v>5508</v>
      </c>
      <c r="C1815" s="1" t="s">
        <v>5509</v>
      </c>
      <c r="D1815" s="1" t="s">
        <v>5510</v>
      </c>
      <c r="E1815" s="16">
        <v>14.0</v>
      </c>
      <c r="F1815" s="17">
        <v>90.58794655123275</v>
      </c>
      <c r="G1815" s="18">
        <v>7081.926098131645</v>
      </c>
      <c r="H1815" s="19">
        <v>7293.211213204192</v>
      </c>
      <c r="I1815" s="19">
        <v>8903.757661543441</v>
      </c>
      <c r="J1815" s="19">
        <v>7006.382136747816</v>
      </c>
      <c r="K1815" s="20">
        <v>6225.930348458579</v>
      </c>
      <c r="L1815" s="21">
        <v>2966.164488317217</v>
      </c>
      <c r="M1815" s="22">
        <v>2583.430458594188</v>
      </c>
      <c r="N1815" s="22">
        <v>2922.733807469513</v>
      </c>
      <c r="O1815" s="22">
        <v>2517.159233957599</v>
      </c>
      <c r="P1815" s="23">
        <v>3131.10099941271</v>
      </c>
      <c r="R1815" s="18">
        <v>6991.338151580412</v>
      </c>
      <c r="S1815" s="19">
        <v>7202.6232666529595</v>
      </c>
      <c r="T1815" s="19">
        <v>8813.169714992207</v>
      </c>
      <c r="U1815" s="19">
        <v>6915.794190196583</v>
      </c>
      <c r="V1815" s="20">
        <v>6135.342401907346</v>
      </c>
      <c r="W1815" s="21">
        <v>2875.5765417659845</v>
      </c>
      <c r="X1815" s="22">
        <v>2492.8425120429556</v>
      </c>
      <c r="Y1815" s="22">
        <v>2832.1458609182805</v>
      </c>
      <c r="Z1815" s="22">
        <v>2426.5712874063665</v>
      </c>
      <c r="AA1815" s="23">
        <v>3040.5130528614773</v>
      </c>
      <c r="AC1815" s="18">
        <v>0.9694500862931461</v>
      </c>
      <c r="AD1815" s="19">
        <v>0.9987478213759837</v>
      </c>
      <c r="AE1815" s="19">
        <v>1.222073364994362</v>
      </c>
      <c r="AF1815" s="19">
        <v>0.9589748241480983</v>
      </c>
      <c r="AG1815" s="20">
        <v>0.8507539031884095</v>
      </c>
      <c r="AH1815" s="21">
        <v>0.39874025059528934</v>
      </c>
      <c r="AI1815" s="22">
        <v>0.3456686454035938</v>
      </c>
      <c r="AJ1815" s="22">
        <v>0.39271795895630474</v>
      </c>
      <c r="AK1815" s="22">
        <v>0.33647918223506285</v>
      </c>
      <c r="AL1815" s="23">
        <v>0.42161108182210827</v>
      </c>
      <c r="AN1815" s="18">
        <v>-0.097207122</v>
      </c>
      <c r="AO1815" s="19">
        <v>-0.062989496</v>
      </c>
      <c r="AP1815" s="19">
        <v>0.243826687</v>
      </c>
      <c r="AQ1815" s="19">
        <v>-0.009491922</v>
      </c>
      <c r="AR1815" s="20">
        <v>-0.043774523</v>
      </c>
      <c r="AS1815" s="21">
        <v>-1.267438769</v>
      </c>
      <c r="AT1815" s="22">
        <v>-1.548121452</v>
      </c>
      <c r="AU1815" s="22">
        <v>-1.313227177</v>
      </c>
      <c r="AV1815" s="22">
        <v>-1.615492582</v>
      </c>
      <c r="AW1815" s="23">
        <v>-1.137166023</v>
      </c>
      <c r="AY1815" s="28" t="s">
        <v>95</v>
      </c>
      <c r="AZ1815" s="29"/>
      <c r="BA1815" s="30">
        <v>5.87468092</v>
      </c>
      <c r="BB1815" s="31">
        <v>-1.382361926</v>
      </c>
    </row>
    <row r="1816" ht="15.75" customHeight="1">
      <c r="A1816" s="16">
        <v>1812.0</v>
      </c>
      <c r="B1816" s="1" t="s">
        <v>5511</v>
      </c>
      <c r="C1816" s="1" t="s">
        <v>5512</v>
      </c>
      <c r="D1816" s="1" t="s">
        <v>5513</v>
      </c>
      <c r="E1816" s="16">
        <v>4.0</v>
      </c>
      <c r="F1816" s="17">
        <v>69.00952827935716</v>
      </c>
      <c r="G1816" s="18">
        <v>286.26114503597483</v>
      </c>
      <c r="H1816" s="19">
        <v>332.4421895580327</v>
      </c>
      <c r="I1816" s="19">
        <v>418.16954244885954</v>
      </c>
      <c r="J1816" s="19">
        <v>602.7878746692842</v>
      </c>
      <c r="K1816" s="20">
        <v>453.7942781214899</v>
      </c>
      <c r="L1816" s="21">
        <v>247.19290997292637</v>
      </c>
      <c r="M1816" s="22">
        <v>289.26804602889234</v>
      </c>
      <c r="N1816" s="22">
        <v>277.7949868595301</v>
      </c>
      <c r="O1816" s="22">
        <v>356.9142353367862</v>
      </c>
      <c r="P1816" s="23">
        <v>294.9500058572647</v>
      </c>
      <c r="R1816" s="18">
        <v>217.2516167566177</v>
      </c>
      <c r="S1816" s="19">
        <v>263.43266127867554</v>
      </c>
      <c r="T1816" s="19">
        <v>349.1600141695024</v>
      </c>
      <c r="U1816" s="19">
        <v>533.778346389927</v>
      </c>
      <c r="V1816" s="20">
        <v>384.7847498421328</v>
      </c>
      <c r="W1816" s="21">
        <v>178.18338169356923</v>
      </c>
      <c r="X1816" s="22">
        <v>220.2585177495352</v>
      </c>
      <c r="Y1816" s="22">
        <v>208.78545858017299</v>
      </c>
      <c r="Z1816" s="22">
        <v>287.90470705742905</v>
      </c>
      <c r="AA1816" s="23">
        <v>225.9404775779076</v>
      </c>
      <c r="AC1816" s="18">
        <v>0.6212843133511611</v>
      </c>
      <c r="AD1816" s="19">
        <v>0.7533503433493114</v>
      </c>
      <c r="AE1816" s="19">
        <v>0.9985087470994536</v>
      </c>
      <c r="AF1816" s="19">
        <v>1.5264701748576623</v>
      </c>
      <c r="AG1816" s="20">
        <v>1.1003864213424122</v>
      </c>
      <c r="AH1816" s="21">
        <v>0.5095591075397827</v>
      </c>
      <c r="AI1816" s="22">
        <v>0.6298832846572873</v>
      </c>
      <c r="AJ1816" s="22">
        <v>0.5970732563845872</v>
      </c>
      <c r="AK1816" s="22">
        <v>0.8233341638839308</v>
      </c>
      <c r="AL1816" s="23">
        <v>0.6461322431836302</v>
      </c>
      <c r="AN1816" s="18">
        <v>-0.739120066</v>
      </c>
      <c r="AO1816" s="19">
        <v>-0.469789207</v>
      </c>
      <c r="AP1816" s="19">
        <v>-0.047657054</v>
      </c>
      <c r="AQ1816" s="19">
        <v>0.661142528</v>
      </c>
      <c r="AR1816" s="20">
        <v>0.327421904</v>
      </c>
      <c r="AS1816" s="21">
        <v>-0.913638592</v>
      </c>
      <c r="AT1816" s="22">
        <v>-0.682426631</v>
      </c>
      <c r="AU1816" s="22">
        <v>-0.708812833</v>
      </c>
      <c r="AV1816" s="22">
        <v>-0.324531764</v>
      </c>
      <c r="AW1816" s="23">
        <v>-0.521249413</v>
      </c>
      <c r="AY1816" s="28" t="s">
        <v>95</v>
      </c>
      <c r="AZ1816" s="29"/>
      <c r="BA1816" s="30">
        <v>1.16801794</v>
      </c>
      <c r="BB1816" s="31">
        <v>-0.576531468</v>
      </c>
    </row>
    <row r="1817" ht="15.75" customHeight="1">
      <c r="A1817" s="16">
        <v>1813.0</v>
      </c>
      <c r="B1817" s="1" t="s">
        <v>5514</v>
      </c>
      <c r="C1817" s="1" t="s">
        <v>5515</v>
      </c>
      <c r="D1817" s="1" t="s">
        <v>5516</v>
      </c>
      <c r="E1817" s="16">
        <v>1.0</v>
      </c>
      <c r="F1817" s="17">
        <v>20.502632755911417</v>
      </c>
      <c r="G1817" s="18">
        <v>37.245569451206</v>
      </c>
      <c r="H1817" s="19">
        <v>30.048703526014357</v>
      </c>
      <c r="I1817" s="19">
        <v>42.34127537225603</v>
      </c>
      <c r="J1817" s="19">
        <v>118.17669335201204</v>
      </c>
      <c r="K1817" s="20">
        <v>321.49482971474214</v>
      </c>
      <c r="L1817" s="21">
        <v>67.29136528269109</v>
      </c>
      <c r="M1817" s="22">
        <v>163.06553238482937</v>
      </c>
      <c r="N1817" s="22">
        <v>68.1820794019348</v>
      </c>
      <c r="O1817" s="22">
        <v>210.86194547146286</v>
      </c>
      <c r="P1817" s="23">
        <v>58.18030163819092</v>
      </c>
      <c r="R1817" s="18">
        <v>16.742936695294585</v>
      </c>
      <c r="S1817" s="19">
        <v>9.54607077010294</v>
      </c>
      <c r="T1817" s="19">
        <v>21.83864261634461</v>
      </c>
      <c r="U1817" s="19">
        <v>97.67406059610062</v>
      </c>
      <c r="V1817" s="20">
        <v>300.99219695883073</v>
      </c>
      <c r="W1817" s="21">
        <v>46.78873252677967</v>
      </c>
      <c r="X1817" s="22">
        <v>142.56289962891796</v>
      </c>
      <c r="Y1817" s="22">
        <v>47.67944664602338</v>
      </c>
      <c r="Z1817" s="22">
        <v>190.35931271555145</v>
      </c>
      <c r="AA1817" s="23">
        <v>37.677668882279505</v>
      </c>
      <c r="AC1817" s="18">
        <v>0.18736755816408432</v>
      </c>
      <c r="AD1817" s="19">
        <v>0.1068285691337769</v>
      </c>
      <c r="AE1817" s="19">
        <v>0.24439279769794323</v>
      </c>
      <c r="AF1817" s="19">
        <v>1.093054973743373</v>
      </c>
      <c r="AG1817" s="20">
        <v>3.368356101260823</v>
      </c>
      <c r="AH1817" s="21">
        <v>0.5236053102678787</v>
      </c>
      <c r="AI1817" s="22">
        <v>1.5953988762179825</v>
      </c>
      <c r="AJ1817" s="22">
        <v>0.5335731511898282</v>
      </c>
      <c r="AK1817" s="22">
        <v>2.130280980356932</v>
      </c>
      <c r="AL1817" s="23">
        <v>0.42164483711938233</v>
      </c>
      <c r="AN1817" s="18">
        <v>-2.468502522</v>
      </c>
      <c r="AO1817" s="19">
        <v>-3.287812471</v>
      </c>
      <c r="AP1817" s="19">
        <v>-2.078230381</v>
      </c>
      <c r="AQ1817" s="19">
        <v>0.17930913</v>
      </c>
      <c r="AR1817" s="20">
        <v>1.941456437</v>
      </c>
      <c r="AS1817" s="21">
        <v>-0.874408364</v>
      </c>
      <c r="AT1817" s="22">
        <v>0.658334196</v>
      </c>
      <c r="AU1817" s="22">
        <v>-0.871034622</v>
      </c>
      <c r="AV1817" s="22">
        <v>1.046961904</v>
      </c>
      <c r="AW1817" s="23">
        <v>-1.137050509</v>
      </c>
      <c r="AY1817" s="28"/>
      <c r="AZ1817" s="29"/>
      <c r="BA1817" s="30">
        <v>0.379012222</v>
      </c>
      <c r="BB1817" s="31">
        <v>0.907316482</v>
      </c>
    </row>
    <row r="1818" ht="15.75" customHeight="1">
      <c r="A1818" s="16">
        <v>1814.0</v>
      </c>
      <c r="B1818" s="1" t="s">
        <v>5517</v>
      </c>
      <c r="C1818" s="1" t="s">
        <v>5518</v>
      </c>
      <c r="D1818" s="1" t="s">
        <v>5519</v>
      </c>
      <c r="E1818" s="16">
        <v>2.0</v>
      </c>
      <c r="F1818" s="17">
        <v>39.28117918110222</v>
      </c>
      <c r="G1818" s="18">
        <v>88.24502734586225</v>
      </c>
      <c r="H1818" s="19">
        <v>71.4078648451401</v>
      </c>
      <c r="I1818" s="19">
        <v>61.91214898274631</v>
      </c>
      <c r="J1818" s="19">
        <v>157.2459616937329</v>
      </c>
      <c r="K1818" s="20">
        <v>275.2996829164814</v>
      </c>
      <c r="L1818" s="21">
        <v>97.95802839240807</v>
      </c>
      <c r="M1818" s="22">
        <v>161.92654020292755</v>
      </c>
      <c r="N1818" s="22">
        <v>106.83991812738782</v>
      </c>
      <c r="O1818" s="22">
        <v>221.48678842966208</v>
      </c>
      <c r="P1818" s="23">
        <v>107.75429353432885</v>
      </c>
      <c r="R1818" s="18">
        <v>48.96384816476004</v>
      </c>
      <c r="S1818" s="19">
        <v>32.12668566403788</v>
      </c>
      <c r="T1818" s="19">
        <v>22.630969801644092</v>
      </c>
      <c r="U1818" s="19">
        <v>117.96478251263069</v>
      </c>
      <c r="V1818" s="20">
        <v>236.01850373537917</v>
      </c>
      <c r="W1818" s="21">
        <v>58.67684921130585</v>
      </c>
      <c r="X1818" s="22">
        <v>122.64536102182534</v>
      </c>
      <c r="Y1818" s="22">
        <v>67.5587389462856</v>
      </c>
      <c r="Z1818" s="22">
        <v>182.20560924855988</v>
      </c>
      <c r="AA1818" s="23">
        <v>68.47311435322663</v>
      </c>
      <c r="AC1818" s="18">
        <v>0.5348845942573911</v>
      </c>
      <c r="AD1818" s="19">
        <v>0.3509542217437734</v>
      </c>
      <c r="AE1818" s="19">
        <v>0.24722233961822832</v>
      </c>
      <c r="AF1818" s="19">
        <v>1.2886557571743724</v>
      </c>
      <c r="AG1818" s="20">
        <v>2.5782830872062346</v>
      </c>
      <c r="AH1818" s="21">
        <v>0.6409901153414637</v>
      </c>
      <c r="AI1818" s="22">
        <v>1.3397867329987418</v>
      </c>
      <c r="AJ1818" s="22">
        <v>0.7380165167621089</v>
      </c>
      <c r="AK1818" s="22">
        <v>1.990427162636275</v>
      </c>
      <c r="AL1818" s="23">
        <v>0.7480052193839872</v>
      </c>
      <c r="AN1818" s="18">
        <v>-0.955146194</v>
      </c>
      <c r="AO1818" s="19">
        <v>-1.571827054</v>
      </c>
      <c r="AP1818" s="19">
        <v>-2.061623096</v>
      </c>
      <c r="AQ1818" s="19">
        <v>0.416810036</v>
      </c>
      <c r="AR1818" s="20">
        <v>1.555822492</v>
      </c>
      <c r="AS1818" s="21">
        <v>-0.582585752</v>
      </c>
      <c r="AT1818" s="22">
        <v>0.40642041</v>
      </c>
      <c r="AU1818" s="22">
        <v>-0.403067529</v>
      </c>
      <c r="AV1818" s="22">
        <v>0.948996246</v>
      </c>
      <c r="AW1818" s="23">
        <v>-0.310030371</v>
      </c>
      <c r="AY1818" s="28" t="s">
        <v>109</v>
      </c>
      <c r="AZ1818" s="29"/>
      <c r="BA1818" s="30">
        <v>0.31720638</v>
      </c>
      <c r="BB1818" s="31">
        <v>0.535139364</v>
      </c>
    </row>
    <row r="1819" ht="15.75" customHeight="1">
      <c r="A1819" s="16">
        <v>1815.0</v>
      </c>
      <c r="B1819" s="1" t="s">
        <v>5520</v>
      </c>
      <c r="C1819" s="1" t="s">
        <v>5521</v>
      </c>
      <c r="D1819" s="1" t="s">
        <v>5522</v>
      </c>
      <c r="E1819" s="16">
        <v>3.0</v>
      </c>
      <c r="F1819" s="17">
        <v>25.060143511609283</v>
      </c>
      <c r="G1819" s="18">
        <v>49.50987898572142</v>
      </c>
      <c r="H1819" s="19">
        <v>41.17332391272502</v>
      </c>
      <c r="I1819" s="19">
        <v>53.05761661229533</v>
      </c>
      <c r="J1819" s="19">
        <v>149.5391471167359</v>
      </c>
      <c r="K1819" s="20">
        <v>334.73029000645164</v>
      </c>
      <c r="L1819" s="21">
        <v>67.62381858364773</v>
      </c>
      <c r="M1819" s="22">
        <v>153.32687674340104</v>
      </c>
      <c r="N1819" s="22">
        <v>85.69911330483059</v>
      </c>
      <c r="O1819" s="22">
        <v>191.6160768500019</v>
      </c>
      <c r="P1819" s="23">
        <v>64.88348240180873</v>
      </c>
      <c r="R1819" s="18">
        <v>24.44973547411214</v>
      </c>
      <c r="S1819" s="19">
        <v>16.113180401115734</v>
      </c>
      <c r="T1819" s="19">
        <v>27.997473100686044</v>
      </c>
      <c r="U1819" s="19">
        <v>124.47900360512662</v>
      </c>
      <c r="V1819" s="20">
        <v>309.67014649484236</v>
      </c>
      <c r="W1819" s="21">
        <v>42.56367507203845</v>
      </c>
      <c r="X1819" s="22">
        <v>128.26673323179176</v>
      </c>
      <c r="Y1819" s="22">
        <v>60.63896979322131</v>
      </c>
      <c r="Z1819" s="22">
        <v>166.5559333383926</v>
      </c>
      <c r="AA1819" s="23">
        <v>39.82333889019945</v>
      </c>
      <c r="AC1819" s="18">
        <v>0.24317954577764142</v>
      </c>
      <c r="AD1819" s="19">
        <v>0.16026332453066386</v>
      </c>
      <c r="AE1819" s="19">
        <v>0.2784657035964846</v>
      </c>
      <c r="AF1819" s="19">
        <v>1.2380807795486926</v>
      </c>
      <c r="AG1819" s="20">
        <v>3.080010646546517</v>
      </c>
      <c r="AH1819" s="21">
        <v>0.42334262395619227</v>
      </c>
      <c r="AI1819" s="22">
        <v>1.2757539221115732</v>
      </c>
      <c r="AJ1819" s="22">
        <v>0.6031213362759363</v>
      </c>
      <c r="AK1819" s="22">
        <v>1.6565821850582723</v>
      </c>
      <c r="AL1819" s="23">
        <v>0.396086962696248</v>
      </c>
      <c r="AN1819" s="18">
        <v>-2.092351913</v>
      </c>
      <c r="AO1819" s="19">
        <v>-2.702665806</v>
      </c>
      <c r="AP1819" s="19">
        <v>-1.889932513</v>
      </c>
      <c r="AQ1819" s="19">
        <v>0.359048575</v>
      </c>
      <c r="AR1819" s="20">
        <v>1.812347174</v>
      </c>
      <c r="AS1819" s="21">
        <v>-1.181062341</v>
      </c>
      <c r="AT1819" s="22">
        <v>0.335767061</v>
      </c>
      <c r="AU1819" s="22">
        <v>-0.694272459</v>
      </c>
      <c r="AV1819" s="22">
        <v>0.684128046</v>
      </c>
      <c r="AW1819" s="23">
        <v>-1.227261424</v>
      </c>
      <c r="AY1819" s="28"/>
      <c r="AZ1819" s="29"/>
      <c r="BA1819" s="30">
        <v>0.208184244</v>
      </c>
      <c r="BB1819" s="31">
        <v>0.486170673</v>
      </c>
    </row>
    <row r="1820" ht="15.75" customHeight="1">
      <c r="A1820" s="16">
        <v>1816.0</v>
      </c>
      <c r="B1820" s="1" t="s">
        <v>5523</v>
      </c>
      <c r="C1820" s="1" t="s">
        <v>5524</v>
      </c>
      <c r="D1820" s="1" t="s">
        <v>5525</v>
      </c>
      <c r="E1820" s="16">
        <v>2.0</v>
      </c>
      <c r="F1820" s="17">
        <v>32.67954211712483</v>
      </c>
      <c r="G1820" s="18">
        <v>77.80891227977956</v>
      </c>
      <c r="H1820" s="19">
        <v>68.24101784801096</v>
      </c>
      <c r="I1820" s="19">
        <v>109.98692045414182</v>
      </c>
      <c r="J1820" s="19">
        <v>149.43487627775116</v>
      </c>
      <c r="K1820" s="20">
        <v>234.0213984964742</v>
      </c>
      <c r="L1820" s="21">
        <v>216.46798890096852</v>
      </c>
      <c r="M1820" s="22">
        <v>240.35241910872875</v>
      </c>
      <c r="N1820" s="22">
        <v>161.214599129889</v>
      </c>
      <c r="O1820" s="22">
        <v>324.61420969349354</v>
      </c>
      <c r="P1820" s="23">
        <v>136.91274057744462</v>
      </c>
      <c r="R1820" s="18">
        <v>45.12937016265473</v>
      </c>
      <c r="S1820" s="19">
        <v>35.56147573088612</v>
      </c>
      <c r="T1820" s="19">
        <v>77.30737833701698</v>
      </c>
      <c r="U1820" s="19">
        <v>116.75533416062632</v>
      </c>
      <c r="V1820" s="20">
        <v>201.34185637934937</v>
      </c>
      <c r="W1820" s="21">
        <v>183.78844678384368</v>
      </c>
      <c r="X1820" s="22">
        <v>207.6728769916039</v>
      </c>
      <c r="Y1820" s="22">
        <v>128.53505701276416</v>
      </c>
      <c r="Z1820" s="22">
        <v>291.9346675763687</v>
      </c>
      <c r="AA1820" s="23">
        <v>104.23319846031978</v>
      </c>
      <c r="AC1820" s="18">
        <v>0.47395300146301556</v>
      </c>
      <c r="AD1820" s="19">
        <v>0.37347005062027216</v>
      </c>
      <c r="AE1820" s="19">
        <v>0.8118895492227884</v>
      </c>
      <c r="AF1820" s="19">
        <v>1.2261757889109222</v>
      </c>
      <c r="AG1820" s="20">
        <v>2.114511609783002</v>
      </c>
      <c r="AH1820" s="21">
        <v>1.9301640079061178</v>
      </c>
      <c r="AI1820" s="22">
        <v>2.1810005993409667</v>
      </c>
      <c r="AJ1820" s="22">
        <v>1.3498875753163362</v>
      </c>
      <c r="AK1820" s="22">
        <v>3.065926057249199</v>
      </c>
      <c r="AL1820" s="23">
        <v>1.0946671111142467</v>
      </c>
      <c r="AN1820" s="18">
        <v>-1.129629731</v>
      </c>
      <c r="AO1820" s="19">
        <v>-1.482117534</v>
      </c>
      <c r="AP1820" s="19">
        <v>-0.3461487</v>
      </c>
      <c r="AQ1820" s="19">
        <v>0.345109046</v>
      </c>
      <c r="AR1820" s="20">
        <v>1.269736171</v>
      </c>
      <c r="AS1820" s="21">
        <v>1.007763505</v>
      </c>
      <c r="AT1820" s="22">
        <v>1.109407187</v>
      </c>
      <c r="AU1820" s="22">
        <v>0.468046755</v>
      </c>
      <c r="AV1820" s="22">
        <v>1.572241068</v>
      </c>
      <c r="AW1820" s="23">
        <v>0.239341557</v>
      </c>
      <c r="AY1820" s="28"/>
      <c r="AZ1820" s="29"/>
      <c r="BA1820" s="30">
        <v>1.148111635</v>
      </c>
      <c r="BB1820" s="31">
        <v>1.147970164</v>
      </c>
    </row>
    <row r="1821" ht="15.75" customHeight="1">
      <c r="A1821" s="16">
        <v>1817.0</v>
      </c>
      <c r="B1821" s="1" t="s">
        <v>5526</v>
      </c>
      <c r="C1821" s="1" t="s">
        <v>5527</v>
      </c>
      <c r="D1821" s="1" t="s">
        <v>5528</v>
      </c>
      <c r="E1821" s="16">
        <v>1.0</v>
      </c>
      <c r="F1821" s="17">
        <v>20.021712467052723</v>
      </c>
      <c r="G1821" s="18">
        <v>46.3718766912795</v>
      </c>
      <c r="H1821" s="19">
        <v>38.43257100986212</v>
      </c>
      <c r="I1821" s="19">
        <v>63.62843529611819</v>
      </c>
      <c r="J1821" s="19">
        <v>114.8114212300882</v>
      </c>
      <c r="K1821" s="20">
        <v>195.2858992225946</v>
      </c>
      <c r="L1821" s="21">
        <v>82.90545645370094</v>
      </c>
      <c r="M1821" s="22">
        <v>167.96701357335797</v>
      </c>
      <c r="N1821" s="22">
        <v>76.77578466503883</v>
      </c>
      <c r="O1821" s="22">
        <v>165.67754230517733</v>
      </c>
      <c r="P1821" s="23">
        <v>78.7073082940514</v>
      </c>
      <c r="R1821" s="18">
        <v>26.35016422422678</v>
      </c>
      <c r="S1821" s="19">
        <v>18.4108585428094</v>
      </c>
      <c r="T1821" s="19">
        <v>43.60672282906547</v>
      </c>
      <c r="U1821" s="19">
        <v>94.78970876303548</v>
      </c>
      <c r="V1821" s="20">
        <v>175.26418675554186</v>
      </c>
      <c r="W1821" s="21">
        <v>62.88374398664821</v>
      </c>
      <c r="X1821" s="22">
        <v>147.94530110630524</v>
      </c>
      <c r="Y1821" s="22">
        <v>56.754072197986105</v>
      </c>
      <c r="Z1821" s="22">
        <v>145.6558298381246</v>
      </c>
      <c r="AA1821" s="23">
        <v>58.68559582699868</v>
      </c>
      <c r="AC1821" s="18">
        <v>0.3675861220639283</v>
      </c>
      <c r="AD1821" s="19">
        <v>0.256832406736829</v>
      </c>
      <c r="AE1821" s="19">
        <v>0.6083159863540892</v>
      </c>
      <c r="AF1821" s="19">
        <v>1.3223212257530368</v>
      </c>
      <c r="AG1821" s="20">
        <v>2.444944259092116</v>
      </c>
      <c r="AH1821" s="21">
        <v>0.8772314053230983</v>
      </c>
      <c r="AI1821" s="22">
        <v>2.063844424212227</v>
      </c>
      <c r="AJ1821" s="22">
        <v>0.7917221742175344</v>
      </c>
      <c r="AK1821" s="22">
        <v>2.0319061843634767</v>
      </c>
      <c r="AL1821" s="23">
        <v>0.818667026417385</v>
      </c>
      <c r="AN1821" s="18">
        <v>-1.49629128</v>
      </c>
      <c r="AO1821" s="19">
        <v>-2.0222826</v>
      </c>
      <c r="AP1821" s="19">
        <v>-0.762611151</v>
      </c>
      <c r="AQ1821" s="19">
        <v>0.454015821</v>
      </c>
      <c r="AR1821" s="20">
        <v>1.479213357</v>
      </c>
      <c r="AS1821" s="21">
        <v>-0.129930526</v>
      </c>
      <c r="AT1821" s="22">
        <v>1.029751062</v>
      </c>
      <c r="AU1821" s="22">
        <v>-0.30172646</v>
      </c>
      <c r="AV1821" s="22">
        <v>0.978751898</v>
      </c>
      <c r="AW1821" s="23">
        <v>-0.179801852</v>
      </c>
      <c r="AY1821" s="28" t="s">
        <v>113</v>
      </c>
      <c r="AZ1821" s="29"/>
      <c r="BA1821" s="30">
        <v>0.495208218</v>
      </c>
      <c r="BB1821" s="31">
        <v>0.748999995</v>
      </c>
    </row>
    <row r="1822" ht="15.75" customHeight="1">
      <c r="A1822" s="16">
        <v>1818.0</v>
      </c>
      <c r="B1822" s="1" t="s">
        <v>5529</v>
      </c>
      <c r="C1822" s="1" t="s">
        <v>5530</v>
      </c>
      <c r="D1822" s="1" t="s">
        <v>5531</v>
      </c>
      <c r="E1822" s="16">
        <v>1.0</v>
      </c>
      <c r="F1822" s="17">
        <v>0.0</v>
      </c>
      <c r="G1822" s="18">
        <v>32.702518555382746</v>
      </c>
      <c r="H1822" s="19">
        <v>30.47834946149509</v>
      </c>
      <c r="I1822" s="19">
        <v>34.27988145259161</v>
      </c>
      <c r="J1822" s="19">
        <v>34.98342012985724</v>
      </c>
      <c r="K1822" s="20">
        <v>32.295074656874505</v>
      </c>
      <c r="L1822" s="21">
        <v>29.70622726742222</v>
      </c>
      <c r="M1822" s="22">
        <v>23.31925725604867</v>
      </c>
      <c r="N1822" s="22">
        <v>22.456772900372663</v>
      </c>
      <c r="O1822" s="22">
        <v>17.783040075292625</v>
      </c>
      <c r="P1822" s="23">
        <v>36.23454687122521</v>
      </c>
      <c r="R1822" s="18">
        <v>32.702518555382746</v>
      </c>
      <c r="S1822" s="19">
        <v>30.47834946149509</v>
      </c>
      <c r="T1822" s="19">
        <v>34.27988145259161</v>
      </c>
      <c r="U1822" s="19">
        <v>34.98342012985724</v>
      </c>
      <c r="V1822" s="20">
        <v>32.295074656874505</v>
      </c>
      <c r="W1822" s="21">
        <v>29.70622726742222</v>
      </c>
      <c r="X1822" s="22">
        <v>23.31925725604867</v>
      </c>
      <c r="Y1822" s="22">
        <v>22.456772900372663</v>
      </c>
      <c r="Z1822" s="22">
        <v>17.783040075292625</v>
      </c>
      <c r="AA1822" s="23">
        <v>36.23454687122521</v>
      </c>
      <c r="AC1822" s="18">
        <v>0.9925539813853961</v>
      </c>
      <c r="AD1822" s="19">
        <v>0.9250482360504033</v>
      </c>
      <c r="AE1822" s="19">
        <v>1.040428514995486</v>
      </c>
      <c r="AF1822" s="19">
        <v>1.0617816139623444</v>
      </c>
      <c r="AG1822" s="20">
        <v>0.9801876536063701</v>
      </c>
      <c r="AH1822" s="21">
        <v>0.9016135590989882</v>
      </c>
      <c r="AI1822" s="22">
        <v>0.7077626633937553</v>
      </c>
      <c r="AJ1822" s="22">
        <v>0.6815854049156637</v>
      </c>
      <c r="AK1822" s="22">
        <v>0.5397329627067058</v>
      </c>
      <c r="AL1822" s="23">
        <v>1.0997545555955546</v>
      </c>
      <c r="AN1822" s="18">
        <v>-0.06322819</v>
      </c>
      <c r="AO1822" s="19">
        <v>-0.173581466</v>
      </c>
      <c r="AP1822" s="19">
        <v>0.011673776</v>
      </c>
      <c r="AQ1822" s="19">
        <v>0.137430385</v>
      </c>
      <c r="AR1822" s="20">
        <v>0.160541594</v>
      </c>
      <c r="AS1822" s="21">
        <v>-0.090378799</v>
      </c>
      <c r="AT1822" s="22">
        <v>-0.514245629</v>
      </c>
      <c r="AU1822" s="22">
        <v>-0.5178262</v>
      </c>
      <c r="AV1822" s="22">
        <v>-0.933763921</v>
      </c>
      <c r="AW1822" s="23">
        <v>0.246030912</v>
      </c>
      <c r="AY1822" s="28"/>
      <c r="AZ1822" s="29"/>
      <c r="BA1822" s="30">
        <v>0.946824414</v>
      </c>
      <c r="BB1822" s="31">
        <v>-0.376603947</v>
      </c>
    </row>
    <row r="1823" ht="15.75" customHeight="1">
      <c r="A1823" s="16">
        <v>1819.0</v>
      </c>
      <c r="B1823" s="1" t="s">
        <v>5532</v>
      </c>
      <c r="C1823" s="1" t="s">
        <v>5533</v>
      </c>
      <c r="D1823" s="1" t="s">
        <v>5534</v>
      </c>
      <c r="E1823" s="16">
        <v>1.0</v>
      </c>
      <c r="F1823" s="17">
        <v>8.318458448970857</v>
      </c>
      <c r="G1823" s="18">
        <v>26.83104009718863</v>
      </c>
      <c r="H1823" s="19">
        <v>26.828959465083777</v>
      </c>
      <c r="I1823" s="19">
        <v>33.07842314836406</v>
      </c>
      <c r="J1823" s="19">
        <v>59.201752747786784</v>
      </c>
      <c r="K1823" s="20">
        <v>81.21258319818551</v>
      </c>
      <c r="L1823" s="21">
        <v>17.584878715265805</v>
      </c>
      <c r="M1823" s="22">
        <v>49.26648010997622</v>
      </c>
      <c r="N1823" s="22">
        <v>30.747646293754983</v>
      </c>
      <c r="O1823" s="22">
        <v>55.60949320794969</v>
      </c>
      <c r="P1823" s="23">
        <v>28.714669414308656</v>
      </c>
      <c r="R1823" s="18">
        <v>18.512581648217775</v>
      </c>
      <c r="S1823" s="19">
        <v>18.51050101611292</v>
      </c>
      <c r="T1823" s="19">
        <v>24.7599646993932</v>
      </c>
      <c r="U1823" s="19">
        <v>50.883294298815926</v>
      </c>
      <c r="V1823" s="20">
        <v>72.89412474921465</v>
      </c>
      <c r="W1823" s="21">
        <v>9.266420266294949</v>
      </c>
      <c r="X1823" s="22">
        <v>40.94802166100536</v>
      </c>
      <c r="Y1823" s="22">
        <v>22.429187844784124</v>
      </c>
      <c r="Z1823" s="22">
        <v>47.29103475897883</v>
      </c>
      <c r="AA1823" s="23">
        <v>20.3962109653378</v>
      </c>
      <c r="AC1823" s="18">
        <v>0.498828818611039</v>
      </c>
      <c r="AD1823" s="19">
        <v>0.49877275515783986</v>
      </c>
      <c r="AE1823" s="19">
        <v>0.6671670204916224</v>
      </c>
      <c r="AF1823" s="19">
        <v>1.3710704462745595</v>
      </c>
      <c r="AG1823" s="20">
        <v>1.964160959464939</v>
      </c>
      <c r="AH1823" s="21">
        <v>0.24968735112286716</v>
      </c>
      <c r="AI1823" s="22">
        <v>1.1033606040346609</v>
      </c>
      <c r="AJ1823" s="22">
        <v>0.6043633182893133</v>
      </c>
      <c r="AK1823" s="22">
        <v>1.2742755952671807</v>
      </c>
      <c r="AL1823" s="23">
        <v>0.5495839539462859</v>
      </c>
      <c r="AN1823" s="18">
        <v>-1.055828929</v>
      </c>
      <c r="AO1823" s="19">
        <v>-1.064727306</v>
      </c>
      <c r="AP1823" s="19">
        <v>-0.62938416</v>
      </c>
      <c r="AQ1823" s="19">
        <v>0.506245971</v>
      </c>
      <c r="AR1823" s="20">
        <v>1.163324952</v>
      </c>
      <c r="AS1823" s="21">
        <v>-1.942765236</v>
      </c>
      <c r="AT1823" s="22">
        <v>0.126321331</v>
      </c>
      <c r="AU1823" s="22">
        <v>-0.691304624</v>
      </c>
      <c r="AV1823" s="22">
        <v>0.305595458</v>
      </c>
      <c r="AW1823" s="23">
        <v>-0.754738748</v>
      </c>
      <c r="AY1823" s="28" t="s">
        <v>759</v>
      </c>
      <c r="AZ1823" s="29"/>
      <c r="BA1823" s="30">
        <v>0.260308345</v>
      </c>
      <c r="BB1823" s="31">
        <v>-0.375304469</v>
      </c>
    </row>
    <row r="1824" ht="15.75" customHeight="1">
      <c r="A1824" s="16">
        <v>1820.0</v>
      </c>
      <c r="B1824" s="1" t="s">
        <v>5535</v>
      </c>
      <c r="C1824" s="1" t="s">
        <v>5536</v>
      </c>
      <c r="D1824" s="1" t="s">
        <v>5537</v>
      </c>
      <c r="E1824" s="16">
        <v>1.0</v>
      </c>
      <c r="F1824" s="17">
        <v>14.86245390408683</v>
      </c>
      <c r="G1824" s="18">
        <v>25.404570560169958</v>
      </c>
      <c r="H1824" s="19">
        <v>24.174085008728245</v>
      </c>
      <c r="I1824" s="19">
        <v>29.7948461698705</v>
      </c>
      <c r="J1824" s="19">
        <v>34.31544083480358</v>
      </c>
      <c r="K1824" s="20">
        <v>32.16700263946668</v>
      </c>
      <c r="L1824" s="21">
        <v>34.9539568098366</v>
      </c>
      <c r="M1824" s="22">
        <v>38.398968772092694</v>
      </c>
      <c r="N1824" s="22">
        <v>31.85038032842335</v>
      </c>
      <c r="O1824" s="22">
        <v>36.79362784805406</v>
      </c>
      <c r="P1824" s="23">
        <v>44.52263365893262</v>
      </c>
      <c r="R1824" s="18">
        <v>10.542116656083127</v>
      </c>
      <c r="S1824" s="19">
        <v>9.311631104641414</v>
      </c>
      <c r="T1824" s="19">
        <v>14.932392265783669</v>
      </c>
      <c r="U1824" s="19">
        <v>19.45298693071675</v>
      </c>
      <c r="V1824" s="20">
        <v>17.30454873537985</v>
      </c>
      <c r="W1824" s="21">
        <v>20.091502905749767</v>
      </c>
      <c r="X1824" s="22">
        <v>23.536514868005863</v>
      </c>
      <c r="Y1824" s="22">
        <v>16.987926424336518</v>
      </c>
      <c r="Z1824" s="22">
        <v>21.931173943967227</v>
      </c>
      <c r="AA1824" s="23">
        <v>29.66017975484579</v>
      </c>
      <c r="AC1824" s="18">
        <v>0.7367609054208005</v>
      </c>
      <c r="AD1824" s="19">
        <v>0.6507654949579227</v>
      </c>
      <c r="AE1824" s="19">
        <v>1.0435857622092495</v>
      </c>
      <c r="AF1824" s="19">
        <v>1.3595182762413989</v>
      </c>
      <c r="AG1824" s="20">
        <v>1.2093695611706285</v>
      </c>
      <c r="AH1824" s="21">
        <v>1.4041424843808066</v>
      </c>
      <c r="AI1824" s="22">
        <v>1.6449053420971171</v>
      </c>
      <c r="AJ1824" s="22">
        <v>1.1872416576223308</v>
      </c>
      <c r="AK1824" s="22">
        <v>1.5327122720250566</v>
      </c>
      <c r="AL1824" s="23">
        <v>2.0728722327801536</v>
      </c>
      <c r="AN1824" s="18">
        <v>-0.493177205</v>
      </c>
      <c r="AO1824" s="19">
        <v>-0.680972219</v>
      </c>
      <c r="AP1824" s="19">
        <v>0.016045168</v>
      </c>
      <c r="AQ1824" s="19">
        <v>0.494038761</v>
      </c>
      <c r="AR1824" s="20">
        <v>0.463666916</v>
      </c>
      <c r="AS1824" s="21">
        <v>0.54872936</v>
      </c>
      <c r="AT1824" s="22">
        <v>0.702421486</v>
      </c>
      <c r="AU1824" s="22">
        <v>0.282821059</v>
      </c>
      <c r="AV1824" s="22">
        <v>0.572004974</v>
      </c>
      <c r="AW1824" s="23">
        <v>1.160480499</v>
      </c>
      <c r="AY1824" s="28" t="s">
        <v>95</v>
      </c>
      <c r="AZ1824" s="29"/>
      <c r="BA1824" s="30">
        <v>1.413959654</v>
      </c>
      <c r="BB1824" s="31">
        <v>0.693371192</v>
      </c>
    </row>
    <row r="1825" ht="15.75" customHeight="1">
      <c r="A1825" s="16">
        <v>1821.0</v>
      </c>
      <c r="B1825" s="1" t="s">
        <v>5538</v>
      </c>
      <c r="C1825" s="1" t="s">
        <v>5539</v>
      </c>
      <c r="D1825" s="1" t="s">
        <v>5540</v>
      </c>
      <c r="E1825" s="16">
        <v>2.0</v>
      </c>
      <c r="F1825" s="17">
        <v>10.387151744775068</v>
      </c>
      <c r="G1825" s="18">
        <v>18.534052619136027</v>
      </c>
      <c r="H1825" s="19">
        <v>26.567899135819136</v>
      </c>
      <c r="I1825" s="19">
        <v>21.296189963150056</v>
      </c>
      <c r="J1825" s="19">
        <v>66.67778735283609</v>
      </c>
      <c r="K1825" s="20">
        <v>125.64521895257543</v>
      </c>
      <c r="L1825" s="21">
        <v>41.347426276321215</v>
      </c>
      <c r="M1825" s="22">
        <v>121.25307488998062</v>
      </c>
      <c r="N1825" s="22">
        <v>53.08111238132942</v>
      </c>
      <c r="O1825" s="22">
        <v>115.80638655366124</v>
      </c>
      <c r="P1825" s="23">
        <v>50.98534864100718</v>
      </c>
      <c r="R1825" s="18">
        <v>8.14690087436096</v>
      </c>
      <c r="S1825" s="19">
        <v>16.18074739104407</v>
      </c>
      <c r="T1825" s="19">
        <v>10.909038218374988</v>
      </c>
      <c r="U1825" s="19">
        <v>56.290635608061024</v>
      </c>
      <c r="V1825" s="20">
        <v>115.25806720780037</v>
      </c>
      <c r="W1825" s="21">
        <v>30.960274531546148</v>
      </c>
      <c r="X1825" s="22">
        <v>110.86592314520556</v>
      </c>
      <c r="Y1825" s="22">
        <v>42.69396063655435</v>
      </c>
      <c r="Z1825" s="22">
        <v>105.41923480888617</v>
      </c>
      <c r="AA1825" s="23">
        <v>40.59819689623211</v>
      </c>
      <c r="AC1825" s="18">
        <v>0.19698927719104298</v>
      </c>
      <c r="AD1825" s="19">
        <v>0.39124493867401416</v>
      </c>
      <c r="AE1825" s="19">
        <v>0.2637768136163454</v>
      </c>
      <c r="AF1825" s="19">
        <v>1.3610883196030195</v>
      </c>
      <c r="AG1825" s="20">
        <v>2.786900650915578</v>
      </c>
      <c r="AH1825" s="21">
        <v>0.7486088508575262</v>
      </c>
      <c r="AI1825" s="22">
        <v>2.680700109439449</v>
      </c>
      <c r="AJ1825" s="22">
        <v>1.0323253683723483</v>
      </c>
      <c r="AK1825" s="22">
        <v>2.5490010480413807</v>
      </c>
      <c r="AL1825" s="23">
        <v>0.9816505178081871</v>
      </c>
      <c r="AN1825" s="18">
        <v>-2.396256685</v>
      </c>
      <c r="AO1825" s="19">
        <v>-1.41503787</v>
      </c>
      <c r="AP1825" s="19">
        <v>-1.968114376</v>
      </c>
      <c r="AQ1825" s="19">
        <v>0.495703787</v>
      </c>
      <c r="AR1825" s="20">
        <v>1.668073416</v>
      </c>
      <c r="AS1825" s="21">
        <v>-0.358675957</v>
      </c>
      <c r="AT1825" s="22">
        <v>1.407026649</v>
      </c>
      <c r="AU1825" s="22">
        <v>0.081105165</v>
      </c>
      <c r="AV1825" s="22">
        <v>1.305850148</v>
      </c>
      <c r="AW1825" s="23">
        <v>0.082130685</v>
      </c>
      <c r="AY1825" s="28"/>
      <c r="AZ1825" s="29"/>
      <c r="BA1825" s="30">
        <v>0.723760909</v>
      </c>
      <c r="BB1825" s="31">
        <v>1.226613684</v>
      </c>
    </row>
    <row r="1826" ht="15.75" customHeight="1">
      <c r="A1826" s="16">
        <v>1822.0</v>
      </c>
      <c r="B1826" s="1" t="s">
        <v>5541</v>
      </c>
      <c r="C1826" s="1" t="s">
        <v>5542</v>
      </c>
      <c r="D1826" s="1" t="s">
        <v>5543</v>
      </c>
      <c r="E1826" s="16">
        <v>1.0</v>
      </c>
      <c r="F1826" s="17">
        <v>3.9562217871073315</v>
      </c>
      <c r="G1826" s="18">
        <v>68.24907825769195</v>
      </c>
      <c r="H1826" s="19">
        <v>69.11198005439144</v>
      </c>
      <c r="I1826" s="19">
        <v>71.43803004333175</v>
      </c>
      <c r="J1826" s="19">
        <v>53.26468190608942</v>
      </c>
      <c r="K1826" s="20">
        <v>59.93072872349566</v>
      </c>
      <c r="L1826" s="21">
        <v>91.1466332625242</v>
      </c>
      <c r="M1826" s="22">
        <v>80.7167246167306</v>
      </c>
      <c r="N1826" s="22">
        <v>90.8054208107802</v>
      </c>
      <c r="O1826" s="22">
        <v>61.446868705372665</v>
      </c>
      <c r="P1826" s="23">
        <v>79.36425292510359</v>
      </c>
      <c r="R1826" s="18">
        <v>64.29285647058461</v>
      </c>
      <c r="S1826" s="19">
        <v>65.15575826728411</v>
      </c>
      <c r="T1826" s="19">
        <v>67.48180825622441</v>
      </c>
      <c r="U1826" s="19">
        <v>49.30846011898209</v>
      </c>
      <c r="V1826" s="20">
        <v>55.97450693638833</v>
      </c>
      <c r="W1826" s="21">
        <v>87.19041147541688</v>
      </c>
      <c r="X1826" s="22">
        <v>76.76050282962328</v>
      </c>
      <c r="Y1826" s="22">
        <v>86.84919902367287</v>
      </c>
      <c r="Z1826" s="22">
        <v>57.490646918265334</v>
      </c>
      <c r="AA1826" s="23">
        <v>75.40803113799626</v>
      </c>
      <c r="AC1826" s="18">
        <v>1.0636996669813628</v>
      </c>
      <c r="AD1826" s="19">
        <v>1.0779760330377819</v>
      </c>
      <c r="AE1826" s="19">
        <v>1.116459602355468</v>
      </c>
      <c r="AF1826" s="19">
        <v>0.8157888058982384</v>
      </c>
      <c r="AG1826" s="20">
        <v>0.926075891727149</v>
      </c>
      <c r="AH1826" s="21">
        <v>1.4425305818042402</v>
      </c>
      <c r="AI1826" s="22">
        <v>1.2699719032478973</v>
      </c>
      <c r="AJ1826" s="22">
        <v>1.4368853578833516</v>
      </c>
      <c r="AK1826" s="22">
        <v>0.9511598230120741</v>
      </c>
      <c r="AL1826" s="23">
        <v>1.2475957985457586</v>
      </c>
      <c r="AN1826" s="18">
        <v>0.036645342</v>
      </c>
      <c r="AO1826" s="19">
        <v>0.047143221</v>
      </c>
      <c r="AP1826" s="19">
        <v>0.113426946</v>
      </c>
      <c r="AQ1826" s="19">
        <v>-0.242789268</v>
      </c>
      <c r="AR1826" s="20">
        <v>0.078614064</v>
      </c>
      <c r="AS1826" s="21">
        <v>0.587642014</v>
      </c>
      <c r="AT1826" s="22">
        <v>0.32921344</v>
      </c>
      <c r="AU1826" s="22">
        <v>0.558152318</v>
      </c>
      <c r="AV1826" s="22">
        <v>-0.116322115</v>
      </c>
      <c r="AW1826" s="23">
        <v>0.427999973</v>
      </c>
      <c r="AY1826" s="28" t="s">
        <v>109</v>
      </c>
      <c r="AZ1826" s="29"/>
      <c r="BA1826" s="30">
        <v>1.408886309</v>
      </c>
      <c r="BB1826" s="31">
        <v>0.350729065</v>
      </c>
    </row>
    <row r="1827" ht="15.75" customHeight="1">
      <c r="A1827" s="16">
        <v>1823.0</v>
      </c>
      <c r="B1827" s="1" t="s">
        <v>5544</v>
      </c>
      <c r="C1827" s="1" t="s">
        <v>5545</v>
      </c>
      <c r="D1827" s="1" t="s">
        <v>5546</v>
      </c>
      <c r="E1827" s="16">
        <v>3.0</v>
      </c>
      <c r="F1827" s="17">
        <v>23.322005246390113</v>
      </c>
      <c r="G1827" s="18">
        <v>733.601135007606</v>
      </c>
      <c r="H1827" s="19">
        <v>685.611909632024</v>
      </c>
      <c r="I1827" s="19">
        <v>633.0219618440946</v>
      </c>
      <c r="J1827" s="19">
        <v>574.1622997402131</v>
      </c>
      <c r="K1827" s="20">
        <v>514.7489341076559</v>
      </c>
      <c r="L1827" s="21">
        <v>625.3568303638613</v>
      </c>
      <c r="M1827" s="22">
        <v>537.1617923209499</v>
      </c>
      <c r="N1827" s="22">
        <v>602.3773877898096</v>
      </c>
      <c r="O1827" s="22">
        <v>529.0832234185551</v>
      </c>
      <c r="P1827" s="23">
        <v>596.0309036283844</v>
      </c>
      <c r="R1827" s="18">
        <v>710.2791297612159</v>
      </c>
      <c r="S1827" s="19">
        <v>662.2899043856339</v>
      </c>
      <c r="T1827" s="19">
        <v>609.6999565977045</v>
      </c>
      <c r="U1827" s="19">
        <v>550.8402944938231</v>
      </c>
      <c r="V1827" s="20">
        <v>491.4269288612658</v>
      </c>
      <c r="W1827" s="21">
        <v>602.0348251174712</v>
      </c>
      <c r="X1827" s="22">
        <v>513.8397870745598</v>
      </c>
      <c r="Y1827" s="22">
        <v>579.0553825434196</v>
      </c>
      <c r="Z1827" s="22">
        <v>505.761218172165</v>
      </c>
      <c r="AA1827" s="23">
        <v>572.7088983819943</v>
      </c>
      <c r="AC1827" s="18">
        <v>1.1741951153536692</v>
      </c>
      <c r="AD1827" s="19">
        <v>1.0948619184954729</v>
      </c>
      <c r="AE1827" s="19">
        <v>1.007923055699306</v>
      </c>
      <c r="AF1827" s="19">
        <v>0.9106194396448971</v>
      </c>
      <c r="AG1827" s="20">
        <v>0.8124004708066555</v>
      </c>
      <c r="AH1827" s="21">
        <v>0.9952514741118541</v>
      </c>
      <c r="AI1827" s="22">
        <v>0.8494521981240716</v>
      </c>
      <c r="AJ1827" s="22">
        <v>0.9572631001143349</v>
      </c>
      <c r="AK1827" s="22">
        <v>0.8360971441082946</v>
      </c>
      <c r="AL1827" s="23">
        <v>0.9467714350917118</v>
      </c>
      <c r="AN1827" s="18">
        <v>0.179226652</v>
      </c>
      <c r="AO1827" s="19">
        <v>0.06956695</v>
      </c>
      <c r="AP1827" s="19">
        <v>-0.034118593</v>
      </c>
      <c r="AQ1827" s="19">
        <v>-0.084136665</v>
      </c>
      <c r="AR1827" s="20">
        <v>-0.110325225</v>
      </c>
      <c r="AS1827" s="21">
        <v>0.05217316</v>
      </c>
      <c r="AT1827" s="22">
        <v>-0.25097844</v>
      </c>
      <c r="AU1827" s="22">
        <v>-0.027805213</v>
      </c>
      <c r="AV1827" s="22">
        <v>-0.302339345</v>
      </c>
      <c r="AW1827" s="23">
        <v>0.029937424</v>
      </c>
      <c r="AY1827" s="28" t="s">
        <v>364</v>
      </c>
      <c r="AZ1827" s="29"/>
      <c r="BA1827" s="30">
        <v>0.541051083</v>
      </c>
      <c r="BB1827" s="31">
        <v>-0.103845107</v>
      </c>
    </row>
    <row r="1828" ht="15.75" customHeight="1">
      <c r="A1828" s="16">
        <v>1824.0</v>
      </c>
      <c r="B1828" s="1" t="s">
        <v>5547</v>
      </c>
      <c r="C1828" s="1" t="s">
        <v>5548</v>
      </c>
      <c r="D1828" s="1" t="s">
        <v>5549</v>
      </c>
      <c r="E1828" s="16">
        <v>2.0</v>
      </c>
      <c r="F1828" s="17">
        <v>2.4677395581458175</v>
      </c>
      <c r="G1828" s="18">
        <v>211.3471898193674</v>
      </c>
      <c r="H1828" s="19">
        <v>189.58079333785201</v>
      </c>
      <c r="I1828" s="19">
        <v>194.99790993531735</v>
      </c>
      <c r="J1828" s="19">
        <v>188.33251297300154</v>
      </c>
      <c r="K1828" s="20">
        <v>179.4346551681224</v>
      </c>
      <c r="L1828" s="21">
        <v>162.1964576444302</v>
      </c>
      <c r="M1828" s="22">
        <v>174.99715670567053</v>
      </c>
      <c r="N1828" s="22">
        <v>180.715302560846</v>
      </c>
      <c r="O1828" s="22">
        <v>128.17513745055095</v>
      </c>
      <c r="P1828" s="23">
        <v>172.708634500453</v>
      </c>
      <c r="R1828" s="18">
        <v>208.8794502612216</v>
      </c>
      <c r="S1828" s="19">
        <v>187.1130537797062</v>
      </c>
      <c r="T1828" s="19">
        <v>192.53017037717154</v>
      </c>
      <c r="U1828" s="19">
        <v>185.86477341485573</v>
      </c>
      <c r="V1828" s="20">
        <v>176.96691560997658</v>
      </c>
      <c r="W1828" s="21">
        <v>159.7287180862844</v>
      </c>
      <c r="X1828" s="22">
        <v>172.52941714752473</v>
      </c>
      <c r="Y1828" s="22">
        <v>178.2475630027002</v>
      </c>
      <c r="Z1828" s="22">
        <v>125.70739789240513</v>
      </c>
      <c r="AA1828" s="23">
        <v>170.2408949423072</v>
      </c>
      <c r="AC1828" s="18">
        <v>1.097800453162853</v>
      </c>
      <c r="AD1828" s="19">
        <v>0.9834035611217883</v>
      </c>
      <c r="AE1828" s="19">
        <v>1.0118741121889054</v>
      </c>
      <c r="AF1828" s="19">
        <v>0.9768430174757121</v>
      </c>
      <c r="AG1828" s="20">
        <v>0.9300788560507411</v>
      </c>
      <c r="AH1828" s="21">
        <v>0.8394806615919093</v>
      </c>
      <c r="AI1828" s="22">
        <v>0.9067568499036697</v>
      </c>
      <c r="AJ1828" s="22">
        <v>0.9368095099581294</v>
      </c>
      <c r="AK1828" s="22">
        <v>0.6606759937352505</v>
      </c>
      <c r="AL1828" s="23">
        <v>0.8947291434403524</v>
      </c>
      <c r="AN1828" s="18">
        <v>0.082170159</v>
      </c>
      <c r="AO1828" s="19">
        <v>-0.085326366</v>
      </c>
      <c r="AP1828" s="19">
        <v>-0.028474338</v>
      </c>
      <c r="AQ1828" s="19">
        <v>0.017141771</v>
      </c>
      <c r="AR1828" s="20">
        <v>0.084836766</v>
      </c>
      <c r="AS1828" s="21">
        <v>-0.193390891</v>
      </c>
      <c r="AT1828" s="22">
        <v>-0.156795353</v>
      </c>
      <c r="AU1828" s="22">
        <v>-0.058964934</v>
      </c>
      <c r="AV1828" s="22">
        <v>-0.642066956</v>
      </c>
      <c r="AW1828" s="23">
        <v>-0.051627778</v>
      </c>
      <c r="AY1828" s="28" t="s">
        <v>364</v>
      </c>
      <c r="AZ1828" s="29"/>
      <c r="BA1828" s="30">
        <v>1.137244946</v>
      </c>
      <c r="BB1828" s="31">
        <v>-0.23463878</v>
      </c>
    </row>
    <row r="1829" ht="15.75" customHeight="1">
      <c r="A1829" s="16">
        <v>1825.0</v>
      </c>
      <c r="B1829" s="1" t="s">
        <v>5550</v>
      </c>
      <c r="C1829" s="1" t="s">
        <v>5551</v>
      </c>
      <c r="D1829" s="1" t="s">
        <v>5552</v>
      </c>
      <c r="E1829" s="16">
        <v>4.0</v>
      </c>
      <c r="F1829" s="17">
        <v>17.12395503583379</v>
      </c>
      <c r="G1829" s="18">
        <v>264.3837786931344</v>
      </c>
      <c r="H1829" s="19">
        <v>252.94310357482402</v>
      </c>
      <c r="I1829" s="19">
        <v>240.8959788593929</v>
      </c>
      <c r="J1829" s="19">
        <v>217.8162461344249</v>
      </c>
      <c r="K1829" s="20">
        <v>201.56945792340798</v>
      </c>
      <c r="L1829" s="21">
        <v>160.80701892056368</v>
      </c>
      <c r="M1829" s="22">
        <v>140.2856887467933</v>
      </c>
      <c r="N1829" s="22">
        <v>164.86439294771</v>
      </c>
      <c r="O1829" s="22">
        <v>128.04727881562292</v>
      </c>
      <c r="P1829" s="23">
        <v>167.49032993786474</v>
      </c>
      <c r="R1829" s="18">
        <v>247.2598236573006</v>
      </c>
      <c r="S1829" s="19">
        <v>235.81914853899022</v>
      </c>
      <c r="T1829" s="19">
        <v>223.7720238235591</v>
      </c>
      <c r="U1829" s="19">
        <v>200.69229109859108</v>
      </c>
      <c r="V1829" s="20">
        <v>184.44550288757418</v>
      </c>
      <c r="W1829" s="21">
        <v>143.68306388472988</v>
      </c>
      <c r="X1829" s="22">
        <v>123.16173371095952</v>
      </c>
      <c r="Y1829" s="22">
        <v>147.7404379118762</v>
      </c>
      <c r="Z1829" s="22">
        <v>110.92332377978913</v>
      </c>
      <c r="AA1829" s="23">
        <v>150.36637490203094</v>
      </c>
      <c r="AC1829" s="18">
        <v>1.1321536719069185</v>
      </c>
      <c r="AD1829" s="19">
        <v>1.0797690905677302</v>
      </c>
      <c r="AE1829" s="19">
        <v>1.0246076968534013</v>
      </c>
      <c r="AF1829" s="19">
        <v>0.9189301801233949</v>
      </c>
      <c r="AG1829" s="20">
        <v>0.8445393605485556</v>
      </c>
      <c r="AH1829" s="21">
        <v>0.6578962403265075</v>
      </c>
      <c r="AI1829" s="22">
        <v>0.5639331412471785</v>
      </c>
      <c r="AJ1829" s="22">
        <v>0.6764741509437217</v>
      </c>
      <c r="AK1829" s="22">
        <v>0.5078958904842701</v>
      </c>
      <c r="AL1829" s="23">
        <v>0.6884977953903844</v>
      </c>
      <c r="AN1829" s="18">
        <v>0.126624137</v>
      </c>
      <c r="AO1829" s="19">
        <v>0.049540989</v>
      </c>
      <c r="AP1829" s="19">
        <v>-0.010432432</v>
      </c>
      <c r="AQ1829" s="19">
        <v>-0.071029715</v>
      </c>
      <c r="AR1829" s="20">
        <v>-0.054351758</v>
      </c>
      <c r="AS1829" s="21">
        <v>-0.545027912</v>
      </c>
      <c r="AT1829" s="22">
        <v>-0.841987014</v>
      </c>
      <c r="AU1829" s="22">
        <v>-0.528685868</v>
      </c>
      <c r="AV1829" s="22">
        <v>-1.021477222</v>
      </c>
      <c r="AW1829" s="23">
        <v>-0.429626822</v>
      </c>
      <c r="AY1829" s="28"/>
      <c r="AZ1829" s="29"/>
      <c r="BA1829" s="30">
        <v>3.410035221</v>
      </c>
      <c r="BB1829" s="31">
        <v>-0.681431212</v>
      </c>
    </row>
    <row r="1830" ht="15.75" customHeight="1">
      <c r="A1830" s="16">
        <v>1826.0</v>
      </c>
      <c r="B1830" s="1" t="s">
        <v>5553</v>
      </c>
      <c r="C1830" s="1" t="s">
        <v>5554</v>
      </c>
      <c r="D1830" s="1" t="s">
        <v>5555</v>
      </c>
      <c r="E1830" s="16">
        <v>3.0</v>
      </c>
      <c r="F1830" s="17">
        <v>131.93523806057823</v>
      </c>
      <c r="G1830" s="18">
        <v>657.0031646970479</v>
      </c>
      <c r="H1830" s="19">
        <v>664.9389252490022</v>
      </c>
      <c r="I1830" s="19">
        <v>577.1723265458236</v>
      </c>
      <c r="J1830" s="19">
        <v>513.314267312491</v>
      </c>
      <c r="K1830" s="20">
        <v>457.5528957824644</v>
      </c>
      <c r="L1830" s="21">
        <v>512.3486916367846</v>
      </c>
      <c r="M1830" s="22">
        <v>472.4746660016293</v>
      </c>
      <c r="N1830" s="22">
        <v>553.4653193756537</v>
      </c>
      <c r="O1830" s="22">
        <v>504.6108710890117</v>
      </c>
      <c r="P1830" s="23">
        <v>544.755517776278</v>
      </c>
      <c r="R1830" s="18">
        <v>525.0679266364696</v>
      </c>
      <c r="S1830" s="19">
        <v>533.003687188424</v>
      </c>
      <c r="T1830" s="19">
        <v>445.23708848524535</v>
      </c>
      <c r="U1830" s="19">
        <v>381.37902925191275</v>
      </c>
      <c r="V1830" s="20">
        <v>325.6176577218862</v>
      </c>
      <c r="W1830" s="21">
        <v>380.41345357620634</v>
      </c>
      <c r="X1830" s="22">
        <v>340.5394279410511</v>
      </c>
      <c r="Y1830" s="22">
        <v>421.5300813150755</v>
      </c>
      <c r="Z1830" s="22">
        <v>372.6756330284335</v>
      </c>
      <c r="AA1830" s="23">
        <v>412.82027971569977</v>
      </c>
      <c r="AC1830" s="18">
        <v>1.187772353047045</v>
      </c>
      <c r="AD1830" s="19">
        <v>1.2057240817774475</v>
      </c>
      <c r="AE1830" s="19">
        <v>1.0071845516096005</v>
      </c>
      <c r="AF1830" s="19">
        <v>0.862729266057362</v>
      </c>
      <c r="AG1830" s="20">
        <v>0.7365897475085444</v>
      </c>
      <c r="AH1830" s="21">
        <v>0.8605450075372776</v>
      </c>
      <c r="AI1830" s="22">
        <v>0.7703447441970315</v>
      </c>
      <c r="AJ1830" s="22">
        <v>0.9535561994255386</v>
      </c>
      <c r="AK1830" s="22">
        <v>0.8430410449959754</v>
      </c>
      <c r="AL1830" s="23">
        <v>0.9338534885657569</v>
      </c>
      <c r="AN1830" s="18">
        <v>0.195812672</v>
      </c>
      <c r="AO1830" s="19">
        <v>0.208717942</v>
      </c>
      <c r="AP1830" s="19">
        <v>-0.035176098</v>
      </c>
      <c r="AQ1830" s="19">
        <v>-0.162077039</v>
      </c>
      <c r="AR1830" s="20">
        <v>-0.251655012</v>
      </c>
      <c r="AS1830" s="21">
        <v>-0.157637373</v>
      </c>
      <c r="AT1830" s="22">
        <v>-0.392006934</v>
      </c>
      <c r="AU1830" s="22">
        <v>-0.033402845</v>
      </c>
      <c r="AV1830" s="22">
        <v>-0.290407002</v>
      </c>
      <c r="AW1830" s="23">
        <v>0.010117607</v>
      </c>
      <c r="AY1830" s="28"/>
      <c r="AZ1830" s="29"/>
      <c r="BA1830" s="30">
        <v>0.679937595</v>
      </c>
      <c r="BB1830" s="31">
        <v>-0.163791802</v>
      </c>
    </row>
    <row r="1831" ht="15.75" customHeight="1">
      <c r="A1831" s="16">
        <v>1827.0</v>
      </c>
      <c r="B1831" s="1" t="s">
        <v>5556</v>
      </c>
      <c r="C1831" s="1" t="s">
        <v>5557</v>
      </c>
      <c r="D1831" s="1" t="s">
        <v>5558</v>
      </c>
      <c r="E1831" s="16">
        <v>3.0</v>
      </c>
      <c r="F1831" s="17">
        <v>18.757516319138546</v>
      </c>
      <c r="G1831" s="18">
        <v>265.891483009147</v>
      </c>
      <c r="H1831" s="19">
        <v>275.09010206185695</v>
      </c>
      <c r="I1831" s="19">
        <v>239.8829936828665</v>
      </c>
      <c r="J1831" s="19">
        <v>207.8007090871637</v>
      </c>
      <c r="K1831" s="20">
        <v>180.10948682412814</v>
      </c>
      <c r="L1831" s="21">
        <v>143.73853003023095</v>
      </c>
      <c r="M1831" s="22">
        <v>152.2903393606368</v>
      </c>
      <c r="N1831" s="22">
        <v>168.2748200229663</v>
      </c>
      <c r="O1831" s="22">
        <v>137.90706600744957</v>
      </c>
      <c r="P1831" s="23">
        <v>189.03764078893727</v>
      </c>
      <c r="R1831" s="18">
        <v>247.13396669000846</v>
      </c>
      <c r="S1831" s="19">
        <v>256.3325857427184</v>
      </c>
      <c r="T1831" s="19">
        <v>221.12547736372795</v>
      </c>
      <c r="U1831" s="19">
        <v>189.04319276802516</v>
      </c>
      <c r="V1831" s="20">
        <v>161.3519705049896</v>
      </c>
      <c r="W1831" s="21">
        <v>124.9810137110924</v>
      </c>
      <c r="X1831" s="22">
        <v>133.53282304149826</v>
      </c>
      <c r="Y1831" s="22">
        <v>149.51730370382776</v>
      </c>
      <c r="Z1831" s="22">
        <v>119.14954968831103</v>
      </c>
      <c r="AA1831" s="23">
        <v>170.28012446979872</v>
      </c>
      <c r="AC1831" s="18">
        <v>1.1494740043569884</v>
      </c>
      <c r="AD1831" s="19">
        <v>1.1922587887340217</v>
      </c>
      <c r="AE1831" s="19">
        <v>1.0285028453796565</v>
      </c>
      <c r="AF1831" s="19">
        <v>0.8792811392861333</v>
      </c>
      <c r="AG1831" s="20">
        <v>0.7504832222431994</v>
      </c>
      <c r="AH1831" s="21">
        <v>0.5813139659563166</v>
      </c>
      <c r="AI1831" s="22">
        <v>0.6210902971793305</v>
      </c>
      <c r="AJ1831" s="22">
        <v>0.6954376045955619</v>
      </c>
      <c r="AK1831" s="22">
        <v>0.5541905543455676</v>
      </c>
      <c r="AL1831" s="23">
        <v>0.7920100144802125</v>
      </c>
      <c r="AN1831" s="18">
        <v>0.148528248</v>
      </c>
      <c r="AO1831" s="19">
        <v>0.192515567</v>
      </c>
      <c r="AP1831" s="19">
        <v>-0.004958344</v>
      </c>
      <c r="AQ1831" s="19">
        <v>-0.134660348</v>
      </c>
      <c r="AR1831" s="20">
        <v>-0.224696562</v>
      </c>
      <c r="AS1831" s="21">
        <v>-0.723570287</v>
      </c>
      <c r="AT1831" s="22">
        <v>-0.702708244</v>
      </c>
      <c r="AU1831" s="22">
        <v>-0.488799661</v>
      </c>
      <c r="AV1831" s="22">
        <v>-0.895627737</v>
      </c>
      <c r="AW1831" s="23">
        <v>-0.227560177</v>
      </c>
      <c r="AY1831" s="28"/>
      <c r="AZ1831" s="29"/>
      <c r="BA1831" s="30">
        <v>2.587687157</v>
      </c>
      <c r="BB1831" s="31">
        <v>-0.602998934</v>
      </c>
    </row>
    <row r="1832" ht="15.75" customHeight="1">
      <c r="A1832" s="16">
        <v>1828.0</v>
      </c>
      <c r="B1832" s="1" t="s">
        <v>5559</v>
      </c>
      <c r="C1832" s="1" t="s">
        <v>5560</v>
      </c>
      <c r="D1832" s="1" t="s">
        <v>5561</v>
      </c>
      <c r="E1832" s="16">
        <v>4.0</v>
      </c>
      <c r="F1832" s="17">
        <v>38.37736257781084</v>
      </c>
      <c r="G1832" s="18">
        <v>946.439551500188</v>
      </c>
      <c r="H1832" s="19">
        <v>902.2107979796309</v>
      </c>
      <c r="I1832" s="19">
        <v>835.996406483717</v>
      </c>
      <c r="J1832" s="19">
        <v>815.9119330493951</v>
      </c>
      <c r="K1832" s="20">
        <v>680.7794210700674</v>
      </c>
      <c r="L1832" s="21">
        <v>509.9773464131777</v>
      </c>
      <c r="M1832" s="22">
        <v>561.1634639359352</v>
      </c>
      <c r="N1832" s="22">
        <v>712.2851530673154</v>
      </c>
      <c r="O1832" s="22">
        <v>526.5260507199946</v>
      </c>
      <c r="P1832" s="23">
        <v>748.5266152622303</v>
      </c>
      <c r="R1832" s="18">
        <v>908.0621889223772</v>
      </c>
      <c r="S1832" s="19">
        <v>863.8334354018201</v>
      </c>
      <c r="T1832" s="19">
        <v>797.6190439059062</v>
      </c>
      <c r="U1832" s="19">
        <v>777.5345704715843</v>
      </c>
      <c r="V1832" s="20">
        <v>642.4020584922566</v>
      </c>
      <c r="W1832" s="21">
        <v>471.59998383536686</v>
      </c>
      <c r="X1832" s="22">
        <v>522.7861013581244</v>
      </c>
      <c r="Y1832" s="22">
        <v>673.9077904895046</v>
      </c>
      <c r="Z1832" s="22">
        <v>488.14868814218374</v>
      </c>
      <c r="AA1832" s="23">
        <v>710.1492526844195</v>
      </c>
      <c r="AC1832" s="18">
        <v>1.1380790505715408</v>
      </c>
      <c r="AD1832" s="19">
        <v>1.0826469244146602</v>
      </c>
      <c r="AE1832" s="19">
        <v>0.999660084166119</v>
      </c>
      <c r="AF1832" s="19">
        <v>0.9744881094531443</v>
      </c>
      <c r="AG1832" s="20">
        <v>0.8051258313945356</v>
      </c>
      <c r="AH1832" s="21">
        <v>0.5910587054503905</v>
      </c>
      <c r="AI1832" s="22">
        <v>0.6552105319920007</v>
      </c>
      <c r="AJ1832" s="22">
        <v>0.8446121286948788</v>
      </c>
      <c r="AK1832" s="22">
        <v>0.6117992823794243</v>
      </c>
      <c r="AL1832" s="23">
        <v>0.8900337412113745</v>
      </c>
      <c r="AN1832" s="18">
        <v>0.134155229</v>
      </c>
      <c r="AO1832" s="19">
        <v>0.053381048</v>
      </c>
      <c r="AP1832" s="19">
        <v>-0.045994546</v>
      </c>
      <c r="AQ1832" s="19">
        <v>0.013659689</v>
      </c>
      <c r="AR1832" s="20">
        <v>-0.12330208</v>
      </c>
      <c r="AS1832" s="21">
        <v>-0.699586391</v>
      </c>
      <c r="AT1832" s="22">
        <v>-0.625552535</v>
      </c>
      <c r="AU1832" s="22">
        <v>-0.20843178</v>
      </c>
      <c r="AV1832" s="22">
        <v>-0.752951443</v>
      </c>
      <c r="AW1832" s="23">
        <v>-0.059218735</v>
      </c>
      <c r="AY1832" s="28"/>
      <c r="AZ1832" s="29"/>
      <c r="BA1832" s="30">
        <v>1.921715435</v>
      </c>
      <c r="BB1832" s="31">
        <v>-0.475528045</v>
      </c>
    </row>
    <row r="1833" ht="15.75" customHeight="1">
      <c r="A1833" s="16">
        <v>1829.0</v>
      </c>
      <c r="B1833" s="1" t="s">
        <v>5562</v>
      </c>
      <c r="C1833" s="1" t="s">
        <v>5563</v>
      </c>
      <c r="D1833" s="1" t="s">
        <v>5564</v>
      </c>
      <c r="E1833" s="16">
        <v>1.0</v>
      </c>
      <c r="F1833" s="17">
        <v>2.981160919994365</v>
      </c>
      <c r="G1833" s="18">
        <v>33.62740864563178</v>
      </c>
      <c r="H1833" s="19">
        <v>34.510830903182985</v>
      </c>
      <c r="I1833" s="19">
        <v>32.96369534151404</v>
      </c>
      <c r="J1833" s="19">
        <v>34.56190757013834</v>
      </c>
      <c r="K1833" s="20">
        <v>34.23359347641032</v>
      </c>
      <c r="L1833" s="21">
        <v>20.915839246487938</v>
      </c>
      <c r="M1833" s="22">
        <v>28.72919763391431</v>
      </c>
      <c r="N1833" s="22">
        <v>29.219322582856954</v>
      </c>
      <c r="O1833" s="22">
        <v>30.81644626948848</v>
      </c>
      <c r="P1833" s="23">
        <v>28.45370491040434</v>
      </c>
      <c r="R1833" s="18">
        <v>30.646247725637416</v>
      </c>
      <c r="S1833" s="19">
        <v>31.52966998318862</v>
      </c>
      <c r="T1833" s="19">
        <v>29.982534421519674</v>
      </c>
      <c r="U1833" s="19">
        <v>31.580746650143972</v>
      </c>
      <c r="V1833" s="20">
        <v>31.252432556415954</v>
      </c>
      <c r="W1833" s="21">
        <v>17.93467832649357</v>
      </c>
      <c r="X1833" s="22">
        <v>25.748036713919944</v>
      </c>
      <c r="Y1833" s="22">
        <v>26.238161662862588</v>
      </c>
      <c r="Z1833" s="22">
        <v>27.835285349494114</v>
      </c>
      <c r="AA1833" s="23">
        <v>25.472543990409974</v>
      </c>
      <c r="AC1833" s="18">
        <v>0.988642014452432</v>
      </c>
      <c r="AD1833" s="19">
        <v>1.017141045333361</v>
      </c>
      <c r="AE1833" s="19">
        <v>0.9672307518444843</v>
      </c>
      <c r="AF1833" s="19">
        <v>1.0187887687141262</v>
      </c>
      <c r="AG1833" s="20">
        <v>1.0081974196555965</v>
      </c>
      <c r="AH1833" s="21">
        <v>0.5785692482811837</v>
      </c>
      <c r="AI1833" s="22">
        <v>0.8306266761574818</v>
      </c>
      <c r="AJ1833" s="22">
        <v>0.8464380120572007</v>
      </c>
      <c r="AK1833" s="22">
        <v>0.8979609127730418</v>
      </c>
      <c r="AL1833" s="23">
        <v>0.8217393342689662</v>
      </c>
      <c r="AN1833" s="18">
        <v>-0.068925455</v>
      </c>
      <c r="AO1833" s="19">
        <v>-0.036662109</v>
      </c>
      <c r="AP1833" s="19">
        <v>-0.093572043</v>
      </c>
      <c r="AQ1833" s="19">
        <v>0.077798218</v>
      </c>
      <c r="AR1833" s="20">
        <v>0.201189905</v>
      </c>
      <c r="AS1833" s="21">
        <v>-0.730398297</v>
      </c>
      <c r="AT1833" s="22">
        <v>-0.283311039</v>
      </c>
      <c r="AU1833" s="22">
        <v>-0.20531632</v>
      </c>
      <c r="AV1833" s="22">
        <v>-0.199357286</v>
      </c>
      <c r="AW1833" s="23">
        <v>-0.174398035</v>
      </c>
      <c r="AY1833" s="28"/>
      <c r="AZ1833" s="29"/>
      <c r="BA1833" s="30">
        <v>1.656914314</v>
      </c>
      <c r="BB1833" s="31">
        <v>-0.334521899</v>
      </c>
    </row>
    <row r="1834" ht="15.75" customHeight="1">
      <c r="A1834" s="16">
        <v>1830.0</v>
      </c>
      <c r="B1834" s="1" t="s">
        <v>5565</v>
      </c>
      <c r="C1834" s="1" t="s">
        <v>5566</v>
      </c>
      <c r="D1834" s="1" t="s">
        <v>5567</v>
      </c>
      <c r="E1834" s="16">
        <v>9.0</v>
      </c>
      <c r="F1834" s="17">
        <v>42.90122516382509</v>
      </c>
      <c r="G1834" s="18">
        <v>1618.628511799828</v>
      </c>
      <c r="H1834" s="19">
        <v>1703.0951771983239</v>
      </c>
      <c r="I1834" s="19">
        <v>1815.3504751494518</v>
      </c>
      <c r="J1834" s="19">
        <v>1607.7456070503993</v>
      </c>
      <c r="K1834" s="20">
        <v>1287.7929289344843</v>
      </c>
      <c r="L1834" s="21">
        <v>1002.3391808163904</v>
      </c>
      <c r="M1834" s="22">
        <v>885.0786711880758</v>
      </c>
      <c r="N1834" s="22">
        <v>1039.6565059522475</v>
      </c>
      <c r="O1834" s="22">
        <v>807.3685903609976</v>
      </c>
      <c r="P1834" s="23">
        <v>1004.4472508471284</v>
      </c>
      <c r="R1834" s="18">
        <v>1575.7272866360029</v>
      </c>
      <c r="S1834" s="19">
        <v>1660.1939520344988</v>
      </c>
      <c r="T1834" s="19">
        <v>1772.4492499856267</v>
      </c>
      <c r="U1834" s="19">
        <v>1564.8443818865742</v>
      </c>
      <c r="V1834" s="20">
        <v>1244.8917037706592</v>
      </c>
      <c r="W1834" s="21">
        <v>959.4379556525653</v>
      </c>
      <c r="X1834" s="22">
        <v>842.1774460242507</v>
      </c>
      <c r="Y1834" s="22">
        <v>996.7552807884224</v>
      </c>
      <c r="Z1834" s="22">
        <v>764.4673651971725</v>
      </c>
      <c r="AA1834" s="23">
        <v>961.5460256833034</v>
      </c>
      <c r="AC1834" s="18">
        <v>1.0077422657636217</v>
      </c>
      <c r="AD1834" s="19">
        <v>1.0617621646967046</v>
      </c>
      <c r="AE1834" s="19">
        <v>1.133554034559381</v>
      </c>
      <c r="AF1834" s="19">
        <v>1.0007822015549903</v>
      </c>
      <c r="AG1834" s="20">
        <v>0.7961593334253018</v>
      </c>
      <c r="AH1834" s="21">
        <v>0.6135999468239721</v>
      </c>
      <c r="AI1834" s="22">
        <v>0.5386070386858446</v>
      </c>
      <c r="AJ1834" s="22">
        <v>0.6374659077066649</v>
      </c>
      <c r="AK1834" s="22">
        <v>0.48890825286831874</v>
      </c>
      <c r="AL1834" s="23">
        <v>0.6149481441212974</v>
      </c>
      <c r="AN1834" s="18">
        <v>-0.041318793</v>
      </c>
      <c r="AO1834" s="19">
        <v>0.025278822</v>
      </c>
      <c r="AP1834" s="19">
        <v>0.135348886</v>
      </c>
      <c r="AQ1834" s="19">
        <v>0.052071307</v>
      </c>
      <c r="AR1834" s="20">
        <v>-0.139459133</v>
      </c>
      <c r="AS1834" s="21">
        <v>-0.64558959</v>
      </c>
      <c r="AT1834" s="22">
        <v>-0.908277929</v>
      </c>
      <c r="AU1834" s="22">
        <v>-0.614372551</v>
      </c>
      <c r="AV1834" s="22">
        <v>-1.076446056</v>
      </c>
      <c r="AW1834" s="23">
        <v>-0.592613995</v>
      </c>
      <c r="AY1834" s="28"/>
      <c r="AZ1834" s="29"/>
      <c r="BA1834" s="30">
        <v>4.062475765</v>
      </c>
      <c r="BB1834" s="31">
        <v>-0.773844242</v>
      </c>
    </row>
    <row r="1835" ht="15.75" customHeight="1">
      <c r="A1835" s="16">
        <v>1831.0</v>
      </c>
      <c r="B1835" s="1" t="s">
        <v>5568</v>
      </c>
      <c r="C1835" s="1" t="s">
        <v>5569</v>
      </c>
      <c r="D1835" s="1" t="s">
        <v>5570</v>
      </c>
      <c r="E1835" s="16">
        <v>7.0</v>
      </c>
      <c r="F1835" s="17">
        <v>19.602257442701312</v>
      </c>
      <c r="G1835" s="18">
        <v>703.3992635232403</v>
      </c>
      <c r="H1835" s="19">
        <v>731.6729476102959</v>
      </c>
      <c r="I1835" s="19">
        <v>676.2781654277893</v>
      </c>
      <c r="J1835" s="19">
        <v>773.2725419109308</v>
      </c>
      <c r="K1835" s="20">
        <v>584.6913419931008</v>
      </c>
      <c r="L1835" s="21">
        <v>362.13887810130126</v>
      </c>
      <c r="M1835" s="22">
        <v>384.38969741543207</v>
      </c>
      <c r="N1835" s="22">
        <v>516.2339087936216</v>
      </c>
      <c r="O1835" s="22">
        <v>306.95399774945963</v>
      </c>
      <c r="P1835" s="23">
        <v>475.5969676951394</v>
      </c>
      <c r="R1835" s="18">
        <v>683.797006080539</v>
      </c>
      <c r="S1835" s="19">
        <v>712.0706901675945</v>
      </c>
      <c r="T1835" s="19">
        <v>656.675907985088</v>
      </c>
      <c r="U1835" s="19">
        <v>753.6702844682295</v>
      </c>
      <c r="V1835" s="20">
        <v>565.0890845503994</v>
      </c>
      <c r="W1835" s="21">
        <v>342.53662065859993</v>
      </c>
      <c r="X1835" s="22">
        <v>364.78743997273074</v>
      </c>
      <c r="Y1835" s="22">
        <v>496.63165135092027</v>
      </c>
      <c r="Z1835" s="22">
        <v>287.3517403067583</v>
      </c>
      <c r="AA1835" s="23">
        <v>455.9947102524381</v>
      </c>
      <c r="AC1835" s="18">
        <v>1.0141435099512432</v>
      </c>
      <c r="AD1835" s="19">
        <v>1.056076383251835</v>
      </c>
      <c r="AE1835" s="19">
        <v>0.9739200439640099</v>
      </c>
      <c r="AF1835" s="19">
        <v>1.1177729952601432</v>
      </c>
      <c r="AG1835" s="20">
        <v>0.8380870675727679</v>
      </c>
      <c r="AH1835" s="21">
        <v>0.5080181511070185</v>
      </c>
      <c r="AI1835" s="22">
        <v>0.5410184769315889</v>
      </c>
      <c r="AJ1835" s="22">
        <v>0.7365574308972375</v>
      </c>
      <c r="AK1835" s="22">
        <v>0.4261731185043687</v>
      </c>
      <c r="AL1835" s="23">
        <v>0.6762885357239196</v>
      </c>
      <c r="AN1835" s="18">
        <v>-0.032183867</v>
      </c>
      <c r="AO1835" s="19">
        <v>0.017532267</v>
      </c>
      <c r="AP1835" s="19">
        <v>-0.083628833</v>
      </c>
      <c r="AQ1835" s="19">
        <v>0.211570188</v>
      </c>
      <c r="AR1835" s="20">
        <v>-0.065416284</v>
      </c>
      <c r="AS1835" s="21">
        <v>-0.91800791</v>
      </c>
      <c r="AT1835" s="22">
        <v>-0.901833296</v>
      </c>
      <c r="AU1835" s="22">
        <v>-0.405922711</v>
      </c>
      <c r="AV1835" s="22">
        <v>-1.274570346</v>
      </c>
      <c r="AW1835" s="23">
        <v>-0.455439836</v>
      </c>
      <c r="AY1835" s="28"/>
      <c r="AZ1835" s="29"/>
      <c r="BA1835" s="30">
        <v>2.813078806</v>
      </c>
      <c r="BB1835" s="31">
        <v>-0.800729514</v>
      </c>
    </row>
    <row r="1836" ht="15.75" customHeight="1">
      <c r="A1836" s="16">
        <v>1832.0</v>
      </c>
      <c r="B1836" s="1" t="s">
        <v>5571</v>
      </c>
      <c r="C1836" s="1" t="s">
        <v>5572</v>
      </c>
      <c r="D1836" s="1" t="s">
        <v>5573</v>
      </c>
      <c r="E1836" s="16">
        <v>6.0</v>
      </c>
      <c r="F1836" s="17">
        <v>17.115638584804035</v>
      </c>
      <c r="G1836" s="18">
        <v>841.0073540574942</v>
      </c>
      <c r="H1836" s="19">
        <v>709.9965680841823</v>
      </c>
      <c r="I1836" s="19">
        <v>729.1189453274407</v>
      </c>
      <c r="J1836" s="19">
        <v>586.81874954123</v>
      </c>
      <c r="K1836" s="20">
        <v>544.6248346092384</v>
      </c>
      <c r="L1836" s="21">
        <v>439.60965986145345</v>
      </c>
      <c r="M1836" s="22">
        <v>397.48974242431035</v>
      </c>
      <c r="N1836" s="22">
        <v>370.13235482272427</v>
      </c>
      <c r="O1836" s="22">
        <v>304.76363261011886</v>
      </c>
      <c r="P1836" s="23">
        <v>386.52509145882476</v>
      </c>
      <c r="R1836" s="18">
        <v>823.8917154726902</v>
      </c>
      <c r="S1836" s="19">
        <v>692.8809294993782</v>
      </c>
      <c r="T1836" s="19">
        <v>712.0033067426366</v>
      </c>
      <c r="U1836" s="19">
        <v>569.7031109564259</v>
      </c>
      <c r="V1836" s="20">
        <v>527.5091960244343</v>
      </c>
      <c r="W1836" s="21">
        <v>422.4940212766494</v>
      </c>
      <c r="X1836" s="22">
        <v>380.3741038395063</v>
      </c>
      <c r="Y1836" s="22">
        <v>353.0167162379202</v>
      </c>
      <c r="Z1836" s="22">
        <v>287.6479940253148</v>
      </c>
      <c r="AA1836" s="23">
        <v>369.4094528740207</v>
      </c>
      <c r="AC1836" s="18">
        <v>1.2385667828481992</v>
      </c>
      <c r="AD1836" s="19">
        <v>1.0416166197939651</v>
      </c>
      <c r="AE1836" s="19">
        <v>1.0703635301194365</v>
      </c>
      <c r="AF1836" s="19">
        <v>0.8564418552395316</v>
      </c>
      <c r="AG1836" s="20">
        <v>0.793011211998867</v>
      </c>
      <c r="AH1836" s="21">
        <v>0.6351405784011235</v>
      </c>
      <c r="AI1836" s="22">
        <v>0.5718211765255704</v>
      </c>
      <c r="AJ1836" s="22">
        <v>0.530694471507803</v>
      </c>
      <c r="AK1836" s="22">
        <v>0.43242484887503596</v>
      </c>
      <c r="AL1836" s="23">
        <v>0.5553378787616362</v>
      </c>
      <c r="AN1836" s="18">
        <v>0.256225973</v>
      </c>
      <c r="AO1836" s="19">
        <v>-0.002357485</v>
      </c>
      <c r="AP1836" s="19">
        <v>0.05259674</v>
      </c>
      <c r="AQ1836" s="19">
        <v>-0.17262958</v>
      </c>
      <c r="AR1836" s="20">
        <v>-0.145175174</v>
      </c>
      <c r="AS1836" s="21">
        <v>-0.595812023</v>
      </c>
      <c r="AT1836" s="22">
        <v>-0.821947157</v>
      </c>
      <c r="AU1836" s="22">
        <v>-0.878839135</v>
      </c>
      <c r="AV1836" s="22">
        <v>-1.253560543</v>
      </c>
      <c r="AW1836" s="23">
        <v>-0.739713013</v>
      </c>
      <c r="AY1836" s="28"/>
      <c r="AZ1836" s="29"/>
      <c r="BA1836" s="30">
        <v>3.668543453</v>
      </c>
      <c r="BB1836" s="31">
        <v>-0.855706469</v>
      </c>
    </row>
    <row r="1837" ht="15.75" customHeight="1">
      <c r="A1837" s="16">
        <v>1833.0</v>
      </c>
      <c r="B1837" s="1" t="s">
        <v>5574</v>
      </c>
      <c r="C1837" s="1" t="s">
        <v>5575</v>
      </c>
      <c r="D1837" s="1" t="s">
        <v>5576</v>
      </c>
      <c r="E1837" s="16">
        <v>3.0</v>
      </c>
      <c r="F1837" s="17">
        <v>24.782928477284052</v>
      </c>
      <c r="G1837" s="18">
        <v>540.2261101879644</v>
      </c>
      <c r="H1837" s="19">
        <v>534.5368806033467</v>
      </c>
      <c r="I1837" s="19">
        <v>600.630747839486</v>
      </c>
      <c r="J1837" s="19">
        <v>532.3782985817388</v>
      </c>
      <c r="K1837" s="20">
        <v>533.4487464023832</v>
      </c>
      <c r="L1837" s="21">
        <v>209.51122237704232</v>
      </c>
      <c r="M1837" s="22">
        <v>200.32747087542924</v>
      </c>
      <c r="N1837" s="22">
        <v>232.1857402877345</v>
      </c>
      <c r="O1837" s="22">
        <v>206.06200655367311</v>
      </c>
      <c r="P1837" s="23">
        <v>233.17986546559246</v>
      </c>
      <c r="R1837" s="18">
        <v>515.4431817106804</v>
      </c>
      <c r="S1837" s="19">
        <v>509.7539521260627</v>
      </c>
      <c r="T1837" s="19">
        <v>575.847819362202</v>
      </c>
      <c r="U1837" s="19">
        <v>507.5953701044548</v>
      </c>
      <c r="V1837" s="20">
        <v>508.6658179250992</v>
      </c>
      <c r="W1837" s="21">
        <v>184.72829389975826</v>
      </c>
      <c r="X1837" s="22">
        <v>175.54454239814518</v>
      </c>
      <c r="Y1837" s="22">
        <v>207.40281181045043</v>
      </c>
      <c r="Z1837" s="22">
        <v>181.27907807638906</v>
      </c>
      <c r="AA1837" s="23">
        <v>208.3969369883084</v>
      </c>
      <c r="AC1837" s="18">
        <v>0.9846826353082717</v>
      </c>
      <c r="AD1837" s="19">
        <v>0.9738141520708709</v>
      </c>
      <c r="AE1837" s="19">
        <v>1.1000773090531804</v>
      </c>
      <c r="AF1837" s="19">
        <v>0.9696904808128446</v>
      </c>
      <c r="AG1837" s="20">
        <v>0.9717354227548329</v>
      </c>
      <c r="AH1837" s="21">
        <v>0.3528977580991946</v>
      </c>
      <c r="AI1837" s="22">
        <v>0.33535347591349957</v>
      </c>
      <c r="AJ1837" s="22">
        <v>0.39621427647187785</v>
      </c>
      <c r="AK1837" s="22">
        <v>0.346308510152544</v>
      </c>
      <c r="AL1837" s="23">
        <v>0.39811341460134275</v>
      </c>
      <c r="AN1837" s="18">
        <v>-0.074714869</v>
      </c>
      <c r="AO1837" s="19">
        <v>-0.09946353</v>
      </c>
      <c r="AP1837" s="19">
        <v>0.092100769</v>
      </c>
      <c r="AQ1837" s="19">
        <v>0.006539416</v>
      </c>
      <c r="AR1837" s="20">
        <v>0.148047179</v>
      </c>
      <c r="AS1837" s="21">
        <v>-1.443637729</v>
      </c>
      <c r="AT1837" s="22">
        <v>-1.591828585</v>
      </c>
      <c r="AU1837" s="22">
        <v>-1.300439835</v>
      </c>
      <c r="AV1837" s="22">
        <v>-1.573952198</v>
      </c>
      <c r="AW1837" s="23">
        <v>-1.219899178</v>
      </c>
      <c r="AY1837" s="28" t="s">
        <v>164</v>
      </c>
      <c r="AZ1837" s="29"/>
      <c r="BA1837" s="30">
        <v>6.731691096</v>
      </c>
      <c r="BB1837" s="31">
        <v>-1.440453298</v>
      </c>
    </row>
    <row r="1838" ht="15.75" customHeight="1">
      <c r="A1838" s="16">
        <v>1834.0</v>
      </c>
      <c r="B1838" s="1" t="s">
        <v>5577</v>
      </c>
      <c r="C1838" s="1" t="s">
        <v>5578</v>
      </c>
      <c r="D1838" s="1" t="s">
        <v>5579</v>
      </c>
      <c r="E1838" s="16">
        <v>9.0</v>
      </c>
      <c r="F1838" s="17">
        <v>21.853243521422147</v>
      </c>
      <c r="G1838" s="18">
        <v>2192.3668519102666</v>
      </c>
      <c r="H1838" s="19">
        <v>2269.1698707568576</v>
      </c>
      <c r="I1838" s="19">
        <v>2567.494862963674</v>
      </c>
      <c r="J1838" s="19">
        <v>2143.716174447781</v>
      </c>
      <c r="K1838" s="20">
        <v>1855.1057335939552</v>
      </c>
      <c r="L1838" s="21">
        <v>752.9308272089525</v>
      </c>
      <c r="M1838" s="22">
        <v>730.4689295661117</v>
      </c>
      <c r="N1838" s="22">
        <v>809.7897682346809</v>
      </c>
      <c r="O1838" s="22">
        <v>660.6445186515033</v>
      </c>
      <c r="P1838" s="23">
        <v>891.8008583800918</v>
      </c>
      <c r="R1838" s="18">
        <v>2170.5136083888447</v>
      </c>
      <c r="S1838" s="19">
        <v>2247.3166272354356</v>
      </c>
      <c r="T1838" s="19">
        <v>2545.6416194422522</v>
      </c>
      <c r="U1838" s="19">
        <v>2121.8629309263592</v>
      </c>
      <c r="V1838" s="20">
        <v>1833.252490072533</v>
      </c>
      <c r="W1838" s="21">
        <v>731.0775836875303</v>
      </c>
      <c r="X1838" s="22">
        <v>708.6156860446895</v>
      </c>
      <c r="Y1838" s="22">
        <v>787.9365247132587</v>
      </c>
      <c r="Z1838" s="22">
        <v>638.7912751300811</v>
      </c>
      <c r="AA1838" s="23">
        <v>869.9476148586696</v>
      </c>
      <c r="AC1838" s="18">
        <v>0.9939535003520169</v>
      </c>
      <c r="AD1838" s="19">
        <v>1.0291242678261894</v>
      </c>
      <c r="AE1838" s="19">
        <v>1.1657376339439716</v>
      </c>
      <c r="AF1838" s="19">
        <v>0.971674666913037</v>
      </c>
      <c r="AG1838" s="20">
        <v>0.839509930964785</v>
      </c>
      <c r="AH1838" s="21">
        <v>0.33478579472003733</v>
      </c>
      <c r="AI1838" s="22">
        <v>0.32449971233826286</v>
      </c>
      <c r="AJ1838" s="22">
        <v>0.36082347687987526</v>
      </c>
      <c r="AK1838" s="22">
        <v>0.29252469160107</v>
      </c>
      <c r="AL1838" s="23">
        <v>0.39837920092724677</v>
      </c>
      <c r="AN1838" s="18">
        <v>-0.061195377</v>
      </c>
      <c r="AO1838" s="19">
        <v>-0.019764699</v>
      </c>
      <c r="AP1838" s="19">
        <v>0.175738975</v>
      </c>
      <c r="AQ1838" s="19">
        <v>0.009488485</v>
      </c>
      <c r="AR1838" s="20">
        <v>-0.062968925</v>
      </c>
      <c r="AS1838" s="21">
        <v>-1.519649744</v>
      </c>
      <c r="AT1838" s="22">
        <v>-1.639293909</v>
      </c>
      <c r="AU1838" s="22">
        <v>-1.435427427</v>
      </c>
      <c r="AV1838" s="22">
        <v>-1.817451477</v>
      </c>
      <c r="AW1838" s="23">
        <v>-1.218936443</v>
      </c>
      <c r="AY1838" s="28" t="s">
        <v>95</v>
      </c>
      <c r="AZ1838" s="29" t="s">
        <v>96</v>
      </c>
      <c r="BA1838" s="30">
        <v>6.190780114</v>
      </c>
      <c r="BB1838" s="31">
        <v>-1.534411492</v>
      </c>
    </row>
    <row r="1839" ht="15.75" customHeight="1">
      <c r="A1839" s="16">
        <v>1835.0</v>
      </c>
      <c r="B1839" s="1" t="s">
        <v>5580</v>
      </c>
      <c r="C1839" s="1" t="s">
        <v>5581</v>
      </c>
      <c r="D1839" s="1" t="s">
        <v>5582</v>
      </c>
      <c r="E1839" s="16">
        <v>2.0</v>
      </c>
      <c r="F1839" s="17">
        <v>6.501610232281555</v>
      </c>
      <c r="G1839" s="18">
        <v>241.33485194735962</v>
      </c>
      <c r="H1839" s="19">
        <v>220.35242340248598</v>
      </c>
      <c r="I1839" s="19">
        <v>242.53990908872723</v>
      </c>
      <c r="J1839" s="19">
        <v>242.7535861659555</v>
      </c>
      <c r="K1839" s="20">
        <v>212.51438384425168</v>
      </c>
      <c r="L1839" s="21">
        <v>51.1766112014376</v>
      </c>
      <c r="M1839" s="22">
        <v>56.876473807620606</v>
      </c>
      <c r="N1839" s="22">
        <v>65.49370539966255</v>
      </c>
      <c r="O1839" s="22">
        <v>48.635014276945526</v>
      </c>
      <c r="P1839" s="23">
        <v>60.258950926842665</v>
      </c>
      <c r="R1839" s="18">
        <v>234.83324171507806</v>
      </c>
      <c r="S1839" s="19">
        <v>213.85081317020442</v>
      </c>
      <c r="T1839" s="19">
        <v>236.03829885644566</v>
      </c>
      <c r="U1839" s="19">
        <v>236.25197593367395</v>
      </c>
      <c r="V1839" s="20">
        <v>206.01277361197012</v>
      </c>
      <c r="W1839" s="21">
        <v>44.675000969156045</v>
      </c>
      <c r="X1839" s="22">
        <v>50.37486357533905</v>
      </c>
      <c r="Y1839" s="22">
        <v>58.99209516738099</v>
      </c>
      <c r="Z1839" s="22">
        <v>42.13340404466397</v>
      </c>
      <c r="AA1839" s="23">
        <v>53.75734069456111</v>
      </c>
      <c r="AC1839" s="18">
        <v>1.0418630392046178</v>
      </c>
      <c r="AD1839" s="19">
        <v>0.9487722288321264</v>
      </c>
      <c r="AE1839" s="19">
        <v>1.0472094053602399</v>
      </c>
      <c r="AF1839" s="19">
        <v>1.048157406790802</v>
      </c>
      <c r="AG1839" s="20">
        <v>0.9139979198122136</v>
      </c>
      <c r="AH1839" s="21">
        <v>0.19820546676550696</v>
      </c>
      <c r="AI1839" s="22">
        <v>0.22349352281138693</v>
      </c>
      <c r="AJ1839" s="22">
        <v>0.2617248014431736</v>
      </c>
      <c r="AK1839" s="22">
        <v>0.18692939751378992</v>
      </c>
      <c r="AL1839" s="23">
        <v>0.23850024786332197</v>
      </c>
      <c r="AN1839" s="18">
        <v>0.006720196</v>
      </c>
      <c r="AO1839" s="19">
        <v>-0.1370482</v>
      </c>
      <c r="AP1839" s="19">
        <v>0.021045873</v>
      </c>
      <c r="AQ1839" s="19">
        <v>0.118798532</v>
      </c>
      <c r="AR1839" s="20">
        <v>0.059674527</v>
      </c>
      <c r="AS1839" s="21">
        <v>-2.275891304</v>
      </c>
      <c r="AT1839" s="22">
        <v>-2.17727828</v>
      </c>
      <c r="AU1839" s="22">
        <v>-1.898670077</v>
      </c>
      <c r="AV1839" s="22">
        <v>-2.463516474</v>
      </c>
      <c r="AW1839" s="23">
        <v>-1.959087968</v>
      </c>
      <c r="AY1839" s="28"/>
      <c r="AZ1839" s="29" t="s">
        <v>96</v>
      </c>
      <c r="BA1839" s="30">
        <v>7.283179774</v>
      </c>
      <c r="BB1839" s="31">
        <v>-2.168727006</v>
      </c>
    </row>
    <row r="1840" ht="15.75" customHeight="1">
      <c r="A1840" s="16">
        <v>1836.0</v>
      </c>
      <c r="B1840" s="1" t="s">
        <v>5583</v>
      </c>
      <c r="C1840" s="1" t="s">
        <v>5584</v>
      </c>
      <c r="D1840" s="1" t="s">
        <v>5585</v>
      </c>
      <c r="E1840" s="16">
        <v>5.0</v>
      </c>
      <c r="F1840" s="17">
        <v>58.37976558385195</v>
      </c>
      <c r="G1840" s="18">
        <v>399.525166100535</v>
      </c>
      <c r="H1840" s="19">
        <v>382.8707237154019</v>
      </c>
      <c r="I1840" s="19">
        <v>319.0092917916976</v>
      </c>
      <c r="J1840" s="19">
        <v>450.2756245153015</v>
      </c>
      <c r="K1840" s="20">
        <v>608.9122829926733</v>
      </c>
      <c r="L1840" s="21">
        <v>521.1530287472696</v>
      </c>
      <c r="M1840" s="22">
        <v>767.7177887206515</v>
      </c>
      <c r="N1840" s="22">
        <v>549.8934844510533</v>
      </c>
      <c r="O1840" s="22">
        <v>859.532817368436</v>
      </c>
      <c r="P1840" s="23">
        <v>570.4479068124773</v>
      </c>
      <c r="R1840" s="18">
        <v>341.145400516683</v>
      </c>
      <c r="S1840" s="19">
        <v>324.4909581315499</v>
      </c>
      <c r="T1840" s="19">
        <v>260.62952620784563</v>
      </c>
      <c r="U1840" s="19">
        <v>391.89585893144954</v>
      </c>
      <c r="V1840" s="20">
        <v>550.5325174088214</v>
      </c>
      <c r="W1840" s="21">
        <v>462.7732631634176</v>
      </c>
      <c r="X1840" s="22">
        <v>709.3380231367995</v>
      </c>
      <c r="Y1840" s="22">
        <v>491.5137188672013</v>
      </c>
      <c r="Z1840" s="22">
        <v>801.153051784584</v>
      </c>
      <c r="AA1840" s="23">
        <v>512.0681412286253</v>
      </c>
      <c r="AC1840" s="18">
        <v>0.9127908390382695</v>
      </c>
      <c r="AD1840" s="19">
        <v>0.8682291289421759</v>
      </c>
      <c r="AE1840" s="19">
        <v>0.6973573248975169</v>
      </c>
      <c r="AF1840" s="19">
        <v>1.0485820689590906</v>
      </c>
      <c r="AG1840" s="20">
        <v>1.4730406381629466</v>
      </c>
      <c r="AH1840" s="21">
        <v>1.2382262651867602</v>
      </c>
      <c r="AI1840" s="22">
        <v>1.8979509860609218</v>
      </c>
      <c r="AJ1840" s="22">
        <v>1.315126099206114</v>
      </c>
      <c r="AK1840" s="22">
        <v>2.1436172530215853</v>
      </c>
      <c r="AL1840" s="23">
        <v>1.3701228495794602</v>
      </c>
      <c r="AN1840" s="18">
        <v>-0.184089452</v>
      </c>
      <c r="AO1840" s="19">
        <v>-0.265034199</v>
      </c>
      <c r="AP1840" s="19">
        <v>-0.565534174</v>
      </c>
      <c r="AQ1840" s="19">
        <v>0.119382866</v>
      </c>
      <c r="AR1840" s="20">
        <v>0.74820894</v>
      </c>
      <c r="AS1840" s="21">
        <v>0.367315173</v>
      </c>
      <c r="AT1840" s="22">
        <v>0.90885967</v>
      </c>
      <c r="AU1840" s="22">
        <v>0.430408537</v>
      </c>
      <c r="AV1840" s="22">
        <v>1.055965304</v>
      </c>
      <c r="AW1840" s="23">
        <v>0.563154578</v>
      </c>
      <c r="AY1840" s="28"/>
      <c r="AZ1840" s="29"/>
      <c r="BA1840" s="30">
        <v>1.54284593</v>
      </c>
      <c r="BB1840" s="31">
        <v>0.694553857</v>
      </c>
    </row>
    <row r="1841" ht="15.75" customHeight="1">
      <c r="A1841" s="16">
        <v>1837.0</v>
      </c>
      <c r="B1841" s="1" t="s">
        <v>5586</v>
      </c>
      <c r="C1841" s="1" t="s">
        <v>5587</v>
      </c>
      <c r="D1841" s="1" t="s">
        <v>5588</v>
      </c>
      <c r="E1841" s="16">
        <v>1.0</v>
      </c>
      <c r="F1841" s="17">
        <v>7.876443856308841</v>
      </c>
      <c r="G1841" s="18">
        <v>88.42611664021175</v>
      </c>
      <c r="H1841" s="19">
        <v>87.58447195356776</v>
      </c>
      <c r="I1841" s="19">
        <v>91.47730799944785</v>
      </c>
      <c r="J1841" s="19">
        <v>95.69387041516677</v>
      </c>
      <c r="K1841" s="20">
        <v>78.75366535161447</v>
      </c>
      <c r="L1841" s="21">
        <v>61.40170410938799</v>
      </c>
      <c r="M1841" s="22">
        <v>58.018081856734426</v>
      </c>
      <c r="N1841" s="22">
        <v>62.09908970556646</v>
      </c>
      <c r="O1841" s="22">
        <v>67.61164614993918</v>
      </c>
      <c r="P1841" s="23">
        <v>59.06283076676461</v>
      </c>
      <c r="R1841" s="18">
        <v>80.5496727839029</v>
      </c>
      <c r="S1841" s="19">
        <v>79.70802809725892</v>
      </c>
      <c r="T1841" s="19">
        <v>83.600864143139</v>
      </c>
      <c r="U1841" s="19">
        <v>87.81742655885793</v>
      </c>
      <c r="V1841" s="20">
        <v>70.87722149530563</v>
      </c>
      <c r="W1841" s="21">
        <v>53.52526025307915</v>
      </c>
      <c r="X1841" s="22">
        <v>50.14163800042559</v>
      </c>
      <c r="Y1841" s="22">
        <v>54.222645849257624</v>
      </c>
      <c r="Z1841" s="22">
        <v>59.73520229363034</v>
      </c>
      <c r="AA1841" s="23">
        <v>51.186386910455774</v>
      </c>
      <c r="AC1841" s="18">
        <v>1.0004847827186814</v>
      </c>
      <c r="AD1841" s="19">
        <v>0.9900309512834825</v>
      </c>
      <c r="AE1841" s="19">
        <v>1.0383827706132827</v>
      </c>
      <c r="AF1841" s="19">
        <v>1.0907555039405539</v>
      </c>
      <c r="AG1841" s="20">
        <v>0.880345991443999</v>
      </c>
      <c r="AH1841" s="21">
        <v>0.6648221715056362</v>
      </c>
      <c r="AI1841" s="22">
        <v>0.622795153179564</v>
      </c>
      <c r="AJ1841" s="22">
        <v>0.6734842014375961</v>
      </c>
      <c r="AK1841" s="22">
        <v>0.7419541113187803</v>
      </c>
      <c r="AL1841" s="23">
        <v>0.6357716849285051</v>
      </c>
      <c r="AN1841" s="18">
        <v>-0.051746406</v>
      </c>
      <c r="AO1841" s="19">
        <v>-0.075636446</v>
      </c>
      <c r="AP1841" s="19">
        <v>0.008834302</v>
      </c>
      <c r="AQ1841" s="19">
        <v>0.176270872</v>
      </c>
      <c r="AR1841" s="20">
        <v>0.005554309</v>
      </c>
      <c r="AS1841" s="21">
        <v>-0.529919565</v>
      </c>
      <c r="AT1841" s="22">
        <v>-0.698753357</v>
      </c>
      <c r="AU1841" s="22">
        <v>-0.535076678</v>
      </c>
      <c r="AV1841" s="22">
        <v>-0.474680036</v>
      </c>
      <c r="AW1841" s="23">
        <v>-0.54456991</v>
      </c>
      <c r="AY1841" s="28"/>
      <c r="AZ1841" s="29"/>
      <c r="BA1841" s="30">
        <v>5.016980298</v>
      </c>
      <c r="BB1841" s="31">
        <v>-0.569255235</v>
      </c>
    </row>
    <row r="1842" ht="15.75" customHeight="1">
      <c r="A1842" s="16">
        <v>1838.0</v>
      </c>
      <c r="B1842" s="1" t="s">
        <v>5589</v>
      </c>
      <c r="C1842" s="1" t="s">
        <v>5590</v>
      </c>
      <c r="D1842" s="1" t="s">
        <v>5591</v>
      </c>
      <c r="E1842" s="16">
        <v>3.0</v>
      </c>
      <c r="F1842" s="17">
        <v>29.77385060044073</v>
      </c>
      <c r="G1842" s="18">
        <v>889.540603154581</v>
      </c>
      <c r="H1842" s="19">
        <v>899.3794731257987</v>
      </c>
      <c r="I1842" s="19">
        <v>797.0144214962914</v>
      </c>
      <c r="J1842" s="19">
        <v>735.7175076114576</v>
      </c>
      <c r="K1842" s="20">
        <v>609.8012439241426</v>
      </c>
      <c r="L1842" s="21">
        <v>562.8047366338863</v>
      </c>
      <c r="M1842" s="22">
        <v>498.59845989236834</v>
      </c>
      <c r="N1842" s="22">
        <v>508.51597836478174</v>
      </c>
      <c r="O1842" s="22">
        <v>417.90280419745375</v>
      </c>
      <c r="P1842" s="23">
        <v>528.513236851629</v>
      </c>
      <c r="R1842" s="18">
        <v>859.7667525541403</v>
      </c>
      <c r="S1842" s="19">
        <v>869.605622525358</v>
      </c>
      <c r="T1842" s="19">
        <v>767.2405708958507</v>
      </c>
      <c r="U1842" s="19">
        <v>705.9436570110169</v>
      </c>
      <c r="V1842" s="20">
        <v>580.0273933237019</v>
      </c>
      <c r="W1842" s="21">
        <v>533.0308860334455</v>
      </c>
      <c r="X1842" s="22">
        <v>468.82460929192763</v>
      </c>
      <c r="Y1842" s="22">
        <v>478.74212776434103</v>
      </c>
      <c r="Z1842" s="22">
        <v>388.12895359701304</v>
      </c>
      <c r="AA1842" s="23">
        <v>498.7393862511883</v>
      </c>
      <c r="AC1842" s="18">
        <v>1.1364807144968196</v>
      </c>
      <c r="AD1842" s="19">
        <v>1.1494862022544154</v>
      </c>
      <c r="AE1842" s="19">
        <v>1.0141751929954474</v>
      </c>
      <c r="AF1842" s="19">
        <v>0.933150007639842</v>
      </c>
      <c r="AG1842" s="20">
        <v>0.7667078826134751</v>
      </c>
      <c r="AH1842" s="21">
        <v>0.7045856569919137</v>
      </c>
      <c r="AI1842" s="22">
        <v>0.6197147370015691</v>
      </c>
      <c r="AJ1842" s="22">
        <v>0.6328241861005026</v>
      </c>
      <c r="AK1842" s="22">
        <v>0.5130473691736059</v>
      </c>
      <c r="AL1842" s="23">
        <v>0.6592575164724847</v>
      </c>
      <c r="AN1842" s="18">
        <v>0.132127538</v>
      </c>
      <c r="AO1842" s="19">
        <v>0.139807224</v>
      </c>
      <c r="AP1842" s="19">
        <v>-0.025197268</v>
      </c>
      <c r="AQ1842" s="19">
        <v>-0.048875928</v>
      </c>
      <c r="AR1842" s="20">
        <v>-0.193839327</v>
      </c>
      <c r="AS1842" s="21">
        <v>-0.446112841</v>
      </c>
      <c r="AT1842" s="22">
        <v>-0.705906808</v>
      </c>
      <c r="AU1842" s="22">
        <v>-0.624915898</v>
      </c>
      <c r="AV1842" s="22">
        <v>-1.006917834</v>
      </c>
      <c r="AW1842" s="23">
        <v>-0.492236555</v>
      </c>
      <c r="AY1842" s="28"/>
      <c r="AZ1842" s="29"/>
      <c r="BA1842" s="30">
        <v>3.289132229</v>
      </c>
      <c r="BB1842" s="31">
        <v>-0.656022435</v>
      </c>
    </row>
    <row r="1843" ht="15.75" customHeight="1">
      <c r="A1843" s="16">
        <v>1839.0</v>
      </c>
      <c r="B1843" s="1" t="s">
        <v>5592</v>
      </c>
      <c r="C1843" s="1" t="s">
        <v>5593</v>
      </c>
      <c r="D1843" s="1" t="s">
        <v>5594</v>
      </c>
      <c r="E1843" s="16">
        <v>1.0</v>
      </c>
      <c r="F1843" s="17">
        <v>5.592612575590025</v>
      </c>
      <c r="G1843" s="18">
        <v>41.13066807010705</v>
      </c>
      <c r="H1843" s="19">
        <v>46.83546621450176</v>
      </c>
      <c r="I1843" s="19">
        <v>44.59010246414466</v>
      </c>
      <c r="J1843" s="19">
        <v>29.9317286687428</v>
      </c>
      <c r="K1843" s="20">
        <v>29.011759099769474</v>
      </c>
      <c r="L1843" s="21">
        <v>53.17269856497656</v>
      </c>
      <c r="M1843" s="22">
        <v>45.54922380722398</v>
      </c>
      <c r="N1843" s="22">
        <v>45.816331744491535</v>
      </c>
      <c r="O1843" s="22">
        <v>37.16913398653529</v>
      </c>
      <c r="P1843" s="23">
        <v>42.74141294761591</v>
      </c>
      <c r="R1843" s="18">
        <v>35.538055494517025</v>
      </c>
      <c r="S1843" s="19">
        <v>41.24285363891173</v>
      </c>
      <c r="T1843" s="19">
        <v>38.99748988855463</v>
      </c>
      <c r="U1843" s="19">
        <v>24.339116093152775</v>
      </c>
      <c r="V1843" s="20">
        <v>23.41914652417945</v>
      </c>
      <c r="W1843" s="21">
        <v>47.58008598938653</v>
      </c>
      <c r="X1843" s="22">
        <v>39.95661123163396</v>
      </c>
      <c r="Y1843" s="22">
        <v>40.22371916890151</v>
      </c>
      <c r="Z1843" s="22">
        <v>31.57652141094527</v>
      </c>
      <c r="AA1843" s="23">
        <v>37.14880037202589</v>
      </c>
      <c r="AC1843" s="18">
        <v>1.0865470512323756</v>
      </c>
      <c r="AD1843" s="19">
        <v>1.2609665999503503</v>
      </c>
      <c r="AE1843" s="19">
        <v>1.1923164352762874</v>
      </c>
      <c r="AF1843" s="19">
        <v>0.7441486162544193</v>
      </c>
      <c r="AG1843" s="20">
        <v>0.7160212972865678</v>
      </c>
      <c r="AH1843" s="21">
        <v>1.4547223085159235</v>
      </c>
      <c r="AI1843" s="22">
        <v>1.221640787793483</v>
      </c>
      <c r="AJ1843" s="22">
        <v>1.2298073950419748</v>
      </c>
      <c r="AK1843" s="22">
        <v>0.9654263788442776</v>
      </c>
      <c r="AL1843" s="23">
        <v>1.1357942616548742</v>
      </c>
      <c r="AN1843" s="18">
        <v>0.067305021</v>
      </c>
      <c r="AO1843" s="19">
        <v>0.273348272</v>
      </c>
      <c r="AP1843" s="19">
        <v>0.208263084</v>
      </c>
      <c r="AQ1843" s="19">
        <v>-0.375394166</v>
      </c>
      <c r="AR1843" s="20">
        <v>-0.292513967</v>
      </c>
      <c r="AS1843" s="21">
        <v>0.599783838</v>
      </c>
      <c r="AT1843" s="22">
        <v>0.27323699</v>
      </c>
      <c r="AU1843" s="22">
        <v>0.333639652</v>
      </c>
      <c r="AV1843" s="22">
        <v>-0.094843663</v>
      </c>
      <c r="AW1843" s="23">
        <v>0.292550802</v>
      </c>
      <c r="AY1843" s="28"/>
      <c r="AZ1843" s="29"/>
      <c r="BA1843" s="30">
        <v>0.940943543</v>
      </c>
      <c r="BB1843" s="31">
        <v>0.304671875</v>
      </c>
    </row>
    <row r="1844" ht="15.75" customHeight="1">
      <c r="A1844" s="16">
        <v>1840.0</v>
      </c>
      <c r="B1844" s="1" t="s">
        <v>5595</v>
      </c>
      <c r="C1844" s="1" t="s">
        <v>5596</v>
      </c>
      <c r="D1844" s="1" t="s">
        <v>5597</v>
      </c>
      <c r="E1844" s="16">
        <v>5.0</v>
      </c>
      <c r="F1844" s="17">
        <v>94.39430015530039</v>
      </c>
      <c r="G1844" s="18">
        <v>2207.62514914117</v>
      </c>
      <c r="H1844" s="19">
        <v>2248.41696994651</v>
      </c>
      <c r="I1844" s="19">
        <v>1677.9202233717942</v>
      </c>
      <c r="J1844" s="19">
        <v>1789.7397448642307</v>
      </c>
      <c r="K1844" s="20">
        <v>2051.1556850039988</v>
      </c>
      <c r="L1844" s="21">
        <v>1973.5500110100936</v>
      </c>
      <c r="M1844" s="22">
        <v>2437.0835875282028</v>
      </c>
      <c r="N1844" s="22">
        <v>1507.5932333768333</v>
      </c>
      <c r="O1844" s="22">
        <v>1994.280298397846</v>
      </c>
      <c r="P1844" s="23">
        <v>1682.84655429356</v>
      </c>
      <c r="R1844" s="18">
        <v>2113.2308489858697</v>
      </c>
      <c r="S1844" s="19">
        <v>2154.02266979121</v>
      </c>
      <c r="T1844" s="19">
        <v>1583.5259232164938</v>
      </c>
      <c r="U1844" s="19">
        <v>1695.3454447089302</v>
      </c>
      <c r="V1844" s="20">
        <v>1956.7613848486983</v>
      </c>
      <c r="W1844" s="21">
        <v>1879.1557108547931</v>
      </c>
      <c r="X1844" s="22">
        <v>2342.6892873729025</v>
      </c>
      <c r="Y1844" s="22">
        <v>1413.1989332215328</v>
      </c>
      <c r="Z1844" s="22">
        <v>1899.8859982425456</v>
      </c>
      <c r="AA1844" s="23">
        <v>1588.4522541382596</v>
      </c>
      <c r="AC1844" s="18">
        <v>1.1118889506824106</v>
      </c>
      <c r="AD1844" s="19">
        <v>1.1333518092496326</v>
      </c>
      <c r="AE1844" s="19">
        <v>0.8331815608259444</v>
      </c>
      <c r="AF1844" s="19">
        <v>0.8920160655738286</v>
      </c>
      <c r="AG1844" s="20">
        <v>1.0295616136681844</v>
      </c>
      <c r="AH1844" s="21">
        <v>0.9887289277997693</v>
      </c>
      <c r="AI1844" s="22">
        <v>1.2326198696001518</v>
      </c>
      <c r="AJ1844" s="22">
        <v>0.7435630043538602</v>
      </c>
      <c r="AK1844" s="22">
        <v>0.9996362915182075</v>
      </c>
      <c r="AL1844" s="23">
        <v>0.8357735790722923</v>
      </c>
      <c r="AN1844" s="18">
        <v>0.100567222</v>
      </c>
      <c r="AO1844" s="19">
        <v>0.119413897</v>
      </c>
      <c r="AP1844" s="19">
        <v>-0.308801204</v>
      </c>
      <c r="AQ1844" s="19">
        <v>-0.11391525</v>
      </c>
      <c r="AR1844" s="20">
        <v>0.23144196</v>
      </c>
      <c r="AS1844" s="21">
        <v>0.042687044</v>
      </c>
      <c r="AT1844" s="22">
        <v>0.286144853</v>
      </c>
      <c r="AU1844" s="22">
        <v>-0.392265707</v>
      </c>
      <c r="AV1844" s="22">
        <v>-0.044606656</v>
      </c>
      <c r="AW1844" s="23">
        <v>-0.149966583</v>
      </c>
      <c r="AY1844" s="28"/>
      <c r="AZ1844" s="29"/>
      <c r="BA1844" s="30">
        <v>0.15027047</v>
      </c>
      <c r="BB1844" s="31">
        <v>-0.057342735</v>
      </c>
    </row>
    <row r="1845" ht="15.75" customHeight="1">
      <c r="A1845" s="16">
        <v>1841.0</v>
      </c>
      <c r="B1845" s="1" t="s">
        <v>5598</v>
      </c>
      <c r="C1845" s="1" t="s">
        <v>5599</v>
      </c>
      <c r="D1845" s="1" t="s">
        <v>5600</v>
      </c>
      <c r="E1845" s="16">
        <v>1.0</v>
      </c>
      <c r="F1845" s="17">
        <v>1.8490816337839453</v>
      </c>
      <c r="G1845" s="18">
        <v>39.15219749935699</v>
      </c>
      <c r="H1845" s="19">
        <v>25.122680315939615</v>
      </c>
      <c r="I1845" s="19">
        <v>28.29354425339113</v>
      </c>
      <c r="J1845" s="19">
        <v>33.687970299320114</v>
      </c>
      <c r="K1845" s="20">
        <v>27.371480183975628</v>
      </c>
      <c r="L1845" s="21">
        <v>27.343224146389776</v>
      </c>
      <c r="M1845" s="22">
        <v>14.72319061393868</v>
      </c>
      <c r="N1845" s="22">
        <v>20.350565168319637</v>
      </c>
      <c r="O1845" s="22">
        <v>22.405234530100472</v>
      </c>
      <c r="P1845" s="23">
        <v>24.903582431497526</v>
      </c>
      <c r="R1845" s="18">
        <v>37.30311586557304</v>
      </c>
      <c r="S1845" s="19">
        <v>23.27359868215567</v>
      </c>
      <c r="T1845" s="19">
        <v>26.444462619607183</v>
      </c>
      <c r="U1845" s="19">
        <v>31.838888665536167</v>
      </c>
      <c r="V1845" s="20">
        <v>25.52239855019168</v>
      </c>
      <c r="W1845" s="21">
        <v>25.49414251260583</v>
      </c>
      <c r="X1845" s="22">
        <v>12.874108980154734</v>
      </c>
      <c r="Y1845" s="22">
        <v>18.50148353453569</v>
      </c>
      <c r="Z1845" s="22">
        <v>20.556152896316526</v>
      </c>
      <c r="AA1845" s="23">
        <v>23.05450079771358</v>
      </c>
      <c r="AC1845" s="18">
        <v>1.2918160119016762</v>
      </c>
      <c r="AD1845" s="19">
        <v>0.8059704058107798</v>
      </c>
      <c r="AE1845" s="19">
        <v>0.9157781982944584</v>
      </c>
      <c r="AF1845" s="19">
        <v>1.1025884895919158</v>
      </c>
      <c r="AG1845" s="20">
        <v>0.8838468944011699</v>
      </c>
      <c r="AH1845" s="21">
        <v>0.882868380919405</v>
      </c>
      <c r="AI1845" s="22">
        <v>0.44583353785949387</v>
      </c>
      <c r="AJ1845" s="22">
        <v>0.6407108928910186</v>
      </c>
      <c r="AK1845" s="22">
        <v>0.7118645946428308</v>
      </c>
      <c r="AL1845" s="23">
        <v>0.7983829925685181</v>
      </c>
      <c r="AN1845" s="18">
        <v>0.316954881</v>
      </c>
      <c r="AO1845" s="19">
        <v>-0.372383058</v>
      </c>
      <c r="AP1845" s="19">
        <v>-0.172433898</v>
      </c>
      <c r="AQ1845" s="19">
        <v>0.191837713</v>
      </c>
      <c r="AR1845" s="20">
        <v>0.011279985</v>
      </c>
      <c r="AS1845" s="21">
        <v>-0.120689541</v>
      </c>
      <c r="AT1845" s="22">
        <v>-1.181005955</v>
      </c>
      <c r="AU1845" s="22">
        <v>-0.6070472</v>
      </c>
      <c r="AV1845" s="22">
        <v>-0.534407079</v>
      </c>
      <c r="AW1845" s="23">
        <v>-0.215997756</v>
      </c>
      <c r="AY1845" s="28" t="s">
        <v>164</v>
      </c>
      <c r="AZ1845" s="29"/>
      <c r="BA1845" s="30">
        <v>1.333879879</v>
      </c>
      <c r="BB1845" s="31">
        <v>-0.526880631</v>
      </c>
    </row>
    <row r="1846" ht="15.75" customHeight="1">
      <c r="A1846" s="16">
        <v>1842.0</v>
      </c>
      <c r="B1846" s="1" t="s">
        <v>5601</v>
      </c>
      <c r="C1846" s="1" t="s">
        <v>5602</v>
      </c>
      <c r="D1846" s="1" t="s">
        <v>5603</v>
      </c>
      <c r="E1846" s="16">
        <v>1.0</v>
      </c>
      <c r="F1846" s="17">
        <v>25.187280061834297</v>
      </c>
      <c r="G1846" s="18">
        <v>42.73114151507209</v>
      </c>
      <c r="H1846" s="19">
        <v>30.77061525285842</v>
      </c>
      <c r="I1846" s="19">
        <v>36.26266969469079</v>
      </c>
      <c r="J1846" s="19">
        <v>87.42777658588076</v>
      </c>
      <c r="K1846" s="20">
        <v>144.33935357712008</v>
      </c>
      <c r="L1846" s="21">
        <v>44.326240674279944</v>
      </c>
      <c r="M1846" s="22">
        <v>118.11512418022436</v>
      </c>
      <c r="N1846" s="22">
        <v>90.60602172614834</v>
      </c>
      <c r="O1846" s="22">
        <v>98.69020262103011</v>
      </c>
      <c r="P1846" s="23">
        <v>49.32987970725163</v>
      </c>
      <c r="R1846" s="18">
        <v>17.543861453237792</v>
      </c>
      <c r="S1846" s="19">
        <v>5.583335191024123</v>
      </c>
      <c r="T1846" s="19">
        <v>11.075389632856496</v>
      </c>
      <c r="U1846" s="19">
        <v>62.24049652404646</v>
      </c>
      <c r="V1846" s="20">
        <v>119.15207351528578</v>
      </c>
      <c r="W1846" s="21">
        <v>19.138960612445647</v>
      </c>
      <c r="X1846" s="22">
        <v>92.92784411839006</v>
      </c>
      <c r="Y1846" s="22">
        <v>65.41874166431404</v>
      </c>
      <c r="Z1846" s="22">
        <v>73.50292255919581</v>
      </c>
      <c r="AA1846" s="23">
        <v>24.14259964541733</v>
      </c>
      <c r="AC1846" s="18">
        <v>0.4068704917351415</v>
      </c>
      <c r="AD1846" s="19">
        <v>0.12948656376187093</v>
      </c>
      <c r="AE1846" s="19">
        <v>0.2568561794727901</v>
      </c>
      <c r="AF1846" s="19">
        <v>1.4434576728776283</v>
      </c>
      <c r="AG1846" s="20">
        <v>2.7633290921525697</v>
      </c>
      <c r="AH1846" s="21">
        <v>0.4438634183495634</v>
      </c>
      <c r="AI1846" s="22">
        <v>2.1551468434195837</v>
      </c>
      <c r="AJ1846" s="22">
        <v>1.5171663125931363</v>
      </c>
      <c r="AK1846" s="22">
        <v>1.7046515287038313</v>
      </c>
      <c r="AL1846" s="23">
        <v>0.5599058916235766</v>
      </c>
      <c r="AN1846" s="18">
        <v>-1.349804163</v>
      </c>
      <c r="AO1846" s="19">
        <v>-3.01030755</v>
      </c>
      <c r="AP1846" s="19">
        <v>-2.006471395</v>
      </c>
      <c r="AQ1846" s="19">
        <v>0.580472052</v>
      </c>
      <c r="AR1846" s="20">
        <v>1.655819178</v>
      </c>
      <c r="AS1846" s="21">
        <v>-1.112772226</v>
      </c>
      <c r="AT1846" s="22">
        <v>1.092203021</v>
      </c>
      <c r="AU1846" s="22">
        <v>0.636586547</v>
      </c>
      <c r="AV1846" s="22">
        <v>0.725394964</v>
      </c>
      <c r="AW1846" s="23">
        <v>-0.727894366</v>
      </c>
      <c r="AY1846" s="28" t="s">
        <v>524</v>
      </c>
      <c r="AZ1846" s="29"/>
      <c r="BA1846" s="30">
        <v>0.454097094</v>
      </c>
      <c r="BB1846" s="31">
        <v>0.948761964</v>
      </c>
    </row>
    <row r="1847" ht="15.75" customHeight="1">
      <c r="A1847" s="16">
        <v>1843.0</v>
      </c>
      <c r="B1847" s="1" t="s">
        <v>5604</v>
      </c>
      <c r="C1847" s="1" t="s">
        <v>5605</v>
      </c>
      <c r="D1847" s="1" t="s">
        <v>5606</v>
      </c>
      <c r="E1847" s="16">
        <v>6.0</v>
      </c>
      <c r="F1847" s="17">
        <v>110.51798687417586</v>
      </c>
      <c r="G1847" s="18">
        <v>645.4885879098392</v>
      </c>
      <c r="H1847" s="19">
        <v>621.979405759807</v>
      </c>
      <c r="I1847" s="19">
        <v>603.9417622450466</v>
      </c>
      <c r="J1847" s="19">
        <v>731.5226825315932</v>
      </c>
      <c r="K1847" s="20">
        <v>998.7670728033567</v>
      </c>
      <c r="L1847" s="21">
        <v>714.2193685903601</v>
      </c>
      <c r="M1847" s="22">
        <v>1125.9564436285525</v>
      </c>
      <c r="N1847" s="22">
        <v>760.9238163489089</v>
      </c>
      <c r="O1847" s="22">
        <v>968.0292532776466</v>
      </c>
      <c r="P1847" s="23">
        <v>719.2627180608148</v>
      </c>
      <c r="R1847" s="18">
        <v>534.9706010356633</v>
      </c>
      <c r="S1847" s="19">
        <v>511.4614188856312</v>
      </c>
      <c r="T1847" s="19">
        <v>493.4237753708707</v>
      </c>
      <c r="U1847" s="19">
        <v>621.0046956574173</v>
      </c>
      <c r="V1847" s="20">
        <v>888.2490859291808</v>
      </c>
      <c r="W1847" s="21">
        <v>603.7013817161842</v>
      </c>
      <c r="X1847" s="22">
        <v>1015.4384567543766</v>
      </c>
      <c r="Y1847" s="22">
        <v>650.405829474733</v>
      </c>
      <c r="Z1847" s="22">
        <v>857.5112664034707</v>
      </c>
      <c r="AA1847" s="23">
        <v>608.7447311866389</v>
      </c>
      <c r="AC1847" s="18">
        <v>0.8772570935008652</v>
      </c>
      <c r="AD1847" s="19">
        <v>0.838706196005575</v>
      </c>
      <c r="AE1847" s="19">
        <v>0.8091276533852327</v>
      </c>
      <c r="AF1847" s="19">
        <v>1.0183377802596258</v>
      </c>
      <c r="AG1847" s="20">
        <v>1.4565712768487014</v>
      </c>
      <c r="AH1847" s="21">
        <v>0.9899634081602379</v>
      </c>
      <c r="AI1847" s="22">
        <v>1.6651393319124914</v>
      </c>
      <c r="AJ1847" s="22">
        <v>1.0665504355873696</v>
      </c>
      <c r="AK1847" s="22">
        <v>1.406166693558561</v>
      </c>
      <c r="AL1847" s="23">
        <v>0.99823360859629</v>
      </c>
      <c r="AN1847" s="18">
        <v>-0.241373986</v>
      </c>
      <c r="AO1847" s="19">
        <v>-0.314944446</v>
      </c>
      <c r="AP1847" s="19">
        <v>-0.35106495</v>
      </c>
      <c r="AQ1847" s="19">
        <v>0.0771593</v>
      </c>
      <c r="AR1847" s="20">
        <v>0.731988013</v>
      </c>
      <c r="AS1847" s="21">
        <v>0.044487342</v>
      </c>
      <c r="AT1847" s="22">
        <v>0.720059812</v>
      </c>
      <c r="AU1847" s="22">
        <v>0.128159717</v>
      </c>
      <c r="AV1847" s="22">
        <v>0.447685868</v>
      </c>
      <c r="AW1847" s="23">
        <v>0.106298707</v>
      </c>
      <c r="AY1847" s="28"/>
      <c r="AZ1847" s="29"/>
      <c r="BA1847" s="30">
        <v>0.63140059</v>
      </c>
      <c r="BB1847" s="31">
        <v>0.308985503</v>
      </c>
    </row>
    <row r="1848" ht="15.75" customHeight="1">
      <c r="A1848" s="16">
        <v>1844.0</v>
      </c>
      <c r="B1848" s="1" t="s">
        <v>5607</v>
      </c>
      <c r="C1848" s="1" t="s">
        <v>5608</v>
      </c>
      <c r="D1848" s="1" t="s">
        <v>5609</v>
      </c>
      <c r="E1848" s="16">
        <v>1.0</v>
      </c>
      <c r="F1848" s="17">
        <v>25.008141794825512</v>
      </c>
      <c r="G1848" s="18">
        <v>481.4866091418264</v>
      </c>
      <c r="H1848" s="19">
        <v>447.8935197201455</v>
      </c>
      <c r="I1848" s="19">
        <v>497.0064162215402</v>
      </c>
      <c r="J1848" s="19">
        <v>453.6907251797491</v>
      </c>
      <c r="K1848" s="20">
        <v>435.78308611035504</v>
      </c>
      <c r="L1848" s="21">
        <v>849.6240013929901</v>
      </c>
      <c r="M1848" s="22">
        <v>849.9214158584829</v>
      </c>
      <c r="N1848" s="22">
        <v>1074.2878227434853</v>
      </c>
      <c r="O1848" s="22">
        <v>824.5058395277439</v>
      </c>
      <c r="P1848" s="23">
        <v>1108.921748803687</v>
      </c>
      <c r="R1848" s="18">
        <v>456.4784673470009</v>
      </c>
      <c r="S1848" s="19">
        <v>422.88537792532</v>
      </c>
      <c r="T1848" s="19">
        <v>471.99827442671466</v>
      </c>
      <c r="U1848" s="19">
        <v>428.6825833849236</v>
      </c>
      <c r="V1848" s="20">
        <v>410.7749443155295</v>
      </c>
      <c r="W1848" s="21">
        <v>824.6158595981645</v>
      </c>
      <c r="X1848" s="22">
        <v>824.9132740636574</v>
      </c>
      <c r="Y1848" s="22">
        <v>1049.27968094866</v>
      </c>
      <c r="Z1848" s="22">
        <v>799.4976977329184</v>
      </c>
      <c r="AA1848" s="23">
        <v>1083.9136070088616</v>
      </c>
      <c r="AC1848" s="18">
        <v>1.04179836959387</v>
      </c>
      <c r="AD1848" s="19">
        <v>0.9651305127450508</v>
      </c>
      <c r="AE1848" s="19">
        <v>1.0772184624758556</v>
      </c>
      <c r="AF1848" s="19">
        <v>0.9783611898263088</v>
      </c>
      <c r="AG1848" s="20">
        <v>0.9374914653589148</v>
      </c>
      <c r="AH1848" s="21">
        <v>1.881980245560119</v>
      </c>
      <c r="AI1848" s="22">
        <v>1.8826590199764563</v>
      </c>
      <c r="AJ1848" s="22">
        <v>2.394719442547813</v>
      </c>
      <c r="AK1848" s="22">
        <v>1.8246542993210904</v>
      </c>
      <c r="AL1848" s="23">
        <v>2.473762749698432</v>
      </c>
      <c r="AN1848" s="18">
        <v>0.006630494</v>
      </c>
      <c r="AO1848" s="19">
        <v>-0.112386025</v>
      </c>
      <c r="AP1848" s="19">
        <v>0.061806746</v>
      </c>
      <c r="AQ1848" s="19">
        <v>0.019382197</v>
      </c>
      <c r="AR1848" s="20">
        <v>0.09628921</v>
      </c>
      <c r="AS1848" s="21">
        <v>0.971291542</v>
      </c>
      <c r="AT1848" s="22">
        <v>0.897188783</v>
      </c>
      <c r="AU1848" s="22">
        <v>1.295063853</v>
      </c>
      <c r="AV1848" s="22">
        <v>0.823541284</v>
      </c>
      <c r="AW1848" s="23">
        <v>1.41555655</v>
      </c>
      <c r="AY1848" s="28" t="s">
        <v>109</v>
      </c>
      <c r="AZ1848" s="29"/>
      <c r="BA1848" s="30">
        <v>4.652968364</v>
      </c>
      <c r="BB1848" s="31">
        <v>1.066183878</v>
      </c>
    </row>
    <row r="1849" ht="15.75" customHeight="1">
      <c r="A1849" s="16">
        <v>1845.0</v>
      </c>
      <c r="B1849" s="1" t="s">
        <v>5610</v>
      </c>
      <c r="C1849" s="1" t="s">
        <v>5611</v>
      </c>
      <c r="D1849" s="1" t="s">
        <v>5612</v>
      </c>
      <c r="E1849" s="16">
        <v>7.0</v>
      </c>
      <c r="F1849" s="17">
        <v>26.44306416732757</v>
      </c>
      <c r="G1849" s="18">
        <v>885.6518794542645</v>
      </c>
      <c r="H1849" s="19">
        <v>862.7181292187171</v>
      </c>
      <c r="I1849" s="19">
        <v>795.3890144244708</v>
      </c>
      <c r="J1849" s="19">
        <v>799.5746303571378</v>
      </c>
      <c r="K1849" s="20">
        <v>656.0750670092214</v>
      </c>
      <c r="L1849" s="21">
        <v>750.668886609272</v>
      </c>
      <c r="M1849" s="22">
        <v>697.5351613667385</v>
      </c>
      <c r="N1849" s="22">
        <v>756.7810148824111</v>
      </c>
      <c r="O1849" s="22">
        <v>647.9445929297179</v>
      </c>
      <c r="P1849" s="23">
        <v>817.3471335275108</v>
      </c>
      <c r="R1849" s="18">
        <v>859.208815286937</v>
      </c>
      <c r="S1849" s="19">
        <v>836.2750650513896</v>
      </c>
      <c r="T1849" s="19">
        <v>768.9459502571433</v>
      </c>
      <c r="U1849" s="19">
        <v>773.1315661898103</v>
      </c>
      <c r="V1849" s="20">
        <v>629.6320028418938</v>
      </c>
      <c r="W1849" s="21">
        <v>724.2258224419445</v>
      </c>
      <c r="X1849" s="22">
        <v>671.092097199411</v>
      </c>
      <c r="Y1849" s="22">
        <v>730.3379507150836</v>
      </c>
      <c r="Z1849" s="22">
        <v>621.5015287623904</v>
      </c>
      <c r="AA1849" s="23">
        <v>790.9040693601833</v>
      </c>
      <c r="AC1849" s="18">
        <v>1.1108945512910877</v>
      </c>
      <c r="AD1849" s="19">
        <v>1.0812428790502342</v>
      </c>
      <c r="AE1849" s="19">
        <v>0.9941912270682861</v>
      </c>
      <c r="AF1849" s="19">
        <v>0.9996029242607132</v>
      </c>
      <c r="AG1849" s="20">
        <v>0.8140684183296795</v>
      </c>
      <c r="AH1849" s="21">
        <v>0.9363713520401712</v>
      </c>
      <c r="AI1849" s="22">
        <v>0.8676733070346434</v>
      </c>
      <c r="AJ1849" s="22">
        <v>0.9442738896708575</v>
      </c>
      <c r="AK1849" s="22">
        <v>0.8035563062637465</v>
      </c>
      <c r="AL1849" s="23">
        <v>1.0225814791631993</v>
      </c>
      <c r="AN1849" s="18">
        <v>0.099276207</v>
      </c>
      <c r="AO1849" s="19">
        <v>0.05150868</v>
      </c>
      <c r="AP1849" s="19">
        <v>-0.053908844</v>
      </c>
      <c r="AQ1849" s="19">
        <v>0.050370142</v>
      </c>
      <c r="AR1849" s="20">
        <v>-0.107366309</v>
      </c>
      <c r="AS1849" s="21">
        <v>-0.035807222</v>
      </c>
      <c r="AT1849" s="22">
        <v>-0.220359281</v>
      </c>
      <c r="AU1849" s="22">
        <v>-0.047515389</v>
      </c>
      <c r="AV1849" s="22">
        <v>-0.359610856</v>
      </c>
      <c r="AW1849" s="23">
        <v>0.141065136</v>
      </c>
      <c r="AY1849" s="28"/>
      <c r="AZ1849" s="29"/>
      <c r="BA1849" s="30">
        <v>0.576807973</v>
      </c>
      <c r="BB1849" s="31">
        <v>-0.112421498</v>
      </c>
    </row>
    <row r="1850" ht="15.75" customHeight="1">
      <c r="A1850" s="16">
        <v>1846.0</v>
      </c>
      <c r="B1850" s="1" t="s">
        <v>5613</v>
      </c>
      <c r="C1850" s="1" t="s">
        <v>5614</v>
      </c>
      <c r="D1850" s="1" t="s">
        <v>5615</v>
      </c>
      <c r="E1850" s="16">
        <v>3.0</v>
      </c>
      <c r="F1850" s="17">
        <v>33.14966057878396</v>
      </c>
      <c r="G1850" s="18">
        <v>497.64458566949776</v>
      </c>
      <c r="H1850" s="19">
        <v>467.7191362705687</v>
      </c>
      <c r="I1850" s="19">
        <v>443.31588647095117</v>
      </c>
      <c r="J1850" s="19">
        <v>392.9451180894367</v>
      </c>
      <c r="K1850" s="20">
        <v>358.63165928431</v>
      </c>
      <c r="L1850" s="21">
        <v>297.83904550410034</v>
      </c>
      <c r="M1850" s="22">
        <v>276.5832699399228</v>
      </c>
      <c r="N1850" s="22">
        <v>248.6515369459907</v>
      </c>
      <c r="O1850" s="22">
        <v>239.42787016189857</v>
      </c>
      <c r="P1850" s="23">
        <v>278.19230032709476</v>
      </c>
      <c r="R1850" s="18">
        <v>464.4949250907138</v>
      </c>
      <c r="S1850" s="19">
        <v>434.56947569178476</v>
      </c>
      <c r="T1850" s="19">
        <v>410.16622589216723</v>
      </c>
      <c r="U1850" s="19">
        <v>359.79545751065274</v>
      </c>
      <c r="V1850" s="20">
        <v>325.48199870552605</v>
      </c>
      <c r="W1850" s="21">
        <v>264.6893849253164</v>
      </c>
      <c r="X1850" s="22">
        <v>243.43360936113882</v>
      </c>
      <c r="Y1850" s="22">
        <v>215.50187636720673</v>
      </c>
      <c r="Z1850" s="22">
        <v>206.2782095831146</v>
      </c>
      <c r="AA1850" s="23">
        <v>245.0426397483108</v>
      </c>
      <c r="AC1850" s="18">
        <v>1.1644348024337756</v>
      </c>
      <c r="AD1850" s="19">
        <v>1.0894151781574102</v>
      </c>
      <c r="AE1850" s="19">
        <v>1.028239066591476</v>
      </c>
      <c r="AF1850" s="19">
        <v>0.9019654033920093</v>
      </c>
      <c r="AG1850" s="20">
        <v>0.8159455494253293</v>
      </c>
      <c r="AH1850" s="21">
        <v>0.6635455308400531</v>
      </c>
      <c r="AI1850" s="22">
        <v>0.6102597714427549</v>
      </c>
      <c r="AJ1850" s="22">
        <v>0.5402381625219033</v>
      </c>
      <c r="AK1850" s="22">
        <v>0.5171155016933662</v>
      </c>
      <c r="AL1850" s="23">
        <v>0.6142934236524763</v>
      </c>
      <c r="AN1850" s="18">
        <v>0.167184278</v>
      </c>
      <c r="AO1850" s="19">
        <v>0.062371962</v>
      </c>
      <c r="AP1850" s="19">
        <v>-0.005328477</v>
      </c>
      <c r="AQ1850" s="19">
        <v>-0.097912908</v>
      </c>
      <c r="AR1850" s="20">
        <v>-0.104043424</v>
      </c>
      <c r="AS1850" s="21">
        <v>-0.532692492</v>
      </c>
      <c r="AT1850" s="22">
        <v>-0.728087783</v>
      </c>
      <c r="AU1850" s="22">
        <v>-0.853125274</v>
      </c>
      <c r="AV1850" s="22">
        <v>-0.995523393</v>
      </c>
      <c r="AW1850" s="23">
        <v>-0.594150901</v>
      </c>
      <c r="AY1850" s="28"/>
      <c r="AZ1850" s="29"/>
      <c r="BA1850" s="30">
        <v>4.181239019</v>
      </c>
      <c r="BB1850" s="31">
        <v>-0.745170255</v>
      </c>
    </row>
    <row r="1851" ht="15.75" customHeight="1">
      <c r="A1851" s="16">
        <v>1847.0</v>
      </c>
      <c r="B1851" s="1" t="s">
        <v>5616</v>
      </c>
      <c r="C1851" s="1" t="s">
        <v>5617</v>
      </c>
      <c r="D1851" s="1" t="s">
        <v>5618</v>
      </c>
      <c r="E1851" s="16">
        <v>1.0</v>
      </c>
      <c r="F1851" s="17">
        <v>0.0</v>
      </c>
      <c r="G1851" s="18">
        <v>96.7918158887318</v>
      </c>
      <c r="H1851" s="19">
        <v>81.45386716589485</v>
      </c>
      <c r="I1851" s="19">
        <v>85.54619296358486</v>
      </c>
      <c r="J1851" s="19">
        <v>67.8567860339938</v>
      </c>
      <c r="K1851" s="20">
        <v>62.01897581670776</v>
      </c>
      <c r="L1851" s="21">
        <v>70.88667473647563</v>
      </c>
      <c r="M1851" s="22">
        <v>67.22724237666237</v>
      </c>
      <c r="N1851" s="22">
        <v>68.54080011200763</v>
      </c>
      <c r="O1851" s="22">
        <v>76.95695953942021</v>
      </c>
      <c r="P1851" s="23">
        <v>76.27929376131326</v>
      </c>
      <c r="R1851" s="18">
        <v>96.7918158887318</v>
      </c>
      <c r="S1851" s="19">
        <v>81.45386716589485</v>
      </c>
      <c r="T1851" s="19">
        <v>85.54619296358486</v>
      </c>
      <c r="U1851" s="19">
        <v>67.8567860339938</v>
      </c>
      <c r="V1851" s="20">
        <v>62.01897581670776</v>
      </c>
      <c r="W1851" s="21">
        <v>70.88667473647563</v>
      </c>
      <c r="X1851" s="22">
        <v>67.22724237666237</v>
      </c>
      <c r="Y1851" s="22">
        <v>68.54080011200763</v>
      </c>
      <c r="Z1851" s="22">
        <v>76.95695953942021</v>
      </c>
      <c r="AA1851" s="23">
        <v>76.27929376131326</v>
      </c>
      <c r="AC1851" s="18">
        <v>1.2293595736330554</v>
      </c>
      <c r="AD1851" s="19">
        <v>1.0345512220262576</v>
      </c>
      <c r="AE1851" s="19">
        <v>1.0865281361033643</v>
      </c>
      <c r="AF1851" s="19">
        <v>0.8618537505563177</v>
      </c>
      <c r="AG1851" s="20">
        <v>0.7877073176810052</v>
      </c>
      <c r="AH1851" s="21">
        <v>0.900336577324653</v>
      </c>
      <c r="AI1851" s="22">
        <v>0.8538578728568018</v>
      </c>
      <c r="AJ1851" s="22">
        <v>0.8705414608506752</v>
      </c>
      <c r="AK1851" s="22">
        <v>0.9774356860525836</v>
      </c>
      <c r="AL1851" s="23">
        <v>0.968828605956091</v>
      </c>
      <c r="AN1851" s="18">
        <v>0.245461464</v>
      </c>
      <c r="AO1851" s="19">
        <v>-0.012176882</v>
      </c>
      <c r="AP1851" s="19">
        <v>0.074221514</v>
      </c>
      <c r="AQ1851" s="19">
        <v>-0.163541794</v>
      </c>
      <c r="AR1851" s="20">
        <v>-0.154856667</v>
      </c>
      <c r="AS1851" s="21">
        <v>-0.092423566</v>
      </c>
      <c r="AT1851" s="22">
        <v>-0.243515238</v>
      </c>
      <c r="AU1851" s="22">
        <v>-0.164807811</v>
      </c>
      <c r="AV1851" s="22">
        <v>-0.07700818</v>
      </c>
      <c r="AW1851" s="23">
        <v>0.063162662</v>
      </c>
      <c r="AY1851" s="28"/>
      <c r="AZ1851" s="29"/>
      <c r="BA1851" s="30">
        <v>0.516497525</v>
      </c>
      <c r="BB1851" s="31">
        <v>-0.100739954</v>
      </c>
    </row>
    <row r="1852" ht="15.75" customHeight="1">
      <c r="A1852" s="16">
        <v>1848.0</v>
      </c>
      <c r="B1852" s="1" t="s">
        <v>5619</v>
      </c>
      <c r="C1852" s="1" t="s">
        <v>5620</v>
      </c>
      <c r="D1852" s="1" t="s">
        <v>5621</v>
      </c>
      <c r="E1852" s="16">
        <v>4.0</v>
      </c>
      <c r="F1852" s="17">
        <v>67.32807570908794</v>
      </c>
      <c r="G1852" s="18">
        <v>200.9992301422538</v>
      </c>
      <c r="H1852" s="19">
        <v>211.80517122277192</v>
      </c>
      <c r="I1852" s="19">
        <v>217.39240736929096</v>
      </c>
      <c r="J1852" s="19">
        <v>244.1127980759072</v>
      </c>
      <c r="K1852" s="20">
        <v>215.01661420335964</v>
      </c>
      <c r="L1852" s="21">
        <v>269.1216992811938</v>
      </c>
      <c r="M1852" s="22">
        <v>237.86407542329158</v>
      </c>
      <c r="N1852" s="22">
        <v>272.30272793150954</v>
      </c>
      <c r="O1852" s="22">
        <v>238.19225269812688</v>
      </c>
      <c r="P1852" s="23">
        <v>237.60088799019508</v>
      </c>
      <c r="R1852" s="18">
        <v>133.67115443316584</v>
      </c>
      <c r="S1852" s="19">
        <v>144.477095513684</v>
      </c>
      <c r="T1852" s="19">
        <v>150.06433166020304</v>
      </c>
      <c r="U1852" s="19">
        <v>176.78472236681927</v>
      </c>
      <c r="V1852" s="20">
        <v>147.6885384942717</v>
      </c>
      <c r="W1852" s="21">
        <v>201.79362357210584</v>
      </c>
      <c r="X1852" s="22">
        <v>170.53599971420363</v>
      </c>
      <c r="Y1852" s="22">
        <v>204.97465222242158</v>
      </c>
      <c r="Z1852" s="22">
        <v>170.86417698903892</v>
      </c>
      <c r="AA1852" s="23">
        <v>170.27281228110712</v>
      </c>
      <c r="AC1852" s="18">
        <v>0.8879611312658856</v>
      </c>
      <c r="AD1852" s="19">
        <v>0.9597436763253504</v>
      </c>
      <c r="AE1852" s="19">
        <v>0.9968590027422647</v>
      </c>
      <c r="AF1852" s="19">
        <v>1.174359290372207</v>
      </c>
      <c r="AG1852" s="20">
        <v>0.9810768992942921</v>
      </c>
      <c r="AH1852" s="21">
        <v>1.34049036255552</v>
      </c>
      <c r="AI1852" s="22">
        <v>1.132849789993368</v>
      </c>
      <c r="AJ1852" s="22">
        <v>1.3616215468480581</v>
      </c>
      <c r="AK1852" s="22">
        <v>1.1350298314948741</v>
      </c>
      <c r="AL1852" s="23">
        <v>1.131101468062445</v>
      </c>
      <c r="AN1852" s="18">
        <v>-0.223877147</v>
      </c>
      <c r="AO1852" s="19">
        <v>-0.120460875</v>
      </c>
      <c r="AP1852" s="19">
        <v>-0.050042681</v>
      </c>
      <c r="AQ1852" s="19">
        <v>0.282816947</v>
      </c>
      <c r="AR1852" s="20">
        <v>0.161849841</v>
      </c>
      <c r="AS1852" s="21">
        <v>0.481800914</v>
      </c>
      <c r="AT1852" s="22">
        <v>0.164373592</v>
      </c>
      <c r="AU1852" s="22">
        <v>0.480533093</v>
      </c>
      <c r="AV1852" s="22">
        <v>0.138648346</v>
      </c>
      <c r="AW1852" s="23">
        <v>0.286577791</v>
      </c>
      <c r="AY1852" s="28" t="s">
        <v>95</v>
      </c>
      <c r="AZ1852" s="29"/>
      <c r="BA1852" s="30">
        <v>1.450665279</v>
      </c>
      <c r="BB1852" s="31">
        <v>0.30032953</v>
      </c>
    </row>
    <row r="1853" ht="15.75" customHeight="1">
      <c r="A1853" s="16">
        <v>1849.0</v>
      </c>
      <c r="B1853" s="1" t="s">
        <v>5622</v>
      </c>
      <c r="C1853" s="1" t="s">
        <v>5623</v>
      </c>
      <c r="D1853" s="1" t="s">
        <v>5624</v>
      </c>
      <c r="E1853" s="16">
        <v>1.0</v>
      </c>
      <c r="F1853" s="17">
        <v>6.971671339105993</v>
      </c>
      <c r="G1853" s="18">
        <v>62.90719123902401</v>
      </c>
      <c r="H1853" s="19">
        <v>68.91916581703367</v>
      </c>
      <c r="I1853" s="19">
        <v>77.53388541133154</v>
      </c>
      <c r="J1853" s="19">
        <v>77.03234303941585</v>
      </c>
      <c r="K1853" s="20">
        <v>73.1160632984489</v>
      </c>
      <c r="L1853" s="21">
        <v>26.759823989301726</v>
      </c>
      <c r="M1853" s="22">
        <v>16.849672668379267</v>
      </c>
      <c r="N1853" s="22">
        <v>27.933989056039483</v>
      </c>
      <c r="O1853" s="22">
        <v>26.78910887357527</v>
      </c>
      <c r="P1853" s="23">
        <v>29.480809162553435</v>
      </c>
      <c r="R1853" s="18">
        <v>55.93551989991801</v>
      </c>
      <c r="S1853" s="19">
        <v>61.94749447792768</v>
      </c>
      <c r="T1853" s="19">
        <v>70.56221407222554</v>
      </c>
      <c r="U1853" s="19">
        <v>70.06067170030985</v>
      </c>
      <c r="V1853" s="20">
        <v>66.14439195934291</v>
      </c>
      <c r="W1853" s="21">
        <v>19.788152650195734</v>
      </c>
      <c r="X1853" s="22">
        <v>9.878001329273275</v>
      </c>
      <c r="Y1853" s="22">
        <v>20.96231771693349</v>
      </c>
      <c r="Z1853" s="22">
        <v>19.817437534469278</v>
      </c>
      <c r="AA1853" s="23">
        <v>22.509137823447443</v>
      </c>
      <c r="AC1853" s="18">
        <v>0.8614734263201149</v>
      </c>
      <c r="AD1853" s="19">
        <v>0.9540649736577308</v>
      </c>
      <c r="AE1853" s="19">
        <v>1.0867418848398451</v>
      </c>
      <c r="AF1853" s="19">
        <v>1.0790175367627737</v>
      </c>
      <c r="AG1853" s="20">
        <v>1.0187021784195363</v>
      </c>
      <c r="AH1853" s="21">
        <v>0.3047610479818668</v>
      </c>
      <c r="AI1853" s="22">
        <v>0.1521329499672027</v>
      </c>
      <c r="AJ1853" s="22">
        <v>0.32284458425573714</v>
      </c>
      <c r="AK1853" s="22">
        <v>0.3052120699736112</v>
      </c>
      <c r="AL1853" s="23">
        <v>0.34666745064624643</v>
      </c>
      <c r="AN1853" s="18">
        <v>-0.267567337</v>
      </c>
      <c r="AO1853" s="19">
        <v>-0.129022598</v>
      </c>
      <c r="AP1853" s="19">
        <v>0.07450524</v>
      </c>
      <c r="AQ1853" s="19">
        <v>0.160661459</v>
      </c>
      <c r="AR1853" s="20">
        <v>0.216143996</v>
      </c>
      <c r="AS1853" s="21">
        <v>-1.655209422</v>
      </c>
      <c r="AT1853" s="22">
        <v>-2.732178688</v>
      </c>
      <c r="AU1853" s="22">
        <v>-1.595880747</v>
      </c>
      <c r="AV1853" s="22">
        <v>-1.756197691</v>
      </c>
      <c r="AW1853" s="23">
        <v>-1.419526339</v>
      </c>
      <c r="AY1853" s="28" t="s">
        <v>95</v>
      </c>
      <c r="AZ1853" s="29" t="s">
        <v>96</v>
      </c>
      <c r="BA1853" s="30">
        <v>4.1196612</v>
      </c>
      <c r="BB1853" s="31">
        <v>-1.842742729</v>
      </c>
    </row>
    <row r="1854" ht="15.75" customHeight="1">
      <c r="A1854" s="16">
        <v>1850.0</v>
      </c>
      <c r="B1854" s="1" t="s">
        <v>5625</v>
      </c>
      <c r="C1854" s="1" t="s">
        <v>5626</v>
      </c>
      <c r="D1854" s="1" t="s">
        <v>5627</v>
      </c>
      <c r="E1854" s="16">
        <v>4.0</v>
      </c>
      <c r="F1854" s="17">
        <v>20.655483390354878</v>
      </c>
      <c r="G1854" s="18">
        <v>453.9969576620036</v>
      </c>
      <c r="H1854" s="19">
        <v>469.73861170394724</v>
      </c>
      <c r="I1854" s="19">
        <v>530.8574865776914</v>
      </c>
      <c r="J1854" s="19">
        <v>437.28513892921865</v>
      </c>
      <c r="K1854" s="20">
        <v>421.2368951021728</v>
      </c>
      <c r="L1854" s="21">
        <v>178.36782861856568</v>
      </c>
      <c r="M1854" s="22">
        <v>190.24221282840787</v>
      </c>
      <c r="N1854" s="22">
        <v>205.90041712142371</v>
      </c>
      <c r="O1854" s="22">
        <v>193.56539702185538</v>
      </c>
      <c r="P1854" s="23">
        <v>227.90341548861468</v>
      </c>
      <c r="R1854" s="18">
        <v>433.3414742716487</v>
      </c>
      <c r="S1854" s="19">
        <v>449.08312831359234</v>
      </c>
      <c r="T1854" s="19">
        <v>510.20200318733646</v>
      </c>
      <c r="U1854" s="19">
        <v>416.62965553886374</v>
      </c>
      <c r="V1854" s="20">
        <v>400.5814117118179</v>
      </c>
      <c r="W1854" s="21">
        <v>157.7123452282108</v>
      </c>
      <c r="X1854" s="22">
        <v>169.586729438053</v>
      </c>
      <c r="Y1854" s="22">
        <v>185.24493373106884</v>
      </c>
      <c r="Z1854" s="22">
        <v>172.9099136315005</v>
      </c>
      <c r="AA1854" s="23">
        <v>207.2479320982598</v>
      </c>
      <c r="AC1854" s="18">
        <v>0.9804825928204901</v>
      </c>
      <c r="AD1854" s="19">
        <v>1.0160998108499204</v>
      </c>
      <c r="AE1854" s="19">
        <v>1.1543879657217846</v>
      </c>
      <c r="AF1854" s="19">
        <v>0.9426702708187531</v>
      </c>
      <c r="AG1854" s="20">
        <v>0.906359359789052</v>
      </c>
      <c r="AH1854" s="21">
        <v>0.3568414711032733</v>
      </c>
      <c r="AI1854" s="22">
        <v>0.383708567168291</v>
      </c>
      <c r="AJ1854" s="22">
        <v>0.4191369709921655</v>
      </c>
      <c r="AK1854" s="22">
        <v>0.3912276357270713</v>
      </c>
      <c r="AL1854" s="23">
        <v>0.46892116698944175</v>
      </c>
      <c r="AN1854" s="18">
        <v>-0.080881715</v>
      </c>
      <c r="AO1854" s="19">
        <v>-0.038139854</v>
      </c>
      <c r="AP1854" s="19">
        <v>0.161624134</v>
      </c>
      <c r="AQ1854" s="19">
        <v>-0.034231652</v>
      </c>
      <c r="AR1854" s="20">
        <v>0.047566783</v>
      </c>
      <c r="AS1854" s="21">
        <v>-1.427604675</v>
      </c>
      <c r="AT1854" s="22">
        <v>-1.397500277</v>
      </c>
      <c r="AU1854" s="22">
        <v>-1.219298959</v>
      </c>
      <c r="AV1854" s="22">
        <v>-1.398001671</v>
      </c>
      <c r="AW1854" s="23">
        <v>-0.983733416</v>
      </c>
      <c r="AY1854" s="28" t="s">
        <v>2169</v>
      </c>
      <c r="AZ1854" s="29"/>
      <c r="BA1854" s="30">
        <v>6.122257491</v>
      </c>
      <c r="BB1854" s="31">
        <v>-1.296415339</v>
      </c>
    </row>
    <row r="1855" ht="15.75" customHeight="1">
      <c r="A1855" s="16">
        <v>1851.0</v>
      </c>
      <c r="B1855" s="1" t="s">
        <v>5628</v>
      </c>
      <c r="C1855" s="1" t="s">
        <v>5629</v>
      </c>
      <c r="D1855" s="1" t="s">
        <v>5630</v>
      </c>
      <c r="E1855" s="16">
        <v>1.0</v>
      </c>
      <c r="F1855" s="17">
        <v>5.405186534968829</v>
      </c>
      <c r="G1855" s="18">
        <v>14.921790809683472</v>
      </c>
      <c r="H1855" s="19">
        <v>15.826497045857012</v>
      </c>
      <c r="I1855" s="19">
        <v>18.08172751612922</v>
      </c>
      <c r="J1855" s="19">
        <v>30.077892393478955</v>
      </c>
      <c r="K1855" s="20">
        <v>33.786760833028616</v>
      </c>
      <c r="L1855" s="21">
        <v>14.27032887763265</v>
      </c>
      <c r="M1855" s="22">
        <v>16.547104027521907</v>
      </c>
      <c r="N1855" s="22">
        <v>18.387208872999018</v>
      </c>
      <c r="O1855" s="22">
        <v>29.385582382052156</v>
      </c>
      <c r="P1855" s="23">
        <v>19.97107736336645</v>
      </c>
      <c r="R1855" s="18">
        <v>9.516604274714643</v>
      </c>
      <c r="S1855" s="19">
        <v>10.421310510888183</v>
      </c>
      <c r="T1855" s="19">
        <v>12.676540981160391</v>
      </c>
      <c r="U1855" s="19">
        <v>24.672705858510128</v>
      </c>
      <c r="V1855" s="20">
        <v>28.38157429805979</v>
      </c>
      <c r="W1855" s="21">
        <v>8.865142342663821</v>
      </c>
      <c r="X1855" s="22">
        <v>11.141917492553079</v>
      </c>
      <c r="Y1855" s="22">
        <v>12.98202233803019</v>
      </c>
      <c r="Z1855" s="22">
        <v>23.98039584708333</v>
      </c>
      <c r="AA1855" s="23">
        <v>14.565890828397622</v>
      </c>
      <c r="AC1855" s="18">
        <v>0.5554304129823547</v>
      </c>
      <c r="AD1855" s="19">
        <v>0.6082330034736619</v>
      </c>
      <c r="AE1855" s="19">
        <v>0.7398580616681977</v>
      </c>
      <c r="AF1855" s="19">
        <v>1.4400064149767706</v>
      </c>
      <c r="AG1855" s="20">
        <v>1.6564721068990145</v>
      </c>
      <c r="AH1855" s="21">
        <v>0.5174082614337531</v>
      </c>
      <c r="AI1855" s="22">
        <v>0.6502907608280942</v>
      </c>
      <c r="AJ1855" s="22">
        <v>0.7576872821870565</v>
      </c>
      <c r="AK1855" s="22">
        <v>1.3996001918683567</v>
      </c>
      <c r="AL1855" s="23">
        <v>0.8501287354953482</v>
      </c>
      <c r="AN1855" s="18">
        <v>-0.900767446</v>
      </c>
      <c r="AO1855" s="19">
        <v>-0.778486013</v>
      </c>
      <c r="AP1855" s="19">
        <v>-0.480183691</v>
      </c>
      <c r="AQ1855" s="19">
        <v>0.577018321</v>
      </c>
      <c r="AR1855" s="20">
        <v>0.917525589</v>
      </c>
      <c r="AS1855" s="21">
        <v>-0.891584814</v>
      </c>
      <c r="AT1855" s="22">
        <v>-0.63642627</v>
      </c>
      <c r="AU1855" s="22">
        <v>-0.365118295</v>
      </c>
      <c r="AV1855" s="22">
        <v>0.4409329</v>
      </c>
      <c r="AW1855" s="23">
        <v>-0.125397459</v>
      </c>
      <c r="AY1855" s="28" t="s">
        <v>364</v>
      </c>
      <c r="AZ1855" s="29"/>
      <c r="BA1855" s="30">
        <v>0.16391472</v>
      </c>
      <c r="BB1855" s="31">
        <v>-0.18254014</v>
      </c>
    </row>
    <row r="1856" ht="15.75" customHeight="1">
      <c r="A1856" s="16">
        <v>1852.0</v>
      </c>
      <c r="B1856" s="1" t="s">
        <v>5631</v>
      </c>
      <c r="C1856" s="1" t="s">
        <v>5632</v>
      </c>
      <c r="D1856" s="1" t="s">
        <v>5633</v>
      </c>
      <c r="E1856" s="16">
        <v>1.0</v>
      </c>
      <c r="F1856" s="17">
        <v>11.349279096665898</v>
      </c>
      <c r="G1856" s="18">
        <v>36.32644653593625</v>
      </c>
      <c r="H1856" s="19">
        <v>41.03023545237006</v>
      </c>
      <c r="I1856" s="19">
        <v>32.78020031239468</v>
      </c>
      <c r="J1856" s="19">
        <v>33.443441340639055</v>
      </c>
      <c r="K1856" s="20">
        <v>37.23683767435815</v>
      </c>
      <c r="L1856" s="21">
        <v>35.86406652512515</v>
      </c>
      <c r="M1856" s="22">
        <v>28.62423596203188</v>
      </c>
      <c r="N1856" s="22">
        <v>31.422375024516416</v>
      </c>
      <c r="O1856" s="22">
        <v>33.49602789066858</v>
      </c>
      <c r="P1856" s="23">
        <v>25.852633856194874</v>
      </c>
      <c r="R1856" s="18">
        <v>24.977167439270353</v>
      </c>
      <c r="S1856" s="19">
        <v>29.68095635570416</v>
      </c>
      <c r="T1856" s="19">
        <v>21.430921215728787</v>
      </c>
      <c r="U1856" s="19">
        <v>22.09416224397316</v>
      </c>
      <c r="V1856" s="20">
        <v>25.887558577692253</v>
      </c>
      <c r="W1856" s="21">
        <v>24.514787428459258</v>
      </c>
      <c r="X1856" s="22">
        <v>17.27495686536598</v>
      </c>
      <c r="Y1856" s="22">
        <v>20.073095927850517</v>
      </c>
      <c r="Z1856" s="22">
        <v>22.146748794002683</v>
      </c>
      <c r="AA1856" s="23">
        <v>14.503354759528976</v>
      </c>
      <c r="AC1856" s="18">
        <v>1.0065694070518134</v>
      </c>
      <c r="AD1856" s="19">
        <v>1.1961301341448125</v>
      </c>
      <c r="AE1856" s="19">
        <v>0.8636571666158641</v>
      </c>
      <c r="AF1856" s="19">
        <v>0.8903855028115346</v>
      </c>
      <c r="AG1856" s="20">
        <v>1.0432577893759751</v>
      </c>
      <c r="AH1856" s="21">
        <v>0.9879356858964279</v>
      </c>
      <c r="AI1856" s="22">
        <v>0.6961735405383921</v>
      </c>
      <c r="AJ1856" s="22">
        <v>0.8089373751013659</v>
      </c>
      <c r="AK1856" s="22">
        <v>0.8925047187959259</v>
      </c>
      <c r="AL1856" s="23">
        <v>0.5844791342355529</v>
      </c>
      <c r="AN1856" s="18">
        <v>-0.04299904</v>
      </c>
      <c r="AO1856" s="19">
        <v>0.197192386</v>
      </c>
      <c r="AP1856" s="19">
        <v>-0.256973445</v>
      </c>
      <c r="AQ1856" s="19">
        <v>-0.116554789</v>
      </c>
      <c r="AR1856" s="20">
        <v>0.250507474</v>
      </c>
      <c r="AS1856" s="21">
        <v>0.041529153</v>
      </c>
      <c r="AT1856" s="22">
        <v>-0.538064241</v>
      </c>
      <c r="AU1856" s="22">
        <v>-0.270692736</v>
      </c>
      <c r="AV1856" s="22">
        <v>-0.208150133</v>
      </c>
      <c r="AW1856" s="23">
        <v>-0.665927231</v>
      </c>
      <c r="AY1856" s="28" t="s">
        <v>164</v>
      </c>
      <c r="AZ1856" s="29"/>
      <c r="BA1856" s="30">
        <v>1.178615282</v>
      </c>
      <c r="BB1856" s="31">
        <v>-0.334495555</v>
      </c>
    </row>
    <row r="1857" ht="15.75" customHeight="1">
      <c r="A1857" s="16">
        <v>1853.0</v>
      </c>
      <c r="B1857" s="1" t="s">
        <v>5634</v>
      </c>
      <c r="C1857" s="1" t="s">
        <v>5635</v>
      </c>
      <c r="D1857" s="1" t="s">
        <v>5636</v>
      </c>
      <c r="E1857" s="16">
        <v>4.0</v>
      </c>
      <c r="F1857" s="17">
        <v>58.963637800975555</v>
      </c>
      <c r="G1857" s="18">
        <v>921.5484242896023</v>
      </c>
      <c r="H1857" s="19">
        <v>844.0963331370605</v>
      </c>
      <c r="I1857" s="19">
        <v>769.7205488999639</v>
      </c>
      <c r="J1857" s="19">
        <v>670.4356576499147</v>
      </c>
      <c r="K1857" s="20">
        <v>577.4482570314042</v>
      </c>
      <c r="L1857" s="21">
        <v>789.3365833782935</v>
      </c>
      <c r="M1857" s="22">
        <v>704.0105226611678</v>
      </c>
      <c r="N1857" s="22">
        <v>734.9635049064474</v>
      </c>
      <c r="O1857" s="22">
        <v>623.5497941984095</v>
      </c>
      <c r="P1857" s="23">
        <v>764.7757947953661</v>
      </c>
      <c r="R1857" s="18">
        <v>862.5847864886267</v>
      </c>
      <c r="S1857" s="19">
        <v>785.1326953360849</v>
      </c>
      <c r="T1857" s="19">
        <v>710.7569110989883</v>
      </c>
      <c r="U1857" s="19">
        <v>611.4720198489391</v>
      </c>
      <c r="V1857" s="20">
        <v>518.4846192304286</v>
      </c>
      <c r="W1857" s="21">
        <v>730.372945577318</v>
      </c>
      <c r="X1857" s="22">
        <v>645.0468848601922</v>
      </c>
      <c r="Y1857" s="22">
        <v>675.9998671054718</v>
      </c>
      <c r="Z1857" s="22">
        <v>564.5861563974339</v>
      </c>
      <c r="AA1857" s="23">
        <v>705.8121569943905</v>
      </c>
      <c r="AC1857" s="18">
        <v>1.2363506381167122</v>
      </c>
      <c r="AD1857" s="19">
        <v>1.1253378497858095</v>
      </c>
      <c r="AE1857" s="19">
        <v>1.0187343602015684</v>
      </c>
      <c r="AF1857" s="19">
        <v>0.8764284204550119</v>
      </c>
      <c r="AG1857" s="20">
        <v>0.7431487314408982</v>
      </c>
      <c r="AH1857" s="21">
        <v>1.0468502012463976</v>
      </c>
      <c r="AI1857" s="22">
        <v>0.9245515805565523</v>
      </c>
      <c r="AJ1857" s="22">
        <v>0.968916772187568</v>
      </c>
      <c r="AK1857" s="22">
        <v>0.8092264849410636</v>
      </c>
      <c r="AL1857" s="23">
        <v>1.0116469990652375</v>
      </c>
      <c r="AN1857" s="18">
        <v>0.25364238</v>
      </c>
      <c r="AO1857" s="19">
        <v>0.109176271</v>
      </c>
      <c r="AP1857" s="19">
        <v>-0.018726178</v>
      </c>
      <c r="AQ1857" s="19">
        <v>-0.139348701</v>
      </c>
      <c r="AR1857" s="20">
        <v>-0.238865361</v>
      </c>
      <c r="AS1857" s="21">
        <v>0.125095114</v>
      </c>
      <c r="AT1857" s="22">
        <v>-0.128757343</v>
      </c>
      <c r="AU1857" s="22">
        <v>-0.010347985</v>
      </c>
      <c r="AV1857" s="22">
        <v>-0.349466324</v>
      </c>
      <c r="AW1857" s="23">
        <v>0.125555366</v>
      </c>
      <c r="AY1857" s="28"/>
      <c r="AZ1857" s="29"/>
      <c r="BA1857" s="30">
        <v>0.1235252</v>
      </c>
      <c r="BB1857" s="31">
        <v>-0.040759917</v>
      </c>
    </row>
    <row r="1858" ht="15.75" customHeight="1">
      <c r="A1858" s="16">
        <v>1854.0</v>
      </c>
      <c r="B1858" s="1" t="s">
        <v>5637</v>
      </c>
      <c r="C1858" s="1" t="s">
        <v>5638</v>
      </c>
      <c r="D1858" s="1" t="s">
        <v>5639</v>
      </c>
      <c r="E1858" s="16">
        <v>1.0</v>
      </c>
      <c r="F1858" s="17">
        <v>37.96421658527511</v>
      </c>
      <c r="G1858" s="18">
        <v>202.65852877200746</v>
      </c>
      <c r="H1858" s="19">
        <v>199.3864121192693</v>
      </c>
      <c r="I1858" s="19">
        <v>182.84208781700042</v>
      </c>
      <c r="J1858" s="19">
        <v>278.01189375540173</v>
      </c>
      <c r="K1858" s="20">
        <v>428.13769766142417</v>
      </c>
      <c r="L1858" s="21">
        <v>485.6553309565181</v>
      </c>
      <c r="M1858" s="22">
        <v>977.2160540635656</v>
      </c>
      <c r="N1858" s="22">
        <v>552.4957742670086</v>
      </c>
      <c r="O1858" s="22">
        <v>770.1323829922051</v>
      </c>
      <c r="P1858" s="23">
        <v>543.5334785585992</v>
      </c>
      <c r="R1858" s="18">
        <v>164.69431218673236</v>
      </c>
      <c r="S1858" s="19">
        <v>161.42219553399417</v>
      </c>
      <c r="T1858" s="19">
        <v>144.8778712317253</v>
      </c>
      <c r="U1858" s="19">
        <v>240.04767717012663</v>
      </c>
      <c r="V1858" s="20">
        <v>390.1734810761491</v>
      </c>
      <c r="W1858" s="21">
        <v>447.69111437124303</v>
      </c>
      <c r="X1858" s="22">
        <v>939.2518374782904</v>
      </c>
      <c r="Y1858" s="22">
        <v>514.5315576817335</v>
      </c>
      <c r="Z1858" s="22">
        <v>732.1681664069299</v>
      </c>
      <c r="AA1858" s="23">
        <v>505.5692619733241</v>
      </c>
      <c r="AC1858" s="18">
        <v>0.7477841831294979</v>
      </c>
      <c r="AD1858" s="19">
        <v>0.7329273429278885</v>
      </c>
      <c r="AE1858" s="19">
        <v>0.6578088772714997</v>
      </c>
      <c r="AF1858" s="19">
        <v>1.0899214053079926</v>
      </c>
      <c r="AG1858" s="20">
        <v>1.7715581913631206</v>
      </c>
      <c r="AH1858" s="21">
        <v>2.032713393737977</v>
      </c>
      <c r="AI1858" s="22">
        <v>4.264613991315267</v>
      </c>
      <c r="AJ1858" s="22">
        <v>2.336198229597264</v>
      </c>
      <c r="AK1858" s="22">
        <v>3.3243635858490497</v>
      </c>
      <c r="AL1858" s="23">
        <v>2.2955054886865804</v>
      </c>
      <c r="AN1858" s="18">
        <v>-0.47175169</v>
      </c>
      <c r="AO1858" s="19">
        <v>-0.509439945</v>
      </c>
      <c r="AP1858" s="19">
        <v>-0.649763703</v>
      </c>
      <c r="AQ1858" s="19">
        <v>0.175167128</v>
      </c>
      <c r="AR1858" s="20">
        <v>1.014430523</v>
      </c>
      <c r="AS1858" s="21">
        <v>1.082446933</v>
      </c>
      <c r="AT1858" s="22">
        <v>2.076832056</v>
      </c>
      <c r="AU1858" s="22">
        <v>1.259370208</v>
      </c>
      <c r="AV1858" s="22">
        <v>1.688996434</v>
      </c>
      <c r="AW1858" s="23">
        <v>1.307661295</v>
      </c>
      <c r="AY1858" s="28"/>
      <c r="AZ1858" s="29"/>
      <c r="BA1858" s="30">
        <v>2.635474872</v>
      </c>
      <c r="BB1858" s="31">
        <v>1.571332923</v>
      </c>
    </row>
    <row r="1859" ht="15.75" customHeight="1">
      <c r="A1859" s="16">
        <v>1855.0</v>
      </c>
      <c r="B1859" s="1" t="s">
        <v>5640</v>
      </c>
      <c r="C1859" s="1" t="s">
        <v>5641</v>
      </c>
      <c r="D1859" s="1" t="s">
        <v>5642</v>
      </c>
      <c r="E1859" s="16">
        <v>2.0</v>
      </c>
      <c r="F1859" s="17">
        <v>74.67962723661064</v>
      </c>
      <c r="G1859" s="18">
        <v>326.8389881902106</v>
      </c>
      <c r="H1859" s="19">
        <v>277.97470453390645</v>
      </c>
      <c r="I1859" s="19">
        <v>323.70375452405716</v>
      </c>
      <c r="J1859" s="19">
        <v>297.2577069297822</v>
      </c>
      <c r="K1859" s="20">
        <v>316.6274441766524</v>
      </c>
      <c r="L1859" s="21">
        <v>400.66845153261556</v>
      </c>
      <c r="M1859" s="22">
        <v>386.4976504104542</v>
      </c>
      <c r="N1859" s="22">
        <v>378.93841571891096</v>
      </c>
      <c r="O1859" s="22">
        <v>356.6794784988856</v>
      </c>
      <c r="P1859" s="23">
        <v>331.47715227988414</v>
      </c>
      <c r="R1859" s="18">
        <v>252.15936095359996</v>
      </c>
      <c r="S1859" s="19">
        <v>203.2950772972958</v>
      </c>
      <c r="T1859" s="19">
        <v>249.0241272874465</v>
      </c>
      <c r="U1859" s="19">
        <v>222.57807969317156</v>
      </c>
      <c r="V1859" s="20">
        <v>241.94781694004172</v>
      </c>
      <c r="W1859" s="21">
        <v>325.9888242960049</v>
      </c>
      <c r="X1859" s="22">
        <v>311.8180231738435</v>
      </c>
      <c r="Y1859" s="22">
        <v>304.2587884823003</v>
      </c>
      <c r="Z1859" s="22">
        <v>281.99985126227494</v>
      </c>
      <c r="AA1859" s="23">
        <v>256.7975250432735</v>
      </c>
      <c r="AC1859" s="18">
        <v>1.0785218068594278</v>
      </c>
      <c r="AD1859" s="19">
        <v>0.8695222468169737</v>
      </c>
      <c r="AE1859" s="19">
        <v>1.06511196212569</v>
      </c>
      <c r="AF1859" s="19">
        <v>0.9519984178662075</v>
      </c>
      <c r="AG1859" s="20">
        <v>1.0348455663317007</v>
      </c>
      <c r="AH1859" s="21">
        <v>1.3943010264068816</v>
      </c>
      <c r="AI1859" s="22">
        <v>1.3336904745196905</v>
      </c>
      <c r="AJ1859" s="22">
        <v>1.3013585419387785</v>
      </c>
      <c r="AK1859" s="22">
        <v>1.2061538701846737</v>
      </c>
      <c r="AL1859" s="23">
        <v>1.098359900894833</v>
      </c>
      <c r="AN1859" s="18">
        <v>0.056609768</v>
      </c>
      <c r="AO1859" s="19">
        <v>-0.26288709</v>
      </c>
      <c r="AP1859" s="19">
        <v>0.045501053</v>
      </c>
      <c r="AQ1859" s="19">
        <v>-0.020025818</v>
      </c>
      <c r="AR1859" s="20">
        <v>0.238827318</v>
      </c>
      <c r="AS1859" s="21">
        <v>0.538582206</v>
      </c>
      <c r="AT1859" s="22">
        <v>0.399840772</v>
      </c>
      <c r="AU1859" s="22">
        <v>0.415225863</v>
      </c>
      <c r="AV1859" s="22">
        <v>0.226332217</v>
      </c>
      <c r="AW1859" s="23">
        <v>0.2442002</v>
      </c>
      <c r="AY1859" s="28" t="s">
        <v>113</v>
      </c>
      <c r="AZ1859" s="29"/>
      <c r="BA1859" s="30">
        <v>2.119706315</v>
      </c>
      <c r="BB1859" s="31">
        <v>0.353231205</v>
      </c>
    </row>
    <row r="1860" ht="15.75" customHeight="1">
      <c r="A1860" s="16">
        <v>1856.0</v>
      </c>
      <c r="B1860" s="1" t="s">
        <v>5643</v>
      </c>
      <c r="C1860" s="1" t="s">
        <v>5644</v>
      </c>
      <c r="D1860" s="1" t="s">
        <v>5645</v>
      </c>
      <c r="E1860" s="16">
        <v>1.0</v>
      </c>
      <c r="F1860" s="17">
        <v>9.622038250037445</v>
      </c>
      <c r="G1860" s="18">
        <v>30.07614706981723</v>
      </c>
      <c r="H1860" s="19">
        <v>28.071089078377934</v>
      </c>
      <c r="I1860" s="19">
        <v>39.47319597073999</v>
      </c>
      <c r="J1860" s="19">
        <v>50.66843029044782</v>
      </c>
      <c r="K1860" s="20">
        <v>86.01589217278433</v>
      </c>
      <c r="L1860" s="21">
        <v>32.63704038663319</v>
      </c>
      <c r="M1860" s="22">
        <v>40.101353354784</v>
      </c>
      <c r="N1860" s="22">
        <v>44.835477106266666</v>
      </c>
      <c r="O1860" s="22">
        <v>45.97314422076774</v>
      </c>
      <c r="P1860" s="23">
        <v>31.665401367253963</v>
      </c>
      <c r="R1860" s="18">
        <v>20.454108819779787</v>
      </c>
      <c r="S1860" s="19">
        <v>18.44905082834049</v>
      </c>
      <c r="T1860" s="19">
        <v>29.851157720702542</v>
      </c>
      <c r="U1860" s="19">
        <v>41.04639204041038</v>
      </c>
      <c r="V1860" s="20">
        <v>76.39385392274689</v>
      </c>
      <c r="W1860" s="21">
        <v>23.015002136595744</v>
      </c>
      <c r="X1860" s="22">
        <v>30.479315104746558</v>
      </c>
      <c r="Y1860" s="22">
        <v>35.21343885622922</v>
      </c>
      <c r="Z1860" s="22">
        <v>36.3511059707303</v>
      </c>
      <c r="AA1860" s="23">
        <v>22.04336311721652</v>
      </c>
      <c r="AC1860" s="18">
        <v>0.5492670799230223</v>
      </c>
      <c r="AD1860" s="19">
        <v>0.49542399354180683</v>
      </c>
      <c r="AE1860" s="19">
        <v>0.8016119586552777</v>
      </c>
      <c r="AF1860" s="19">
        <v>1.1022446441474698</v>
      </c>
      <c r="AG1860" s="20">
        <v>2.0514523237324234</v>
      </c>
      <c r="AH1860" s="21">
        <v>0.6180363627363434</v>
      </c>
      <c r="AI1860" s="22">
        <v>0.8184802649259615</v>
      </c>
      <c r="AJ1860" s="22">
        <v>0.9456086747668504</v>
      </c>
      <c r="AK1860" s="22">
        <v>0.9761591670621773</v>
      </c>
      <c r="AL1860" s="23">
        <v>0.5919443275557346</v>
      </c>
      <c r="AN1860" s="18">
        <v>-0.916865945</v>
      </c>
      <c r="AO1860" s="19">
        <v>-1.074446321</v>
      </c>
      <c r="AP1860" s="19">
        <v>-0.364528179</v>
      </c>
      <c r="AQ1860" s="19">
        <v>0.191387594</v>
      </c>
      <c r="AR1860" s="20">
        <v>1.22605741</v>
      </c>
      <c r="AS1860" s="21">
        <v>-0.635196209</v>
      </c>
      <c r="AT1860" s="22">
        <v>-0.304563642</v>
      </c>
      <c r="AU1860" s="22">
        <v>-0.045477424</v>
      </c>
      <c r="AV1860" s="22">
        <v>-0.078893468</v>
      </c>
      <c r="AW1860" s="23">
        <v>-0.647617221</v>
      </c>
      <c r="AY1860" s="28" t="s">
        <v>113</v>
      </c>
      <c r="AZ1860" s="29"/>
      <c r="BA1860" s="30">
        <v>0.134970588</v>
      </c>
      <c r="BB1860" s="31">
        <v>-0.154670504</v>
      </c>
    </row>
    <row r="1861" ht="15.75" customHeight="1">
      <c r="A1861" s="16">
        <v>1857.0</v>
      </c>
      <c r="B1861" s="1" t="s">
        <v>5646</v>
      </c>
      <c r="C1861" s="1" t="s">
        <v>5647</v>
      </c>
      <c r="D1861" s="1" t="s">
        <v>5648</v>
      </c>
      <c r="E1861" s="16">
        <v>4.0</v>
      </c>
      <c r="F1861" s="17">
        <v>13.41309723152163</v>
      </c>
      <c r="G1861" s="18">
        <v>166.1819709101819</v>
      </c>
      <c r="H1861" s="19">
        <v>169.40379821013872</v>
      </c>
      <c r="I1861" s="19">
        <v>187.18345285925645</v>
      </c>
      <c r="J1861" s="19">
        <v>163.41362795722043</v>
      </c>
      <c r="K1861" s="20">
        <v>149.86534885640776</v>
      </c>
      <c r="L1861" s="21">
        <v>299.7495237494168</v>
      </c>
      <c r="M1861" s="22">
        <v>256.5784254359748</v>
      </c>
      <c r="N1861" s="22">
        <v>287.78250929241216</v>
      </c>
      <c r="O1861" s="22">
        <v>265.35697251234313</v>
      </c>
      <c r="P1861" s="23">
        <v>321.3677343000863</v>
      </c>
      <c r="R1861" s="18">
        <v>152.76887367866027</v>
      </c>
      <c r="S1861" s="19">
        <v>155.9907009786171</v>
      </c>
      <c r="T1861" s="19">
        <v>173.77035562773483</v>
      </c>
      <c r="U1861" s="19">
        <v>150.0005307256988</v>
      </c>
      <c r="V1861" s="20">
        <v>136.45225162488615</v>
      </c>
      <c r="W1861" s="21">
        <v>286.3364265178952</v>
      </c>
      <c r="X1861" s="22">
        <v>243.16532820445317</v>
      </c>
      <c r="Y1861" s="22">
        <v>274.3694120608905</v>
      </c>
      <c r="Z1861" s="22">
        <v>251.94387528082152</v>
      </c>
      <c r="AA1861" s="23">
        <v>307.95463706856464</v>
      </c>
      <c r="AC1861" s="18">
        <v>0.9933179977158594</v>
      </c>
      <c r="AD1861" s="19">
        <v>1.0142666305460721</v>
      </c>
      <c r="AE1861" s="19">
        <v>1.129871665334046</v>
      </c>
      <c r="AF1861" s="19">
        <v>0.975317963986406</v>
      </c>
      <c r="AG1861" s="20">
        <v>0.8872257424176171</v>
      </c>
      <c r="AH1861" s="21">
        <v>1.861787149521938</v>
      </c>
      <c r="AI1861" s="22">
        <v>1.581084491295213</v>
      </c>
      <c r="AJ1861" s="22">
        <v>1.7839764636614643</v>
      </c>
      <c r="AK1861" s="22">
        <v>1.6381634537486138</v>
      </c>
      <c r="AL1861" s="23">
        <v>2.0023508461788864</v>
      </c>
      <c r="AN1861" s="18">
        <v>-0.062117964</v>
      </c>
      <c r="AO1861" s="19">
        <v>-0.04074496</v>
      </c>
      <c r="AP1861" s="19">
        <v>0.130654767</v>
      </c>
      <c r="AQ1861" s="19">
        <v>0.014887646</v>
      </c>
      <c r="AR1861" s="20">
        <v>0.016784828</v>
      </c>
      <c r="AS1861" s="21">
        <v>0.955728292</v>
      </c>
      <c r="AT1861" s="22">
        <v>0.645331442</v>
      </c>
      <c r="AU1861" s="22">
        <v>0.870303929</v>
      </c>
      <c r="AV1861" s="22">
        <v>0.667997539</v>
      </c>
      <c r="AW1861" s="23">
        <v>1.110543966</v>
      </c>
      <c r="AY1861" s="28"/>
      <c r="AZ1861" s="29"/>
      <c r="BA1861" s="30">
        <v>4.700734531</v>
      </c>
      <c r="BB1861" s="31">
        <v>0.83808817</v>
      </c>
    </row>
    <row r="1862" ht="15.75" customHeight="1">
      <c r="A1862" s="16">
        <v>1858.0</v>
      </c>
      <c r="B1862" s="1" t="s">
        <v>5649</v>
      </c>
      <c r="C1862" s="1" t="s">
        <v>5650</v>
      </c>
      <c r="D1862" s="1" t="s">
        <v>5651</v>
      </c>
      <c r="E1862" s="16">
        <v>13.0</v>
      </c>
      <c r="F1862" s="17">
        <v>63.108289338311124</v>
      </c>
      <c r="G1862" s="18">
        <v>1653.7456641308227</v>
      </c>
      <c r="H1862" s="19">
        <v>1663.3399258904822</v>
      </c>
      <c r="I1862" s="19">
        <v>1694.0122164617567</v>
      </c>
      <c r="J1862" s="19">
        <v>1522.7418045081386</v>
      </c>
      <c r="K1862" s="20">
        <v>1264.6685893759209</v>
      </c>
      <c r="L1862" s="21">
        <v>2317.1078812952783</v>
      </c>
      <c r="M1862" s="22">
        <v>1951.5241357430987</v>
      </c>
      <c r="N1862" s="22">
        <v>2318.673166393686</v>
      </c>
      <c r="O1862" s="22">
        <v>1897.275419308191</v>
      </c>
      <c r="P1862" s="23">
        <v>2415.4097895171117</v>
      </c>
      <c r="R1862" s="18">
        <v>1590.6373747925115</v>
      </c>
      <c r="S1862" s="19">
        <v>1600.231636552171</v>
      </c>
      <c r="T1862" s="19">
        <v>1630.9039271234456</v>
      </c>
      <c r="U1862" s="19">
        <v>1459.6335151698274</v>
      </c>
      <c r="V1862" s="20">
        <v>1201.5603000376097</v>
      </c>
      <c r="W1862" s="21">
        <v>2253.9995919569674</v>
      </c>
      <c r="X1862" s="22">
        <v>1888.4158464047875</v>
      </c>
      <c r="Y1862" s="22">
        <v>2255.5648770553753</v>
      </c>
      <c r="Z1862" s="22">
        <v>1834.1671299698799</v>
      </c>
      <c r="AA1862" s="23">
        <v>2352.301500178801</v>
      </c>
      <c r="AC1862" s="18">
        <v>1.062838729045004</v>
      </c>
      <c r="AD1862" s="19">
        <v>1.0692494629661102</v>
      </c>
      <c r="AE1862" s="19">
        <v>1.0897442022726884</v>
      </c>
      <c r="AF1862" s="19">
        <v>0.9753040226009749</v>
      </c>
      <c r="AG1862" s="20">
        <v>0.8028635831152224</v>
      </c>
      <c r="AH1862" s="21">
        <v>1.5060868677853094</v>
      </c>
      <c r="AI1862" s="22">
        <v>1.2618095927509065</v>
      </c>
      <c r="AJ1862" s="22">
        <v>1.5071327665243617</v>
      </c>
      <c r="AK1862" s="22">
        <v>1.2255614586747654</v>
      </c>
      <c r="AL1862" s="23">
        <v>1.5717706476668305</v>
      </c>
      <c r="AN1862" s="18">
        <v>0.035476886</v>
      </c>
      <c r="AO1862" s="19">
        <v>0.035416644</v>
      </c>
      <c r="AP1862" s="19">
        <v>0.078485392</v>
      </c>
      <c r="AQ1862" s="19">
        <v>0.01486705</v>
      </c>
      <c r="AR1862" s="20">
        <v>-0.127361476</v>
      </c>
      <c r="AS1862" s="21">
        <v>0.649845123</v>
      </c>
      <c r="AT1862" s="22">
        <v>0.319911182</v>
      </c>
      <c r="AU1862" s="22">
        <v>0.627013922</v>
      </c>
      <c r="AV1862" s="22">
        <v>0.249361023</v>
      </c>
      <c r="AW1862" s="23">
        <v>0.761240065</v>
      </c>
      <c r="AY1862" s="28" t="s">
        <v>109</v>
      </c>
      <c r="AZ1862" s="29"/>
      <c r="BA1862" s="30">
        <v>2.89613622</v>
      </c>
      <c r="BB1862" s="31">
        <v>0.514097364</v>
      </c>
    </row>
    <row r="1863" ht="15.75" customHeight="1">
      <c r="A1863" s="16">
        <v>1859.0</v>
      </c>
      <c r="B1863" s="1" t="s">
        <v>5652</v>
      </c>
      <c r="C1863" s="1" t="s">
        <v>5653</v>
      </c>
      <c r="D1863" s="1" t="s">
        <v>5654</v>
      </c>
      <c r="E1863" s="16">
        <v>5.0</v>
      </c>
      <c r="F1863" s="17">
        <v>21.966997276886637</v>
      </c>
      <c r="G1863" s="18">
        <v>497.64293790521793</v>
      </c>
      <c r="H1863" s="19">
        <v>455.37648805023355</v>
      </c>
      <c r="I1863" s="19">
        <v>357.2457196891997</v>
      </c>
      <c r="J1863" s="19">
        <v>357.4293630302847</v>
      </c>
      <c r="K1863" s="20">
        <v>344.2387653710618</v>
      </c>
      <c r="L1863" s="21">
        <v>457.7380060460741</v>
      </c>
      <c r="M1863" s="22">
        <v>414.8743599375484</v>
      </c>
      <c r="N1863" s="22">
        <v>392.3407572773716</v>
      </c>
      <c r="O1863" s="22">
        <v>381.055412841434</v>
      </c>
      <c r="P1863" s="23">
        <v>399.1633422068194</v>
      </c>
      <c r="R1863" s="18">
        <v>475.6759406283313</v>
      </c>
      <c r="S1863" s="19">
        <v>433.40949077334693</v>
      </c>
      <c r="T1863" s="19">
        <v>335.2787224123131</v>
      </c>
      <c r="U1863" s="19">
        <v>335.4623657533981</v>
      </c>
      <c r="V1863" s="20">
        <v>322.2717680941752</v>
      </c>
      <c r="W1863" s="21">
        <v>435.77100876918746</v>
      </c>
      <c r="X1863" s="22">
        <v>392.90736266066176</v>
      </c>
      <c r="Y1863" s="22">
        <v>370.373760000485</v>
      </c>
      <c r="Z1863" s="22">
        <v>359.0884155645474</v>
      </c>
      <c r="AA1863" s="23">
        <v>377.19634492993276</v>
      </c>
      <c r="AC1863" s="18">
        <v>1.2503978992934333</v>
      </c>
      <c r="AD1863" s="19">
        <v>1.1392930995857729</v>
      </c>
      <c r="AE1863" s="19">
        <v>0.8813391100427939</v>
      </c>
      <c r="AF1863" s="19">
        <v>0.881821848874631</v>
      </c>
      <c r="AG1863" s="20">
        <v>0.8471480422033695</v>
      </c>
      <c r="AH1863" s="21">
        <v>1.1455007651179883</v>
      </c>
      <c r="AI1863" s="22">
        <v>1.0328261299885328</v>
      </c>
      <c r="AJ1863" s="22">
        <v>0.9735925908850422</v>
      </c>
      <c r="AK1863" s="22">
        <v>0.9439270775171401</v>
      </c>
      <c r="AL1863" s="23">
        <v>0.9915269557222964</v>
      </c>
      <c r="AN1863" s="18">
        <v>0.269941777</v>
      </c>
      <c r="AO1863" s="19">
        <v>0.126957119</v>
      </c>
      <c r="AP1863" s="19">
        <v>-0.227734864</v>
      </c>
      <c r="AQ1863" s="19">
        <v>-0.130497739</v>
      </c>
      <c r="AR1863" s="20">
        <v>-0.049902204</v>
      </c>
      <c r="AS1863" s="21">
        <v>0.255018622</v>
      </c>
      <c r="AT1863" s="22">
        <v>0.031014433</v>
      </c>
      <c r="AU1863" s="22">
        <v>-0.003402558</v>
      </c>
      <c r="AV1863" s="22">
        <v>-0.127334505</v>
      </c>
      <c r="AW1863" s="23">
        <v>0.096573293</v>
      </c>
      <c r="AY1863" s="28"/>
      <c r="AZ1863" s="29"/>
      <c r="BA1863" s="30">
        <v>0.191594745</v>
      </c>
      <c r="BB1863" s="31">
        <v>0.052621039</v>
      </c>
    </row>
    <row r="1864" ht="15.75" customHeight="1">
      <c r="A1864" s="16">
        <v>1860.0</v>
      </c>
      <c r="B1864" s="1" t="s">
        <v>5655</v>
      </c>
      <c r="C1864" s="1" t="s">
        <v>5656</v>
      </c>
      <c r="D1864" s="1" t="s">
        <v>5657</v>
      </c>
      <c r="E1864" s="16">
        <v>1.0</v>
      </c>
      <c r="F1864" s="17">
        <v>23.229855145324763</v>
      </c>
      <c r="G1864" s="18">
        <v>257.96903235189177</v>
      </c>
      <c r="H1864" s="19">
        <v>262.37070496984256</v>
      </c>
      <c r="I1864" s="19">
        <v>289.5922022653706</v>
      </c>
      <c r="J1864" s="19">
        <v>276.27712227494743</v>
      </c>
      <c r="K1864" s="20">
        <v>331.3326099499514</v>
      </c>
      <c r="L1864" s="21">
        <v>200.3814065103761</v>
      </c>
      <c r="M1864" s="22">
        <v>263.4287276974607</v>
      </c>
      <c r="N1864" s="22">
        <v>233.1684615473463</v>
      </c>
      <c r="O1864" s="22">
        <v>279.50945616863856</v>
      </c>
      <c r="P1864" s="23">
        <v>268.38543560522214</v>
      </c>
      <c r="R1864" s="18">
        <v>234.739177206567</v>
      </c>
      <c r="S1864" s="19">
        <v>239.1408498245178</v>
      </c>
      <c r="T1864" s="19">
        <v>266.3623471200458</v>
      </c>
      <c r="U1864" s="19">
        <v>253.04726712962267</v>
      </c>
      <c r="V1864" s="20">
        <v>308.10275480462667</v>
      </c>
      <c r="W1864" s="21">
        <v>177.15155136505135</v>
      </c>
      <c r="X1864" s="22">
        <v>240.19887255213595</v>
      </c>
      <c r="Y1864" s="22">
        <v>209.93860640202155</v>
      </c>
      <c r="Z1864" s="22">
        <v>256.27960102331383</v>
      </c>
      <c r="AA1864" s="23">
        <v>245.15558045989738</v>
      </c>
      <c r="AC1864" s="18">
        <v>0.901877012316455</v>
      </c>
      <c r="AD1864" s="19">
        <v>0.9187884090296643</v>
      </c>
      <c r="AE1864" s="19">
        <v>1.0233744561642986</v>
      </c>
      <c r="AF1864" s="19">
        <v>0.9722174030323023</v>
      </c>
      <c r="AG1864" s="20">
        <v>1.18374271945728</v>
      </c>
      <c r="AH1864" s="21">
        <v>0.6806231229640174</v>
      </c>
      <c r="AI1864" s="22">
        <v>0.9228533733355905</v>
      </c>
      <c r="AJ1864" s="22">
        <v>0.8065922585437029</v>
      </c>
      <c r="AK1864" s="22">
        <v>0.9846361550682527</v>
      </c>
      <c r="AL1864" s="23">
        <v>0.9418972371335937</v>
      </c>
      <c r="AN1864" s="18">
        <v>-0.201443061</v>
      </c>
      <c r="AO1864" s="19">
        <v>-0.183377326</v>
      </c>
      <c r="AP1864" s="19">
        <v>-0.012169943</v>
      </c>
      <c r="AQ1864" s="19">
        <v>0.010294013</v>
      </c>
      <c r="AR1864" s="20">
        <v>0.432767302</v>
      </c>
      <c r="AS1864" s="21">
        <v>-0.49603188</v>
      </c>
      <c r="AT1864" s="22">
        <v>-0.131409705</v>
      </c>
      <c r="AU1864" s="22">
        <v>-0.274881124</v>
      </c>
      <c r="AV1864" s="22">
        <v>-0.066419281</v>
      </c>
      <c r="AW1864" s="23">
        <v>0.022490915</v>
      </c>
      <c r="AY1864" s="28"/>
      <c r="AZ1864" s="29"/>
      <c r="BA1864" s="30">
        <v>0.675765147</v>
      </c>
      <c r="BB1864" s="31">
        <v>-0.198464412</v>
      </c>
    </row>
    <row r="1865" ht="15.75" customHeight="1">
      <c r="A1865" s="16">
        <v>1861.0</v>
      </c>
      <c r="B1865" s="1" t="s">
        <v>5658</v>
      </c>
      <c r="C1865" s="1" t="s">
        <v>5659</v>
      </c>
      <c r="D1865" s="1" t="s">
        <v>5660</v>
      </c>
      <c r="E1865" s="16">
        <v>1.0</v>
      </c>
      <c r="F1865" s="17">
        <v>10.42318969923735</v>
      </c>
      <c r="G1865" s="18">
        <v>14.819662379621768</v>
      </c>
      <c r="H1865" s="19">
        <v>18.028638598837667</v>
      </c>
      <c r="I1865" s="19">
        <v>22.19548926043659</v>
      </c>
      <c r="J1865" s="19">
        <v>52.995884601697746</v>
      </c>
      <c r="K1865" s="20">
        <v>110.00080431190308</v>
      </c>
      <c r="L1865" s="21">
        <v>34.904861484849576</v>
      </c>
      <c r="M1865" s="22">
        <v>107.66408070138837</v>
      </c>
      <c r="N1865" s="22">
        <v>32.76623262187837</v>
      </c>
      <c r="O1865" s="22">
        <v>111.01692785184922</v>
      </c>
      <c r="P1865" s="23">
        <v>31.494118773679304</v>
      </c>
      <c r="R1865" s="18">
        <v>4.396472680384418</v>
      </c>
      <c r="S1865" s="19">
        <v>7.605448899600317</v>
      </c>
      <c r="T1865" s="19">
        <v>11.772299561199242</v>
      </c>
      <c r="U1865" s="19">
        <v>42.5726949024604</v>
      </c>
      <c r="V1865" s="20">
        <v>99.57761461266573</v>
      </c>
      <c r="W1865" s="21">
        <v>24.481671785612228</v>
      </c>
      <c r="X1865" s="22">
        <v>97.24089100215102</v>
      </c>
      <c r="Y1865" s="22">
        <v>22.343042922641025</v>
      </c>
      <c r="Z1865" s="22">
        <v>100.59373815261186</v>
      </c>
      <c r="AA1865" s="23">
        <v>21.070929074441956</v>
      </c>
      <c r="AC1865" s="18">
        <v>0.13248410777460953</v>
      </c>
      <c r="AD1865" s="19">
        <v>0.22918398110023772</v>
      </c>
      <c r="AE1865" s="19">
        <v>0.3547486171765628</v>
      </c>
      <c r="AF1865" s="19">
        <v>1.282893335122457</v>
      </c>
      <c r="AG1865" s="20">
        <v>3.0006899588261335</v>
      </c>
      <c r="AH1865" s="21">
        <v>0.7377351525050462</v>
      </c>
      <c r="AI1865" s="22">
        <v>2.930274704334472</v>
      </c>
      <c r="AJ1865" s="22">
        <v>0.6732893211830617</v>
      </c>
      <c r="AK1865" s="22">
        <v>3.031310010482356</v>
      </c>
      <c r="AL1865" s="23">
        <v>0.6349552109955187</v>
      </c>
      <c r="AN1865" s="18">
        <v>-2.968554497</v>
      </c>
      <c r="AO1865" s="19">
        <v>-2.186603785</v>
      </c>
      <c r="AP1865" s="19">
        <v>-1.540635228</v>
      </c>
      <c r="AQ1865" s="19">
        <v>0.410344332</v>
      </c>
      <c r="AR1865" s="20">
        <v>1.774706006</v>
      </c>
      <c r="AS1865" s="21">
        <v>-0.379784971</v>
      </c>
      <c r="AT1865" s="22">
        <v>1.535452724</v>
      </c>
      <c r="AU1865" s="22">
        <v>-0.535494268</v>
      </c>
      <c r="AV1865" s="22">
        <v>1.555859685</v>
      </c>
      <c r="AW1865" s="23">
        <v>-0.546423912</v>
      </c>
      <c r="AY1865" s="28"/>
      <c r="AZ1865" s="29"/>
      <c r="BA1865" s="30">
        <v>0.591054069</v>
      </c>
      <c r="BB1865" s="31">
        <v>1.228070486</v>
      </c>
    </row>
    <row r="1866" ht="15.75" customHeight="1">
      <c r="A1866" s="16">
        <v>1862.0</v>
      </c>
      <c r="B1866" s="1" t="s">
        <v>5661</v>
      </c>
      <c r="C1866" s="1" t="s">
        <v>5662</v>
      </c>
      <c r="D1866" s="1" t="s">
        <v>5663</v>
      </c>
      <c r="E1866" s="16">
        <v>1.0</v>
      </c>
      <c r="F1866" s="17">
        <v>26.266220093706306</v>
      </c>
      <c r="G1866" s="18">
        <v>204.9686942922803</v>
      </c>
      <c r="H1866" s="19">
        <v>227.13390309271327</v>
      </c>
      <c r="I1866" s="19">
        <v>204.47250500353698</v>
      </c>
      <c r="J1866" s="19">
        <v>351.9685238700036</v>
      </c>
      <c r="K1866" s="20">
        <v>530.0486330586618</v>
      </c>
      <c r="L1866" s="21">
        <v>300.03807844502296</v>
      </c>
      <c r="M1866" s="22">
        <v>405.0975562326114</v>
      </c>
      <c r="N1866" s="22">
        <v>312.2725818894879</v>
      </c>
      <c r="O1866" s="22">
        <v>302.5449708876383</v>
      </c>
      <c r="P1866" s="23">
        <v>255.69889459781928</v>
      </c>
      <c r="R1866" s="18">
        <v>178.702474198574</v>
      </c>
      <c r="S1866" s="19">
        <v>200.86768299900697</v>
      </c>
      <c r="T1866" s="19">
        <v>178.20628490983069</v>
      </c>
      <c r="U1866" s="19">
        <v>325.7023037762973</v>
      </c>
      <c r="V1866" s="20">
        <v>503.78241296495554</v>
      </c>
      <c r="W1866" s="21">
        <v>273.77185835131667</v>
      </c>
      <c r="X1866" s="22">
        <v>378.8313361389051</v>
      </c>
      <c r="Y1866" s="22">
        <v>286.00636179578163</v>
      </c>
      <c r="Z1866" s="22">
        <v>276.27875079393203</v>
      </c>
      <c r="AA1866" s="23">
        <v>229.43267450411298</v>
      </c>
      <c r="AC1866" s="18">
        <v>0.6440837511333674</v>
      </c>
      <c r="AD1866" s="19">
        <v>0.7239721292482301</v>
      </c>
      <c r="AE1866" s="19">
        <v>0.6422953737770982</v>
      </c>
      <c r="AF1866" s="19">
        <v>1.1739040688150195</v>
      </c>
      <c r="AG1866" s="20">
        <v>1.8157446770262846</v>
      </c>
      <c r="AH1866" s="21">
        <v>0.9867351096981958</v>
      </c>
      <c r="AI1866" s="22">
        <v>1.365393003770502</v>
      </c>
      <c r="AJ1866" s="22">
        <v>1.0308310009672155</v>
      </c>
      <c r="AK1866" s="22">
        <v>0.9957705116721685</v>
      </c>
      <c r="AL1866" s="23">
        <v>0.826926757952796</v>
      </c>
      <c r="AN1866" s="18">
        <v>-0.687125504</v>
      </c>
      <c r="AO1866" s="19">
        <v>-0.527175844</v>
      </c>
      <c r="AP1866" s="19">
        <v>-0.68419522</v>
      </c>
      <c r="AQ1866" s="19">
        <v>0.282257736</v>
      </c>
      <c r="AR1866" s="20">
        <v>1.04997313</v>
      </c>
      <c r="AS1866" s="21">
        <v>0.039774846</v>
      </c>
      <c r="AT1866" s="22">
        <v>0.433733135</v>
      </c>
      <c r="AU1866" s="22">
        <v>0.079015136</v>
      </c>
      <c r="AV1866" s="22">
        <v>-0.050196618</v>
      </c>
      <c r="AW1866" s="23">
        <v>-0.165319189</v>
      </c>
      <c r="AY1866" s="28"/>
      <c r="AZ1866" s="29"/>
      <c r="BA1866" s="30">
        <v>0.20354467</v>
      </c>
      <c r="BB1866" s="31">
        <v>0.180654602</v>
      </c>
    </row>
    <row r="1867" ht="15.75" customHeight="1">
      <c r="A1867" s="16">
        <v>1863.0</v>
      </c>
      <c r="B1867" s="1" t="s">
        <v>5664</v>
      </c>
      <c r="C1867" s="1" t="s">
        <v>5665</v>
      </c>
      <c r="D1867" s="1" t="s">
        <v>5666</v>
      </c>
      <c r="E1867" s="16">
        <v>7.0</v>
      </c>
      <c r="F1867" s="17">
        <v>56.04743123126532</v>
      </c>
      <c r="G1867" s="18">
        <v>991.1022023040358</v>
      </c>
      <c r="H1867" s="19">
        <v>1074.982502769933</v>
      </c>
      <c r="I1867" s="19">
        <v>1119.6808791995857</v>
      </c>
      <c r="J1867" s="19">
        <v>986.8727396973793</v>
      </c>
      <c r="K1867" s="20">
        <v>821.4615439537619</v>
      </c>
      <c r="L1867" s="21">
        <v>1230.9155264704239</v>
      </c>
      <c r="M1867" s="22">
        <v>959.8096376568942</v>
      </c>
      <c r="N1867" s="22">
        <v>1180.528226001881</v>
      </c>
      <c r="O1867" s="22">
        <v>1031.682941061445</v>
      </c>
      <c r="P1867" s="23">
        <v>1257.9908230505414</v>
      </c>
      <c r="R1867" s="18">
        <v>935.0547710727704</v>
      </c>
      <c r="S1867" s="19">
        <v>1018.9350715386677</v>
      </c>
      <c r="T1867" s="19">
        <v>1063.6334479683203</v>
      </c>
      <c r="U1867" s="19">
        <v>930.8253084661139</v>
      </c>
      <c r="V1867" s="20">
        <v>765.4141127224965</v>
      </c>
      <c r="W1867" s="21">
        <v>1174.8680952391585</v>
      </c>
      <c r="X1867" s="22">
        <v>903.7622064256288</v>
      </c>
      <c r="Y1867" s="22">
        <v>1124.4807947706156</v>
      </c>
      <c r="Z1867" s="22">
        <v>975.6355098301797</v>
      </c>
      <c r="AA1867" s="23">
        <v>1201.943391819276</v>
      </c>
      <c r="AC1867" s="18">
        <v>0.9918137504708872</v>
      </c>
      <c r="AD1867" s="19">
        <v>1.080785688767357</v>
      </c>
      <c r="AE1867" s="19">
        <v>1.1281973118488495</v>
      </c>
      <c r="AF1867" s="19">
        <v>0.9873275542606141</v>
      </c>
      <c r="AG1867" s="20">
        <v>0.8118756946522923</v>
      </c>
      <c r="AH1867" s="21">
        <v>1.2461840395839783</v>
      </c>
      <c r="AI1867" s="22">
        <v>0.9586216885033012</v>
      </c>
      <c r="AJ1867" s="22">
        <v>1.1927381677486057</v>
      </c>
      <c r="AK1867" s="22">
        <v>1.0348577901881424</v>
      </c>
      <c r="AL1867" s="23">
        <v>1.2749028401045397</v>
      </c>
      <c r="AN1867" s="18">
        <v>-0.064304382</v>
      </c>
      <c r="AO1867" s="19">
        <v>0.050898515</v>
      </c>
      <c r="AP1867" s="19">
        <v>0.128515318</v>
      </c>
      <c r="AQ1867" s="19">
        <v>0.032543864</v>
      </c>
      <c r="AR1867" s="20">
        <v>-0.111257493</v>
      </c>
      <c r="AS1867" s="21">
        <v>0.37655732</v>
      </c>
      <c r="AT1867" s="22">
        <v>-0.076549552</v>
      </c>
      <c r="AU1867" s="22">
        <v>0.289484799</v>
      </c>
      <c r="AV1867" s="22">
        <v>0.005350593</v>
      </c>
      <c r="AW1867" s="23">
        <v>0.459236622</v>
      </c>
      <c r="AY1867" s="28" t="s">
        <v>154</v>
      </c>
      <c r="AZ1867" s="29"/>
      <c r="BA1867" s="30">
        <v>0.958377893</v>
      </c>
      <c r="BB1867" s="31">
        <v>0.203536792</v>
      </c>
    </row>
    <row r="1868" ht="15.75" customHeight="1">
      <c r="A1868" s="16">
        <v>1864.0</v>
      </c>
      <c r="B1868" s="1" t="s">
        <v>5667</v>
      </c>
      <c r="C1868" s="1" t="s">
        <v>5668</v>
      </c>
      <c r="D1868" s="1" t="s">
        <v>5669</v>
      </c>
      <c r="E1868" s="16">
        <v>7.0</v>
      </c>
      <c r="F1868" s="17">
        <v>29.842198445110572</v>
      </c>
      <c r="G1868" s="18">
        <v>1538.748195043918</v>
      </c>
      <c r="H1868" s="19">
        <v>1614.1976656586444</v>
      </c>
      <c r="I1868" s="19">
        <v>1552.182714774613</v>
      </c>
      <c r="J1868" s="19">
        <v>1406.8996706484402</v>
      </c>
      <c r="K1868" s="20">
        <v>1249.3713237121358</v>
      </c>
      <c r="L1868" s="21">
        <v>943.185468217132</v>
      </c>
      <c r="M1868" s="22">
        <v>907.9413506211592</v>
      </c>
      <c r="N1868" s="22">
        <v>994.1943930662483</v>
      </c>
      <c r="O1868" s="22">
        <v>830.8495142590499</v>
      </c>
      <c r="P1868" s="23">
        <v>1007.5122040463066</v>
      </c>
      <c r="R1868" s="18">
        <v>1508.9059965988074</v>
      </c>
      <c r="S1868" s="19">
        <v>1584.3554672135338</v>
      </c>
      <c r="T1868" s="19">
        <v>1522.3405163295024</v>
      </c>
      <c r="U1868" s="19">
        <v>1377.0574722033296</v>
      </c>
      <c r="V1868" s="20">
        <v>1219.5291252670252</v>
      </c>
      <c r="W1868" s="21">
        <v>913.3432697720214</v>
      </c>
      <c r="X1868" s="22">
        <v>878.0991521760486</v>
      </c>
      <c r="Y1868" s="22">
        <v>964.3521946211376</v>
      </c>
      <c r="Z1868" s="22">
        <v>801.0073158139393</v>
      </c>
      <c r="AA1868" s="23">
        <v>977.670005601196</v>
      </c>
      <c r="AC1868" s="18">
        <v>1.0460805207469865</v>
      </c>
      <c r="AD1868" s="19">
        <v>1.0983874382677885</v>
      </c>
      <c r="AE1868" s="19">
        <v>1.0553942814633923</v>
      </c>
      <c r="AF1868" s="19">
        <v>0.9546737840978944</v>
      </c>
      <c r="AG1868" s="20">
        <v>0.8454639754239379</v>
      </c>
      <c r="AH1868" s="21">
        <v>0.6331942516084416</v>
      </c>
      <c r="AI1868" s="22">
        <v>0.6087605327610336</v>
      </c>
      <c r="AJ1868" s="22">
        <v>0.6685572515495802</v>
      </c>
      <c r="AK1868" s="22">
        <v>0.555315010966571</v>
      </c>
      <c r="AL1868" s="23">
        <v>0.677790101492938</v>
      </c>
      <c r="AN1868" s="18">
        <v>0.01254816</v>
      </c>
      <c r="AO1868" s="19">
        <v>0.074205175</v>
      </c>
      <c r="AP1868" s="19">
        <v>0.032277998</v>
      </c>
      <c r="AQ1868" s="19">
        <v>-0.015977105</v>
      </c>
      <c r="AR1868" s="20">
        <v>-0.052773032</v>
      </c>
      <c r="AS1868" s="21">
        <v>-0.600239813</v>
      </c>
      <c r="AT1868" s="22">
        <v>-0.731636345</v>
      </c>
      <c r="AU1868" s="22">
        <v>-0.545669675</v>
      </c>
      <c r="AV1868" s="22">
        <v>-0.892703414</v>
      </c>
      <c r="AW1868" s="23">
        <v>-0.452240199</v>
      </c>
      <c r="AY1868" s="28"/>
      <c r="AZ1868" s="29"/>
      <c r="BA1868" s="30">
        <v>4.44101796</v>
      </c>
      <c r="BB1868" s="31">
        <v>-0.654554128</v>
      </c>
    </row>
    <row r="1869" ht="15.75" customHeight="1">
      <c r="A1869" s="16">
        <v>1865.0</v>
      </c>
      <c r="B1869" s="1" t="s">
        <v>5670</v>
      </c>
      <c r="C1869" s="1" t="s">
        <v>5671</v>
      </c>
      <c r="D1869" s="1" t="s">
        <v>5672</v>
      </c>
      <c r="E1869" s="16">
        <v>5.0</v>
      </c>
      <c r="F1869" s="17">
        <v>33.305283363570666</v>
      </c>
      <c r="G1869" s="18">
        <v>1335.9858571222835</v>
      </c>
      <c r="H1869" s="19">
        <v>1320.752155606217</v>
      </c>
      <c r="I1869" s="19">
        <v>1303.3240935790502</v>
      </c>
      <c r="J1869" s="19">
        <v>1142.9283528752685</v>
      </c>
      <c r="K1869" s="20">
        <v>877.1189336594307</v>
      </c>
      <c r="L1869" s="21">
        <v>1164.7817988646552</v>
      </c>
      <c r="M1869" s="22">
        <v>1122.1961345112688</v>
      </c>
      <c r="N1869" s="22">
        <v>1009.2964580994343</v>
      </c>
      <c r="O1869" s="22">
        <v>886.2091591180911</v>
      </c>
      <c r="P1869" s="23">
        <v>1100.0619644755154</v>
      </c>
      <c r="R1869" s="18">
        <v>1302.6805737587129</v>
      </c>
      <c r="S1869" s="19">
        <v>1287.4468722426464</v>
      </c>
      <c r="T1869" s="19">
        <v>1270.0188102154796</v>
      </c>
      <c r="U1869" s="19">
        <v>1109.6230695116978</v>
      </c>
      <c r="V1869" s="20">
        <v>843.81365029586</v>
      </c>
      <c r="W1869" s="21">
        <v>1131.4765155010846</v>
      </c>
      <c r="X1869" s="22">
        <v>1088.8908511476982</v>
      </c>
      <c r="Y1869" s="22">
        <v>975.9911747358636</v>
      </c>
      <c r="Z1869" s="22">
        <v>852.9038757545204</v>
      </c>
      <c r="AA1869" s="23">
        <v>1066.7566811119448</v>
      </c>
      <c r="AC1869" s="18">
        <v>1.1203766929370873</v>
      </c>
      <c r="AD1869" s="19">
        <v>1.107274874678974</v>
      </c>
      <c r="AE1869" s="19">
        <v>1.0922857861091186</v>
      </c>
      <c r="AF1869" s="19">
        <v>0.954336657864743</v>
      </c>
      <c r="AG1869" s="20">
        <v>0.7257259884100765</v>
      </c>
      <c r="AH1869" s="21">
        <v>0.9731318191959837</v>
      </c>
      <c r="AI1869" s="22">
        <v>0.9365058137454616</v>
      </c>
      <c r="AJ1869" s="22">
        <v>0.8394059040362166</v>
      </c>
      <c r="AK1869" s="22">
        <v>0.7335440805368675</v>
      </c>
      <c r="AL1869" s="23">
        <v>0.9174692143479505</v>
      </c>
      <c r="AN1869" s="18">
        <v>0.111538149</v>
      </c>
      <c r="AO1869" s="19">
        <v>0.085831441</v>
      </c>
      <c r="AP1869" s="19">
        <v>0.081846178</v>
      </c>
      <c r="AQ1869" s="19">
        <v>-0.016486716</v>
      </c>
      <c r="AR1869" s="20">
        <v>-0.273091406</v>
      </c>
      <c r="AS1869" s="21">
        <v>0.019747319</v>
      </c>
      <c r="AT1869" s="22">
        <v>-0.110223308</v>
      </c>
      <c r="AU1869" s="22">
        <v>-0.217352152</v>
      </c>
      <c r="AV1869" s="22">
        <v>-0.491126239</v>
      </c>
      <c r="AW1869" s="23">
        <v>-0.015419001</v>
      </c>
      <c r="AY1869" s="28"/>
      <c r="AZ1869" s="29"/>
      <c r="BA1869" s="30">
        <v>0.691027483</v>
      </c>
      <c r="BB1869" s="31">
        <v>-0.160802206</v>
      </c>
    </row>
    <row r="1870" ht="15.75" customHeight="1">
      <c r="A1870" s="16">
        <v>1866.0</v>
      </c>
      <c r="B1870" s="1" t="s">
        <v>5673</v>
      </c>
      <c r="C1870" s="1" t="s">
        <v>5674</v>
      </c>
      <c r="D1870" s="1" t="s">
        <v>5675</v>
      </c>
      <c r="E1870" s="16">
        <v>2.0</v>
      </c>
      <c r="F1870" s="17">
        <v>0.0</v>
      </c>
      <c r="G1870" s="18">
        <v>54.20996181740915</v>
      </c>
      <c r="H1870" s="19">
        <v>55.66635828548684</v>
      </c>
      <c r="I1870" s="19">
        <v>53.442782518844275</v>
      </c>
      <c r="J1870" s="19">
        <v>41.90405103592494</v>
      </c>
      <c r="K1870" s="20">
        <v>42.90144921567875</v>
      </c>
      <c r="L1870" s="21">
        <v>43.86291209195122</v>
      </c>
      <c r="M1870" s="22">
        <v>33.64397614743738</v>
      </c>
      <c r="N1870" s="22">
        <v>32.938620597028155</v>
      </c>
      <c r="O1870" s="22">
        <v>34.168752954277586</v>
      </c>
      <c r="P1870" s="23">
        <v>42.89387219517633</v>
      </c>
      <c r="R1870" s="18">
        <v>54.20996181740915</v>
      </c>
      <c r="S1870" s="19">
        <v>55.66635828548684</v>
      </c>
      <c r="T1870" s="19">
        <v>53.442782518844275</v>
      </c>
      <c r="U1870" s="19">
        <v>41.90405103592494</v>
      </c>
      <c r="V1870" s="20">
        <v>42.90144921567875</v>
      </c>
      <c r="W1870" s="21">
        <v>43.86291209195122</v>
      </c>
      <c r="X1870" s="22">
        <v>33.64397614743738</v>
      </c>
      <c r="Y1870" s="22">
        <v>32.938620597028155</v>
      </c>
      <c r="Z1870" s="22">
        <v>34.168752954277586</v>
      </c>
      <c r="AA1870" s="23">
        <v>42.89387219517633</v>
      </c>
      <c r="AC1870" s="18">
        <v>1.092393926068686</v>
      </c>
      <c r="AD1870" s="19">
        <v>1.1217420126996016</v>
      </c>
      <c r="AE1870" s="19">
        <v>1.0769343688607196</v>
      </c>
      <c r="AF1870" s="19">
        <v>0.8444154781643117</v>
      </c>
      <c r="AG1870" s="20">
        <v>0.8645142142066811</v>
      </c>
      <c r="AH1870" s="21">
        <v>0.8838888119921988</v>
      </c>
      <c r="AI1870" s="22">
        <v>0.6779653399508121</v>
      </c>
      <c r="AJ1870" s="22">
        <v>0.6637516033394275</v>
      </c>
      <c r="AK1870" s="22">
        <v>0.6885402043689949</v>
      </c>
      <c r="AL1870" s="23">
        <v>0.8643615284106198</v>
      </c>
      <c r="AN1870" s="18">
        <v>0.075047545</v>
      </c>
      <c r="AO1870" s="19">
        <v>0.104558922</v>
      </c>
      <c r="AP1870" s="19">
        <v>0.061426241</v>
      </c>
      <c r="AQ1870" s="19">
        <v>-0.193031937</v>
      </c>
      <c r="AR1870" s="20">
        <v>-0.020626705</v>
      </c>
      <c r="AS1870" s="21">
        <v>-0.119023032</v>
      </c>
      <c r="AT1870" s="22">
        <v>-0.576299667</v>
      </c>
      <c r="AU1870" s="22">
        <v>-0.556077242</v>
      </c>
      <c r="AV1870" s="22">
        <v>-0.582469106</v>
      </c>
      <c r="AW1870" s="23">
        <v>-0.10144382</v>
      </c>
      <c r="AY1870" s="28"/>
      <c r="AZ1870" s="29"/>
      <c r="BA1870" s="30">
        <v>1.855691346</v>
      </c>
      <c r="BB1870" s="31">
        <v>-0.392537387</v>
      </c>
    </row>
    <row r="1871" ht="15.75" customHeight="1">
      <c r="A1871" s="16">
        <v>1867.0</v>
      </c>
      <c r="B1871" s="1" t="s">
        <v>5676</v>
      </c>
      <c r="C1871" s="1" t="s">
        <v>5677</v>
      </c>
      <c r="D1871" s="1" t="s">
        <v>5678</v>
      </c>
      <c r="E1871" s="16">
        <v>8.0</v>
      </c>
      <c r="F1871" s="17">
        <v>84.54628385659231</v>
      </c>
      <c r="G1871" s="18">
        <v>1790.7737416385885</v>
      </c>
      <c r="H1871" s="19">
        <v>1894.1208088016397</v>
      </c>
      <c r="I1871" s="19">
        <v>2062.183125991962</v>
      </c>
      <c r="J1871" s="19">
        <v>1680.310728977488</v>
      </c>
      <c r="K1871" s="20">
        <v>1424.7058899125793</v>
      </c>
      <c r="L1871" s="21">
        <v>3437.6710662844407</v>
      </c>
      <c r="M1871" s="22">
        <v>2930.17455699459</v>
      </c>
      <c r="N1871" s="22">
        <v>3220.756382088339</v>
      </c>
      <c r="O1871" s="22">
        <v>2927.271045597225</v>
      </c>
      <c r="P1871" s="23">
        <v>3597.9594011859476</v>
      </c>
      <c r="R1871" s="18">
        <v>1706.2274577819962</v>
      </c>
      <c r="S1871" s="19">
        <v>1809.5745249450474</v>
      </c>
      <c r="T1871" s="19">
        <v>1977.6368421353695</v>
      </c>
      <c r="U1871" s="19">
        <v>1595.7644451208957</v>
      </c>
      <c r="V1871" s="20">
        <v>1340.159606055987</v>
      </c>
      <c r="W1871" s="21">
        <v>3353.1247824278485</v>
      </c>
      <c r="X1871" s="22">
        <v>2845.628273137998</v>
      </c>
      <c r="Y1871" s="22">
        <v>3136.2100982317465</v>
      </c>
      <c r="Z1871" s="22">
        <v>2842.724761740633</v>
      </c>
      <c r="AA1871" s="23">
        <v>3513.4131173293554</v>
      </c>
      <c r="AC1871" s="18">
        <v>1.0120737966044837</v>
      </c>
      <c r="AD1871" s="19">
        <v>1.073375622544863</v>
      </c>
      <c r="AE1871" s="19">
        <v>1.17306424650246</v>
      </c>
      <c r="AF1871" s="19">
        <v>0.9465510434109448</v>
      </c>
      <c r="AG1871" s="20">
        <v>0.7949352909372479</v>
      </c>
      <c r="AH1871" s="21">
        <v>1.988955056116519</v>
      </c>
      <c r="AI1871" s="22">
        <v>1.6879260716291957</v>
      </c>
      <c r="AJ1871" s="22">
        <v>1.8602889354464218</v>
      </c>
      <c r="AK1871" s="22">
        <v>1.6862038113349933</v>
      </c>
      <c r="AL1871" s="23">
        <v>2.0840324286645266</v>
      </c>
      <c r="AN1871" s="18">
        <v>-0.035131164</v>
      </c>
      <c r="AO1871" s="19">
        <v>0.040973093</v>
      </c>
      <c r="AP1871" s="19">
        <v>0.184777901</v>
      </c>
      <c r="AQ1871" s="19">
        <v>-0.028304638</v>
      </c>
      <c r="AR1871" s="20">
        <v>-0.141678974</v>
      </c>
      <c r="AS1871" s="21">
        <v>1.051050782</v>
      </c>
      <c r="AT1871" s="22">
        <v>0.739668667</v>
      </c>
      <c r="AU1871" s="22">
        <v>0.930734098</v>
      </c>
      <c r="AV1871" s="22">
        <v>0.709697127</v>
      </c>
      <c r="AW1871" s="23">
        <v>1.168227077</v>
      </c>
      <c r="AY1871" s="28"/>
      <c r="AZ1871" s="29"/>
      <c r="BA1871" s="30">
        <v>4.6832837</v>
      </c>
      <c r="BB1871" s="31">
        <v>0.915748307</v>
      </c>
    </row>
    <row r="1872" ht="15.75" customHeight="1">
      <c r="A1872" s="16">
        <v>1868.0</v>
      </c>
      <c r="B1872" s="1" t="s">
        <v>5679</v>
      </c>
      <c r="C1872" s="1" t="s">
        <v>5680</v>
      </c>
      <c r="D1872" s="1" t="s">
        <v>5681</v>
      </c>
      <c r="E1872" s="16">
        <v>5.0</v>
      </c>
      <c r="F1872" s="17">
        <v>9.699849642430802</v>
      </c>
      <c r="G1872" s="18">
        <v>286.79831619118806</v>
      </c>
      <c r="H1872" s="19">
        <v>312.711711611569</v>
      </c>
      <c r="I1872" s="19">
        <v>342.6367368976719</v>
      </c>
      <c r="J1872" s="19">
        <v>304.61110795517607</v>
      </c>
      <c r="K1872" s="20">
        <v>248.68763167423438</v>
      </c>
      <c r="L1872" s="21">
        <v>176.86898527077264</v>
      </c>
      <c r="M1872" s="22">
        <v>145.9217926440318</v>
      </c>
      <c r="N1872" s="22">
        <v>195.4517294047015</v>
      </c>
      <c r="O1872" s="22">
        <v>168.06807956969226</v>
      </c>
      <c r="P1872" s="23">
        <v>240.93587243586052</v>
      </c>
      <c r="R1872" s="18">
        <v>277.09846654875724</v>
      </c>
      <c r="S1872" s="19">
        <v>303.0118619691382</v>
      </c>
      <c r="T1872" s="19">
        <v>332.93688725524106</v>
      </c>
      <c r="U1872" s="19">
        <v>294.91125831274525</v>
      </c>
      <c r="V1872" s="20">
        <v>238.9877820318036</v>
      </c>
      <c r="W1872" s="21">
        <v>167.16913562834185</v>
      </c>
      <c r="X1872" s="22">
        <v>136.221943001601</v>
      </c>
      <c r="Y1872" s="22">
        <v>185.7518797622707</v>
      </c>
      <c r="Z1872" s="22">
        <v>158.36822992726147</v>
      </c>
      <c r="AA1872" s="23">
        <v>231.23602279342973</v>
      </c>
      <c r="AC1872" s="18">
        <v>0.9575285376951133</v>
      </c>
      <c r="AD1872" s="19">
        <v>1.0470736583615485</v>
      </c>
      <c r="AE1872" s="19">
        <v>1.1504811800976873</v>
      </c>
      <c r="AF1872" s="19">
        <v>1.0190815901622507</v>
      </c>
      <c r="AG1872" s="20">
        <v>0.8258350336833997</v>
      </c>
      <c r="AH1872" s="21">
        <v>0.5776618686476818</v>
      </c>
      <c r="AI1872" s="22">
        <v>0.47072219312104696</v>
      </c>
      <c r="AJ1872" s="22">
        <v>0.641875532615369</v>
      </c>
      <c r="AK1872" s="22">
        <v>0.5472498693634299</v>
      </c>
      <c r="AL1872" s="23">
        <v>0.7990484159856123</v>
      </c>
      <c r="AN1872" s="18">
        <v>-0.115058251</v>
      </c>
      <c r="AO1872" s="19">
        <v>0.00518095</v>
      </c>
      <c r="AP1872" s="19">
        <v>0.156733349</v>
      </c>
      <c r="AQ1872" s="19">
        <v>0.078212716</v>
      </c>
      <c r="AR1872" s="20">
        <v>-0.086662695</v>
      </c>
      <c r="AS1872" s="21">
        <v>-0.732662678</v>
      </c>
      <c r="AT1872" s="22">
        <v>-1.102635264</v>
      </c>
      <c r="AU1872" s="22">
        <v>-0.604427159</v>
      </c>
      <c r="AV1872" s="22">
        <v>-0.913810313</v>
      </c>
      <c r="AW1872" s="23">
        <v>-0.214795902</v>
      </c>
      <c r="AY1872" s="28"/>
      <c r="AZ1872" s="29"/>
      <c r="BA1872" s="30">
        <v>2.724567551</v>
      </c>
      <c r="BB1872" s="31">
        <v>-0.721347477</v>
      </c>
    </row>
    <row r="1873" ht="15.75" customHeight="1">
      <c r="A1873" s="16">
        <v>1869.0</v>
      </c>
      <c r="B1873" s="1" t="s">
        <v>5682</v>
      </c>
      <c r="C1873" s="1" t="s">
        <v>5683</v>
      </c>
      <c r="D1873" s="1" t="s">
        <v>5684</v>
      </c>
      <c r="E1873" s="16">
        <v>1.0</v>
      </c>
      <c r="F1873" s="17">
        <v>51.21796296775531</v>
      </c>
      <c r="G1873" s="18">
        <v>110.1406838722084</v>
      </c>
      <c r="H1873" s="19">
        <v>104.90147379478898</v>
      </c>
      <c r="I1873" s="19">
        <v>70.35280455250219</v>
      </c>
      <c r="J1873" s="19">
        <v>66.55127821987318</v>
      </c>
      <c r="K1873" s="20">
        <v>53.45210149711809</v>
      </c>
      <c r="L1873" s="21">
        <v>60.980633063050874</v>
      </c>
      <c r="M1873" s="22">
        <v>72.33701199194834</v>
      </c>
      <c r="N1873" s="22">
        <v>60.78905089568611</v>
      </c>
      <c r="O1873" s="22">
        <v>59.34107890897201</v>
      </c>
      <c r="P1873" s="23">
        <v>62.56525429556203</v>
      </c>
      <c r="R1873" s="18">
        <v>58.92272090445309</v>
      </c>
      <c r="S1873" s="19">
        <v>53.68351082703367</v>
      </c>
      <c r="T1873" s="19">
        <v>19.13484158474688</v>
      </c>
      <c r="U1873" s="19">
        <v>15.33331525211787</v>
      </c>
      <c r="V1873" s="20">
        <v>2.234138529362781</v>
      </c>
      <c r="W1873" s="21">
        <v>9.762670095295562</v>
      </c>
      <c r="X1873" s="22">
        <v>21.119049024193032</v>
      </c>
      <c r="Y1873" s="22">
        <v>9.571087927930797</v>
      </c>
      <c r="Z1873" s="22">
        <v>8.123115941216696</v>
      </c>
      <c r="AA1873" s="23">
        <v>11.347291327806715</v>
      </c>
      <c r="AC1873" s="18">
        <v>1.9731867311868725</v>
      </c>
      <c r="AD1873" s="19">
        <v>1.7977376065032356</v>
      </c>
      <c r="AE1873" s="19">
        <v>0.6407819418185061</v>
      </c>
      <c r="AF1873" s="19">
        <v>0.5134775471357724</v>
      </c>
      <c r="AG1873" s="20">
        <v>0.07481617335561347</v>
      </c>
      <c r="AH1873" s="21">
        <v>0.3269294220853986</v>
      </c>
      <c r="AI1873" s="22">
        <v>0.7072284964130604</v>
      </c>
      <c r="AJ1873" s="22">
        <v>0.32051377486521726</v>
      </c>
      <c r="AK1873" s="22">
        <v>0.2720245152475638</v>
      </c>
      <c r="AL1873" s="23">
        <v>0.3799947514176646</v>
      </c>
      <c r="AN1873" s="18">
        <v>0.92808181</v>
      </c>
      <c r="AO1873" s="19">
        <v>0.785000622</v>
      </c>
      <c r="AP1873" s="19">
        <v>-0.687598646</v>
      </c>
      <c r="AQ1873" s="19">
        <v>-0.910683692</v>
      </c>
      <c r="AR1873" s="20">
        <v>-3.551094294</v>
      </c>
      <c r="AS1873" s="21">
        <v>-1.553908825</v>
      </c>
      <c r="AT1873" s="22">
        <v>-0.515334785</v>
      </c>
      <c r="AU1873" s="22">
        <v>-1.606334329</v>
      </c>
      <c r="AV1873" s="22">
        <v>-1.922273278</v>
      </c>
      <c r="AW1873" s="23">
        <v>-1.287099242</v>
      </c>
      <c r="AY1873" s="28"/>
      <c r="AZ1873" s="29"/>
      <c r="BA1873" s="30">
        <v>0.360394975</v>
      </c>
      <c r="BB1873" s="31">
        <v>-0.689731252</v>
      </c>
    </row>
    <row r="1874" ht="15.75" customHeight="1">
      <c r="A1874" s="16">
        <v>1870.0</v>
      </c>
      <c r="B1874" s="1" t="s">
        <v>5685</v>
      </c>
      <c r="C1874" s="1" t="s">
        <v>5686</v>
      </c>
      <c r="D1874" s="1" t="s">
        <v>5687</v>
      </c>
      <c r="E1874" s="16">
        <v>1.0</v>
      </c>
      <c r="F1874" s="17">
        <v>2.3348006104782</v>
      </c>
      <c r="G1874" s="18">
        <v>20.89645226707836</v>
      </c>
      <c r="H1874" s="19">
        <v>19.385188239827013</v>
      </c>
      <c r="I1874" s="19">
        <v>22.74111201894733</v>
      </c>
      <c r="J1874" s="19">
        <v>19.30247007273154</v>
      </c>
      <c r="K1874" s="20">
        <v>13.119798039129604</v>
      </c>
      <c r="L1874" s="21">
        <v>16.441053372114272</v>
      </c>
      <c r="M1874" s="22">
        <v>19.19774047457166</v>
      </c>
      <c r="N1874" s="22">
        <v>24.220510508545306</v>
      </c>
      <c r="O1874" s="22">
        <v>10.838953770623807</v>
      </c>
      <c r="P1874" s="23">
        <v>16.184431164908894</v>
      </c>
      <c r="R1874" s="18">
        <v>18.56165165660016</v>
      </c>
      <c r="S1874" s="19">
        <v>17.050387629348812</v>
      </c>
      <c r="T1874" s="19">
        <v>20.40631140846913</v>
      </c>
      <c r="U1874" s="19">
        <v>16.96766946225334</v>
      </c>
      <c r="V1874" s="20">
        <v>10.784997428651405</v>
      </c>
      <c r="W1874" s="21">
        <v>14.106252761636071</v>
      </c>
      <c r="X1874" s="22">
        <v>16.86293986409346</v>
      </c>
      <c r="Y1874" s="22">
        <v>21.885709898067105</v>
      </c>
      <c r="Z1874" s="22">
        <v>8.504153160145606</v>
      </c>
      <c r="AA1874" s="23">
        <v>13.849630554430693</v>
      </c>
      <c r="AC1874" s="18">
        <v>1.1078802783847446</v>
      </c>
      <c r="AD1874" s="19">
        <v>1.0176781971152835</v>
      </c>
      <c r="AE1874" s="19">
        <v>1.2179815881838132</v>
      </c>
      <c r="AF1874" s="19">
        <v>1.0127410380906112</v>
      </c>
      <c r="AG1874" s="20">
        <v>0.643718898225548</v>
      </c>
      <c r="AH1874" s="21">
        <v>0.8419530506041966</v>
      </c>
      <c r="AI1874" s="22">
        <v>1.0064900934812055</v>
      </c>
      <c r="AJ1874" s="22">
        <v>1.3062817265992963</v>
      </c>
      <c r="AK1874" s="22">
        <v>0.5075832552400308</v>
      </c>
      <c r="AL1874" s="23">
        <v>0.8266361656837047</v>
      </c>
      <c r="AN1874" s="18">
        <v>0.095356293</v>
      </c>
      <c r="AO1874" s="19">
        <v>-0.035900578</v>
      </c>
      <c r="AP1874" s="19">
        <v>0.238988206</v>
      </c>
      <c r="AQ1874" s="19">
        <v>0.069208652</v>
      </c>
      <c r="AR1874" s="20">
        <v>-0.446085542</v>
      </c>
      <c r="AS1874" s="21">
        <v>-0.189148247</v>
      </c>
      <c r="AT1874" s="22">
        <v>-0.00625004</v>
      </c>
      <c r="AU1874" s="22">
        <v>0.42067343</v>
      </c>
      <c r="AV1874" s="22">
        <v>-1.022365451</v>
      </c>
      <c r="AW1874" s="23">
        <v>-0.165826231</v>
      </c>
      <c r="AY1874" s="28"/>
      <c r="AZ1874" s="29"/>
      <c r="BA1874" s="30">
        <v>0.285513361</v>
      </c>
      <c r="BB1874" s="31">
        <v>-0.176896714</v>
      </c>
    </row>
    <row r="1875" ht="15.75" customHeight="1">
      <c r="A1875" s="16">
        <v>1871.0</v>
      </c>
      <c r="B1875" s="1" t="s">
        <v>5688</v>
      </c>
      <c r="C1875" s="1" t="s">
        <v>5689</v>
      </c>
      <c r="D1875" s="1" t="s">
        <v>5690</v>
      </c>
      <c r="E1875" s="16">
        <v>16.0</v>
      </c>
      <c r="F1875" s="17">
        <v>78.64590523806659</v>
      </c>
      <c r="G1875" s="18">
        <v>2396.50836853409</v>
      </c>
      <c r="H1875" s="19">
        <v>2353.4373035705125</v>
      </c>
      <c r="I1875" s="19">
        <v>2257.6255917076064</v>
      </c>
      <c r="J1875" s="19">
        <v>1998.6412956408526</v>
      </c>
      <c r="K1875" s="20">
        <v>1555.1625287971572</v>
      </c>
      <c r="L1875" s="21">
        <v>2159.0455508774703</v>
      </c>
      <c r="M1875" s="22">
        <v>1813.7987270300732</v>
      </c>
      <c r="N1875" s="22">
        <v>1991.0591527284473</v>
      </c>
      <c r="O1875" s="22">
        <v>1611.5218504600346</v>
      </c>
      <c r="P1875" s="23">
        <v>1930.9500809473059</v>
      </c>
      <c r="R1875" s="18">
        <v>2317.8624632960236</v>
      </c>
      <c r="S1875" s="19">
        <v>2274.791398332446</v>
      </c>
      <c r="T1875" s="19">
        <v>2178.97968646954</v>
      </c>
      <c r="U1875" s="19">
        <v>1919.995390402786</v>
      </c>
      <c r="V1875" s="20">
        <v>1476.5166235590905</v>
      </c>
      <c r="W1875" s="21">
        <v>2080.399645639404</v>
      </c>
      <c r="X1875" s="22">
        <v>1735.1528217920065</v>
      </c>
      <c r="Y1875" s="22">
        <v>1912.4132474903806</v>
      </c>
      <c r="Z1875" s="22">
        <v>1532.8759452219679</v>
      </c>
      <c r="AA1875" s="23">
        <v>1852.3041757092392</v>
      </c>
      <c r="AC1875" s="18">
        <v>1.139766562717492</v>
      </c>
      <c r="AD1875" s="19">
        <v>1.1185871526172435</v>
      </c>
      <c r="AE1875" s="19">
        <v>1.0714734919806346</v>
      </c>
      <c r="AF1875" s="19">
        <v>0.9441226911457731</v>
      </c>
      <c r="AG1875" s="20">
        <v>0.7260501015388564</v>
      </c>
      <c r="AH1875" s="21">
        <v>1.0229985560995214</v>
      </c>
      <c r="AI1875" s="22">
        <v>0.8532297316171068</v>
      </c>
      <c r="AJ1875" s="22">
        <v>0.9403943107512711</v>
      </c>
      <c r="AK1875" s="22">
        <v>0.7537637693452897</v>
      </c>
      <c r="AL1875" s="23">
        <v>0.910836771761357</v>
      </c>
      <c r="AN1875" s="18">
        <v>0.136292756</v>
      </c>
      <c r="AO1875" s="19">
        <v>0.100495681</v>
      </c>
      <c r="AP1875" s="19">
        <v>0.054092042</v>
      </c>
      <c r="AQ1875" s="19">
        <v>-0.032010652</v>
      </c>
      <c r="AR1875" s="20">
        <v>-0.272447288</v>
      </c>
      <c r="AS1875" s="21">
        <v>0.091844209</v>
      </c>
      <c r="AT1875" s="22">
        <v>-0.244576827</v>
      </c>
      <c r="AU1875" s="22">
        <v>-0.053454913</v>
      </c>
      <c r="AV1875" s="22">
        <v>-0.451897293</v>
      </c>
      <c r="AW1875" s="23">
        <v>-0.025886195</v>
      </c>
      <c r="AY1875" s="28"/>
      <c r="AZ1875" s="29"/>
      <c r="BA1875" s="30">
        <v>0.526868794</v>
      </c>
      <c r="BB1875" s="31">
        <v>-0.134078712</v>
      </c>
    </row>
    <row r="1876" ht="15.75" customHeight="1">
      <c r="A1876" s="16">
        <v>1872.0</v>
      </c>
      <c r="B1876" s="1" t="s">
        <v>5691</v>
      </c>
      <c r="C1876" s="1" t="s">
        <v>5692</v>
      </c>
      <c r="D1876" s="1" t="s">
        <v>5693</v>
      </c>
      <c r="E1876" s="16">
        <v>5.0</v>
      </c>
      <c r="F1876" s="17">
        <v>14.938257877266107</v>
      </c>
      <c r="G1876" s="18">
        <v>404.13066726256244</v>
      </c>
      <c r="H1876" s="19">
        <v>407.5687053032666</v>
      </c>
      <c r="I1876" s="19">
        <v>444.8891971622648</v>
      </c>
      <c r="J1876" s="19">
        <v>390.1574879604727</v>
      </c>
      <c r="K1876" s="20">
        <v>334.01003698898387</v>
      </c>
      <c r="L1876" s="21">
        <v>446.54317790279526</v>
      </c>
      <c r="M1876" s="22">
        <v>361.72756780193714</v>
      </c>
      <c r="N1876" s="22">
        <v>422.5273191424543</v>
      </c>
      <c r="O1876" s="22">
        <v>369.7797484710192</v>
      </c>
      <c r="P1876" s="23">
        <v>466.76576331641365</v>
      </c>
      <c r="R1876" s="18">
        <v>389.19240938529634</v>
      </c>
      <c r="S1876" s="19">
        <v>392.6304474260005</v>
      </c>
      <c r="T1876" s="19">
        <v>429.9509392849987</v>
      </c>
      <c r="U1876" s="19">
        <v>375.2192300832066</v>
      </c>
      <c r="V1876" s="20">
        <v>319.0717791117178</v>
      </c>
      <c r="W1876" s="21">
        <v>431.60492002552917</v>
      </c>
      <c r="X1876" s="22">
        <v>346.78930992467104</v>
      </c>
      <c r="Y1876" s="22">
        <v>407.5890612651882</v>
      </c>
      <c r="Z1876" s="22">
        <v>354.8414905937531</v>
      </c>
      <c r="AA1876" s="23">
        <v>451.82750543914756</v>
      </c>
      <c r="AC1876" s="18">
        <v>1.020931734075624</v>
      </c>
      <c r="AD1876" s="19">
        <v>1.0299504149493284</v>
      </c>
      <c r="AE1876" s="19">
        <v>1.127849740710438</v>
      </c>
      <c r="AF1876" s="19">
        <v>0.9842772109363784</v>
      </c>
      <c r="AG1876" s="20">
        <v>0.8369908993282318</v>
      </c>
      <c r="AH1876" s="21">
        <v>1.1321884723630529</v>
      </c>
      <c r="AI1876" s="22">
        <v>0.9096996832478803</v>
      </c>
      <c r="AJ1876" s="22">
        <v>1.0691899355513108</v>
      </c>
      <c r="AK1876" s="22">
        <v>0.9308222092153324</v>
      </c>
      <c r="AL1876" s="23">
        <v>1.1852364730330214</v>
      </c>
      <c r="AN1876" s="18">
        <v>-0.022559263</v>
      </c>
      <c r="AO1876" s="19">
        <v>-0.018607097</v>
      </c>
      <c r="AP1876" s="19">
        <v>0.128070801</v>
      </c>
      <c r="AQ1876" s="19">
        <v>0.028079735</v>
      </c>
      <c r="AR1876" s="20">
        <v>-0.067304492</v>
      </c>
      <c r="AS1876" s="21">
        <v>0.238154262</v>
      </c>
      <c r="AT1876" s="22">
        <v>-0.152120844</v>
      </c>
      <c r="AU1876" s="22">
        <v>0.131725416</v>
      </c>
      <c r="AV1876" s="22">
        <v>-0.14750421</v>
      </c>
      <c r="AW1876" s="23">
        <v>0.354024291</v>
      </c>
      <c r="AY1876" s="28"/>
      <c r="AZ1876" s="29"/>
      <c r="BA1876" s="30">
        <v>0.298645959</v>
      </c>
      <c r="BB1876" s="31">
        <v>0.075319846</v>
      </c>
    </row>
    <row r="1877" ht="15.75" customHeight="1">
      <c r="A1877" s="16">
        <v>1873.0</v>
      </c>
      <c r="B1877" s="1" t="s">
        <v>5694</v>
      </c>
      <c r="C1877" s="1" t="s">
        <v>5695</v>
      </c>
      <c r="D1877" s="1" t="s">
        <v>5696</v>
      </c>
      <c r="E1877" s="16">
        <v>12.0</v>
      </c>
      <c r="F1877" s="17">
        <v>45.73885561001279</v>
      </c>
      <c r="G1877" s="18">
        <v>3775.5717272230586</v>
      </c>
      <c r="H1877" s="19">
        <v>3477.988287518022</v>
      </c>
      <c r="I1877" s="19">
        <v>3203.603245928476</v>
      </c>
      <c r="J1877" s="19">
        <v>2808.8626245838855</v>
      </c>
      <c r="K1877" s="20">
        <v>2318.427953377825</v>
      </c>
      <c r="L1877" s="21">
        <v>2791.2401702367383</v>
      </c>
      <c r="M1877" s="22">
        <v>2553.467879569805</v>
      </c>
      <c r="N1877" s="22">
        <v>2653.1936791907224</v>
      </c>
      <c r="O1877" s="22">
        <v>2149.219811412265</v>
      </c>
      <c r="P1877" s="23">
        <v>2843.26148787444</v>
      </c>
      <c r="R1877" s="18">
        <v>3729.832871613046</v>
      </c>
      <c r="S1877" s="19">
        <v>3432.2494319080092</v>
      </c>
      <c r="T1877" s="19">
        <v>3157.8643903184634</v>
      </c>
      <c r="U1877" s="19">
        <v>2763.1237689738728</v>
      </c>
      <c r="V1877" s="20">
        <v>2272.689097767812</v>
      </c>
      <c r="W1877" s="21">
        <v>2745.5013146267256</v>
      </c>
      <c r="X1877" s="22">
        <v>2507.7290239597924</v>
      </c>
      <c r="Y1877" s="22">
        <v>2607.4548235807097</v>
      </c>
      <c r="Z1877" s="22">
        <v>2103.480955802252</v>
      </c>
      <c r="AA1877" s="23">
        <v>2797.522632264427</v>
      </c>
      <c r="AC1877" s="18">
        <v>1.2144735846176127</v>
      </c>
      <c r="AD1877" s="19">
        <v>1.117577225134053</v>
      </c>
      <c r="AE1877" s="19">
        <v>1.0282345128745103</v>
      </c>
      <c r="AF1877" s="19">
        <v>0.8997027330601453</v>
      </c>
      <c r="AG1877" s="20">
        <v>0.740011944313679</v>
      </c>
      <c r="AH1877" s="21">
        <v>0.8939646729278466</v>
      </c>
      <c r="AI1877" s="22">
        <v>0.8165434650322426</v>
      </c>
      <c r="AJ1877" s="22">
        <v>0.8490152549256312</v>
      </c>
      <c r="AK1877" s="22">
        <v>0.684915958570348</v>
      </c>
      <c r="AL1877" s="23">
        <v>0.9109033718676379</v>
      </c>
      <c r="AN1877" s="18">
        <v>0.22788544</v>
      </c>
      <c r="AO1877" s="19">
        <v>0.09919256</v>
      </c>
      <c r="AP1877" s="19">
        <v>-0.005334864</v>
      </c>
      <c r="AQ1877" s="19">
        <v>-0.101536535</v>
      </c>
      <c r="AR1877" s="20">
        <v>-0.244967788</v>
      </c>
      <c r="AS1877" s="21">
        <v>-0.10267023</v>
      </c>
      <c r="AT1877" s="22">
        <v>-0.307981491</v>
      </c>
      <c r="AU1877" s="22">
        <v>-0.200930282</v>
      </c>
      <c r="AV1877" s="22">
        <v>-0.590082884</v>
      </c>
      <c r="AW1877" s="23">
        <v>-0.025780702</v>
      </c>
      <c r="AY1877" s="28"/>
      <c r="AZ1877" s="29"/>
      <c r="BA1877" s="30">
        <v>1.017697194</v>
      </c>
      <c r="BB1877" s="31">
        <v>-0.24053688</v>
      </c>
    </row>
    <row r="1878" ht="15.75" customHeight="1">
      <c r="A1878" s="16">
        <v>1874.0</v>
      </c>
      <c r="B1878" s="1" t="s">
        <v>5697</v>
      </c>
      <c r="C1878" s="1" t="s">
        <v>5695</v>
      </c>
      <c r="D1878" s="1" t="s">
        <v>5698</v>
      </c>
      <c r="E1878" s="16">
        <v>1.0</v>
      </c>
      <c r="F1878" s="17">
        <v>0.0</v>
      </c>
      <c r="G1878" s="18">
        <v>110.12288801798661</v>
      </c>
      <c r="H1878" s="19">
        <v>96.40343998618994</v>
      </c>
      <c r="I1878" s="19">
        <v>75.31863154243636</v>
      </c>
      <c r="J1878" s="19">
        <v>65.33010982772785</v>
      </c>
      <c r="K1878" s="20">
        <v>59.305455017227814</v>
      </c>
      <c r="L1878" s="21">
        <v>152.98869098321637</v>
      </c>
      <c r="M1878" s="22">
        <v>135.35150921811442</v>
      </c>
      <c r="N1878" s="22">
        <v>116.61552413221948</v>
      </c>
      <c r="O1878" s="22">
        <v>98.543584399502</v>
      </c>
      <c r="P1878" s="23">
        <v>122.68485333096939</v>
      </c>
      <c r="R1878" s="18">
        <v>110.12288801798661</v>
      </c>
      <c r="S1878" s="19">
        <v>96.40343998618994</v>
      </c>
      <c r="T1878" s="19">
        <v>75.31863154243636</v>
      </c>
      <c r="U1878" s="19">
        <v>65.33010982772785</v>
      </c>
      <c r="V1878" s="20">
        <v>59.305455017227814</v>
      </c>
      <c r="W1878" s="21">
        <v>152.98869098321637</v>
      </c>
      <c r="X1878" s="22">
        <v>135.35150921811442</v>
      </c>
      <c r="Y1878" s="22">
        <v>116.61552413221948</v>
      </c>
      <c r="Z1878" s="22">
        <v>98.543584399502</v>
      </c>
      <c r="AA1878" s="23">
        <v>122.68485333096939</v>
      </c>
      <c r="AC1878" s="18">
        <v>1.3545899669218056</v>
      </c>
      <c r="AD1878" s="19">
        <v>1.1858309832985148</v>
      </c>
      <c r="AE1878" s="19">
        <v>0.926472820009955</v>
      </c>
      <c r="AF1878" s="19">
        <v>0.8036068877533037</v>
      </c>
      <c r="AG1878" s="20">
        <v>0.7294993420164211</v>
      </c>
      <c r="AH1878" s="21">
        <v>1.881869878172074</v>
      </c>
      <c r="AI1878" s="22">
        <v>1.6649199788933595</v>
      </c>
      <c r="AJ1878" s="22">
        <v>1.4344540160536947</v>
      </c>
      <c r="AK1878" s="22">
        <v>1.2121562840803357</v>
      </c>
      <c r="AL1878" s="23">
        <v>1.5091110885891459</v>
      </c>
      <c r="AN1878" s="18">
        <v>0.385410607</v>
      </c>
      <c r="AO1878" s="19">
        <v>0.184716478</v>
      </c>
      <c r="AP1878" s="19">
        <v>-0.155683473</v>
      </c>
      <c r="AQ1878" s="19">
        <v>-0.264495015</v>
      </c>
      <c r="AR1878" s="20">
        <v>-0.265609771</v>
      </c>
      <c r="AS1878" s="21">
        <v>0.971207023</v>
      </c>
      <c r="AT1878" s="22">
        <v>0.719869733</v>
      </c>
      <c r="AU1878" s="22">
        <v>0.555709124</v>
      </c>
      <c r="AV1878" s="22">
        <v>0.233493879</v>
      </c>
      <c r="AW1878" s="23">
        <v>0.702548325</v>
      </c>
      <c r="AY1878" s="28"/>
      <c r="AZ1878" s="29"/>
      <c r="BA1878" s="30">
        <v>2.216564474</v>
      </c>
      <c r="BB1878" s="31">
        <v>0.659697852</v>
      </c>
    </row>
    <row r="1879" ht="15.75" customHeight="1">
      <c r="A1879" s="16">
        <v>1875.0</v>
      </c>
      <c r="B1879" s="1" t="s">
        <v>5699</v>
      </c>
      <c r="C1879" s="1" t="s">
        <v>5700</v>
      </c>
      <c r="D1879" s="1" t="s">
        <v>5701</v>
      </c>
      <c r="E1879" s="16">
        <v>9.0</v>
      </c>
      <c r="F1879" s="17">
        <v>97.48505660524437</v>
      </c>
      <c r="G1879" s="18">
        <v>1929.5319716401398</v>
      </c>
      <c r="H1879" s="19">
        <v>2190.8137165358817</v>
      </c>
      <c r="I1879" s="19">
        <v>2238.81300985783</v>
      </c>
      <c r="J1879" s="19">
        <v>2051.0074028300983</v>
      </c>
      <c r="K1879" s="20">
        <v>1585.083850660202</v>
      </c>
      <c r="L1879" s="21">
        <v>2437.220482788582</v>
      </c>
      <c r="M1879" s="22">
        <v>2090.917159803789</v>
      </c>
      <c r="N1879" s="22">
        <v>2527.4712387152395</v>
      </c>
      <c r="O1879" s="22">
        <v>1952.2022312473528</v>
      </c>
      <c r="P1879" s="23">
        <v>2538.0177726392267</v>
      </c>
      <c r="R1879" s="18">
        <v>1832.0469150348954</v>
      </c>
      <c r="S1879" s="19">
        <v>2093.3286599306375</v>
      </c>
      <c r="T1879" s="19">
        <v>2141.3279532525858</v>
      </c>
      <c r="U1879" s="19">
        <v>1953.522346224854</v>
      </c>
      <c r="V1879" s="20">
        <v>1487.5987940549576</v>
      </c>
      <c r="W1879" s="21">
        <v>2339.735426183338</v>
      </c>
      <c r="X1879" s="22">
        <v>1993.4321031985448</v>
      </c>
      <c r="Y1879" s="22">
        <v>2429.9861821099953</v>
      </c>
      <c r="Z1879" s="22">
        <v>1854.7171746421084</v>
      </c>
      <c r="AA1879" s="23">
        <v>2440.5327160339825</v>
      </c>
      <c r="AC1879" s="18">
        <v>0.9634416803587978</v>
      </c>
      <c r="AD1879" s="19">
        <v>1.1008452158706807</v>
      </c>
      <c r="AE1879" s="19">
        <v>1.1260872112773603</v>
      </c>
      <c r="AF1879" s="19">
        <v>1.0273235016088471</v>
      </c>
      <c r="AG1879" s="20">
        <v>0.7823023908843136</v>
      </c>
      <c r="AH1879" s="21">
        <v>1.230426258245765</v>
      </c>
      <c r="AI1879" s="22">
        <v>1.048311350231005</v>
      </c>
      <c r="AJ1879" s="22">
        <v>1.2778875646293815</v>
      </c>
      <c r="AK1879" s="22">
        <v>0.9753635764799611</v>
      </c>
      <c r="AL1879" s="23">
        <v>1.2834338038016975</v>
      </c>
      <c r="AN1879" s="18">
        <v>-0.106176436</v>
      </c>
      <c r="AO1879" s="19">
        <v>0.077429734</v>
      </c>
      <c r="AP1879" s="19">
        <v>0.125814512</v>
      </c>
      <c r="AQ1879" s="19">
        <v>0.089833684</v>
      </c>
      <c r="AR1879" s="20">
        <v>-0.164790079</v>
      </c>
      <c r="AS1879" s="21">
        <v>0.358198315</v>
      </c>
      <c r="AT1879" s="22">
        <v>0.05248414</v>
      </c>
      <c r="AU1879" s="22">
        <v>0.388968229</v>
      </c>
      <c r="AV1879" s="22">
        <v>-0.080069855</v>
      </c>
      <c r="AW1879" s="23">
        <v>0.468858302</v>
      </c>
      <c r="AY1879" s="28"/>
      <c r="AZ1879" s="29"/>
      <c r="BA1879" s="30">
        <v>1.042292801</v>
      </c>
      <c r="BB1879" s="31">
        <v>0.233265543</v>
      </c>
    </row>
    <row r="1880" ht="15.75" customHeight="1">
      <c r="A1880" s="16">
        <v>1876.0</v>
      </c>
      <c r="B1880" s="1" t="s">
        <v>5702</v>
      </c>
      <c r="C1880" s="1" t="s">
        <v>5703</v>
      </c>
      <c r="D1880" s="1" t="s">
        <v>5704</v>
      </c>
      <c r="E1880" s="16">
        <v>1.0</v>
      </c>
      <c r="F1880" s="17">
        <v>2.9579513302239637</v>
      </c>
      <c r="G1880" s="18">
        <v>62.01476210508694</v>
      </c>
      <c r="H1880" s="19">
        <v>62.69431038570497</v>
      </c>
      <c r="I1880" s="19">
        <v>61.96876038289732</v>
      </c>
      <c r="J1880" s="19">
        <v>41.71341072323246</v>
      </c>
      <c r="K1880" s="20">
        <v>41.87216872112186</v>
      </c>
      <c r="L1880" s="21">
        <v>70.24761497696497</v>
      </c>
      <c r="M1880" s="22">
        <v>54.65353164973666</v>
      </c>
      <c r="N1880" s="22">
        <v>57.240164434019675</v>
      </c>
      <c r="O1880" s="22">
        <v>52.09359035174858</v>
      </c>
      <c r="P1880" s="23">
        <v>53.29441145312129</v>
      </c>
      <c r="R1880" s="18">
        <v>59.056810774862974</v>
      </c>
      <c r="S1880" s="19">
        <v>59.73635905548101</v>
      </c>
      <c r="T1880" s="19">
        <v>59.01080905267336</v>
      </c>
      <c r="U1880" s="19">
        <v>38.75545939300849</v>
      </c>
      <c r="V1880" s="20">
        <v>38.914217390897896</v>
      </c>
      <c r="W1880" s="21">
        <v>67.289663646741</v>
      </c>
      <c r="X1880" s="22">
        <v>51.69558031951269</v>
      </c>
      <c r="Y1880" s="22">
        <v>54.28221310379571</v>
      </c>
      <c r="Z1880" s="22">
        <v>49.13563902152462</v>
      </c>
      <c r="AA1880" s="23">
        <v>50.33646012289733</v>
      </c>
      <c r="AC1880" s="18">
        <v>1.155829759054665</v>
      </c>
      <c r="AD1880" s="19">
        <v>1.169129531174887</v>
      </c>
      <c r="AE1880" s="19">
        <v>1.154929436826341</v>
      </c>
      <c r="AF1880" s="19">
        <v>0.7585020712181827</v>
      </c>
      <c r="AG1880" s="20">
        <v>0.7616092017259244</v>
      </c>
      <c r="AH1880" s="21">
        <v>1.3169589535774004</v>
      </c>
      <c r="AI1880" s="22">
        <v>1.0117595136093271</v>
      </c>
      <c r="AJ1880" s="22">
        <v>1.0623837702969787</v>
      </c>
      <c r="AK1880" s="22">
        <v>0.961657649068632</v>
      </c>
      <c r="AL1880" s="23">
        <v>0.9851595067893023</v>
      </c>
      <c r="AN1880" s="18">
        <v>0.156483397</v>
      </c>
      <c r="AO1880" s="19">
        <v>0.164252803</v>
      </c>
      <c r="AP1880" s="19">
        <v>0.162300497</v>
      </c>
      <c r="AQ1880" s="19">
        <v>-0.347831726</v>
      </c>
      <c r="AR1880" s="20">
        <v>-0.203465521</v>
      </c>
      <c r="AS1880" s="21">
        <v>0.456250489</v>
      </c>
      <c r="AT1880" s="22">
        <v>0.00128328</v>
      </c>
      <c r="AU1880" s="22">
        <v>0.122512385</v>
      </c>
      <c r="AV1880" s="22">
        <v>-0.100486524</v>
      </c>
      <c r="AW1880" s="23">
        <v>0.087278627</v>
      </c>
      <c r="AY1880" s="28"/>
      <c r="AZ1880" s="29"/>
      <c r="BA1880" s="30">
        <v>0.393522201</v>
      </c>
      <c r="BB1880" s="31">
        <v>0.127019761</v>
      </c>
    </row>
    <row r="1881" ht="15.75" customHeight="1">
      <c r="A1881" s="16">
        <v>1877.0</v>
      </c>
      <c r="B1881" s="1" t="s">
        <v>5705</v>
      </c>
      <c r="C1881" s="1" t="s">
        <v>5706</v>
      </c>
      <c r="D1881" s="1" t="s">
        <v>5707</v>
      </c>
      <c r="E1881" s="16">
        <v>7.0</v>
      </c>
      <c r="F1881" s="17">
        <v>36.64343033380212</v>
      </c>
      <c r="G1881" s="18">
        <v>1645.0009790979498</v>
      </c>
      <c r="H1881" s="19">
        <v>1740.7954346606423</v>
      </c>
      <c r="I1881" s="19">
        <v>1941.73629425961</v>
      </c>
      <c r="J1881" s="19">
        <v>1633.2965763556015</v>
      </c>
      <c r="K1881" s="20">
        <v>1390.4046510514204</v>
      </c>
      <c r="L1881" s="21">
        <v>996.5817624822583</v>
      </c>
      <c r="M1881" s="22">
        <v>883.2508339736747</v>
      </c>
      <c r="N1881" s="22">
        <v>972.8062060092884</v>
      </c>
      <c r="O1881" s="22">
        <v>815.9068223180353</v>
      </c>
      <c r="P1881" s="23">
        <v>1036.782014340711</v>
      </c>
      <c r="R1881" s="18">
        <v>1608.3575487641476</v>
      </c>
      <c r="S1881" s="19">
        <v>1704.1520043268401</v>
      </c>
      <c r="T1881" s="19">
        <v>1905.092863925808</v>
      </c>
      <c r="U1881" s="19">
        <v>1596.6531460217993</v>
      </c>
      <c r="V1881" s="20">
        <v>1353.7612207176182</v>
      </c>
      <c r="W1881" s="21">
        <v>959.9383321484562</v>
      </c>
      <c r="X1881" s="22">
        <v>846.6074036398726</v>
      </c>
      <c r="Y1881" s="22">
        <v>936.1627756754863</v>
      </c>
      <c r="Z1881" s="22">
        <v>779.2633919842332</v>
      </c>
      <c r="AA1881" s="23">
        <v>1000.1385840069088</v>
      </c>
      <c r="AC1881" s="18">
        <v>0.984545937737725</v>
      </c>
      <c r="AD1881" s="19">
        <v>1.0431859100215721</v>
      </c>
      <c r="AE1881" s="19">
        <v>1.1661905909121526</v>
      </c>
      <c r="AF1881" s="19">
        <v>0.9773811613591891</v>
      </c>
      <c r="AG1881" s="20">
        <v>0.8286963999693608</v>
      </c>
      <c r="AH1881" s="21">
        <v>0.5876202005715093</v>
      </c>
      <c r="AI1881" s="22">
        <v>0.5182453868872589</v>
      </c>
      <c r="AJ1881" s="22">
        <v>0.5730661435082008</v>
      </c>
      <c r="AK1881" s="22">
        <v>0.47702117454873455</v>
      </c>
      <c r="AL1881" s="23">
        <v>0.6122285314079488</v>
      </c>
      <c r="AN1881" s="18">
        <v>-0.074915111</v>
      </c>
      <c r="AO1881" s="19">
        <v>-1.85581E-4</v>
      </c>
      <c r="AP1881" s="19">
        <v>0.176299632</v>
      </c>
      <c r="AQ1881" s="19">
        <v>0.017936414</v>
      </c>
      <c r="AR1881" s="20">
        <v>-0.081672654</v>
      </c>
      <c r="AS1881" s="21">
        <v>-0.708003938</v>
      </c>
      <c r="AT1881" s="22">
        <v>-0.963875711</v>
      </c>
      <c r="AU1881" s="22">
        <v>-0.768019199</v>
      </c>
      <c r="AV1881" s="22">
        <v>-1.111956477</v>
      </c>
      <c r="AW1881" s="23">
        <v>-0.59900856</v>
      </c>
      <c r="AY1881" s="28"/>
      <c r="AZ1881" s="29"/>
      <c r="BA1881" s="30">
        <v>4.405959888</v>
      </c>
      <c r="BB1881" s="31">
        <v>-0.837665317</v>
      </c>
    </row>
    <row r="1882" ht="15.75" customHeight="1">
      <c r="A1882" s="16">
        <v>1878.0</v>
      </c>
      <c r="B1882" s="1" t="s">
        <v>5708</v>
      </c>
      <c r="C1882" s="1" t="s">
        <v>5709</v>
      </c>
      <c r="D1882" s="1" t="s">
        <v>5710</v>
      </c>
      <c r="E1882" s="16">
        <v>4.0</v>
      </c>
      <c r="F1882" s="17">
        <v>15.521078589087105</v>
      </c>
      <c r="G1882" s="18">
        <v>508.2034591744252</v>
      </c>
      <c r="H1882" s="19">
        <v>569.5694516106431</v>
      </c>
      <c r="I1882" s="19">
        <v>552.8572092171559</v>
      </c>
      <c r="J1882" s="19">
        <v>429.9944849573733</v>
      </c>
      <c r="K1882" s="20">
        <v>350.4631140828267</v>
      </c>
      <c r="L1882" s="21">
        <v>959.4211144078242</v>
      </c>
      <c r="M1882" s="22">
        <v>743.1264570382893</v>
      </c>
      <c r="N1882" s="22">
        <v>889.4396008293667</v>
      </c>
      <c r="O1882" s="22">
        <v>775.8084679657311</v>
      </c>
      <c r="P1882" s="23">
        <v>903.3205490377107</v>
      </c>
      <c r="R1882" s="18">
        <v>492.6823805853381</v>
      </c>
      <c r="S1882" s="19">
        <v>554.048373021556</v>
      </c>
      <c r="T1882" s="19">
        <v>537.3361306280688</v>
      </c>
      <c r="U1882" s="19">
        <v>414.4734063682862</v>
      </c>
      <c r="V1882" s="20">
        <v>334.9420354937396</v>
      </c>
      <c r="W1882" s="21">
        <v>943.9000358187371</v>
      </c>
      <c r="X1882" s="22">
        <v>727.6053784492022</v>
      </c>
      <c r="Y1882" s="22">
        <v>873.9185222402796</v>
      </c>
      <c r="Z1882" s="22">
        <v>760.287389376644</v>
      </c>
      <c r="AA1882" s="23">
        <v>887.7994704486237</v>
      </c>
      <c r="AC1882" s="18">
        <v>1.0556805489275007</v>
      </c>
      <c r="AD1882" s="19">
        <v>1.1871707079698868</v>
      </c>
      <c r="AE1882" s="19">
        <v>1.1513610465754498</v>
      </c>
      <c r="AF1882" s="19">
        <v>0.888100590548589</v>
      </c>
      <c r="AG1882" s="20">
        <v>0.7176871059785735</v>
      </c>
      <c r="AH1882" s="21">
        <v>2.022513788217792</v>
      </c>
      <c r="AI1882" s="22">
        <v>1.5590548304392002</v>
      </c>
      <c r="AJ1882" s="22">
        <v>1.872562976943576</v>
      </c>
      <c r="AK1882" s="22">
        <v>1.6290832394010673</v>
      </c>
      <c r="AL1882" s="23">
        <v>1.9023059667513489</v>
      </c>
      <c r="AN1882" s="18">
        <v>0.025727604</v>
      </c>
      <c r="AO1882" s="19">
        <v>0.186345652</v>
      </c>
      <c r="AP1882" s="19">
        <v>0.157836169</v>
      </c>
      <c r="AQ1882" s="19">
        <v>-0.12026187</v>
      </c>
      <c r="AR1882" s="20">
        <v>-0.289161295</v>
      </c>
      <c r="AS1882" s="21">
        <v>1.07518971</v>
      </c>
      <c r="AT1882" s="22">
        <v>0.625088632</v>
      </c>
      <c r="AU1882" s="22">
        <v>0.940221667</v>
      </c>
      <c r="AV1882" s="22">
        <v>0.659978449</v>
      </c>
      <c r="AW1882" s="23">
        <v>1.036598563</v>
      </c>
      <c r="AY1882" s="28"/>
      <c r="AZ1882" s="29"/>
      <c r="BA1882" s="30">
        <v>3.835842773</v>
      </c>
      <c r="BB1882" s="31">
        <v>0.875318152</v>
      </c>
    </row>
    <row r="1883" ht="15.75" customHeight="1">
      <c r="A1883" s="16">
        <v>1879.0</v>
      </c>
      <c r="B1883" s="1" t="s">
        <v>5711</v>
      </c>
      <c r="C1883" s="1" t="s">
        <v>5712</v>
      </c>
      <c r="D1883" s="1" t="s">
        <v>5713</v>
      </c>
      <c r="E1883" s="16">
        <v>7.0</v>
      </c>
      <c r="F1883" s="17">
        <v>47.89272083532865</v>
      </c>
      <c r="G1883" s="18">
        <v>512.1580934459336</v>
      </c>
      <c r="H1883" s="19">
        <v>480.933254103172</v>
      </c>
      <c r="I1883" s="19">
        <v>443.88894665652896</v>
      </c>
      <c r="J1883" s="19">
        <v>370.52135120298993</v>
      </c>
      <c r="K1883" s="20">
        <v>355.7182033848236</v>
      </c>
      <c r="L1883" s="21">
        <v>258.96347994961843</v>
      </c>
      <c r="M1883" s="22">
        <v>259.521276049501</v>
      </c>
      <c r="N1883" s="22">
        <v>243.82906569211895</v>
      </c>
      <c r="O1883" s="22">
        <v>220.9795459763411</v>
      </c>
      <c r="P1883" s="23">
        <v>263.8500932828367</v>
      </c>
      <c r="R1883" s="18">
        <v>464.2653726106049</v>
      </c>
      <c r="S1883" s="19">
        <v>433.04053326784333</v>
      </c>
      <c r="T1883" s="19">
        <v>395.9962258212003</v>
      </c>
      <c r="U1883" s="19">
        <v>322.6286303676613</v>
      </c>
      <c r="V1883" s="20">
        <v>307.82548254949495</v>
      </c>
      <c r="W1883" s="21">
        <v>211.07075911428979</v>
      </c>
      <c r="X1883" s="22">
        <v>211.62855521417237</v>
      </c>
      <c r="Y1883" s="22">
        <v>195.9363448567903</v>
      </c>
      <c r="Z1883" s="22">
        <v>173.08682514101244</v>
      </c>
      <c r="AA1883" s="23">
        <v>215.95737244750808</v>
      </c>
      <c r="AC1883" s="18">
        <v>1.2066637182068833</v>
      </c>
      <c r="AD1883" s="19">
        <v>1.1255078040152149</v>
      </c>
      <c r="AE1883" s="19">
        <v>1.029226615714194</v>
      </c>
      <c r="AF1883" s="19">
        <v>0.8385382276742811</v>
      </c>
      <c r="AG1883" s="20">
        <v>0.8000636343894261</v>
      </c>
      <c r="AH1883" s="21">
        <v>0.5485901857496847</v>
      </c>
      <c r="AI1883" s="22">
        <v>0.5500399434865171</v>
      </c>
      <c r="AJ1883" s="22">
        <v>0.5092546038643765</v>
      </c>
      <c r="AK1883" s="22">
        <v>0.44986683116781717</v>
      </c>
      <c r="AL1883" s="23">
        <v>0.5612908939264414</v>
      </c>
      <c r="AN1883" s="18">
        <v>0.218578011</v>
      </c>
      <c r="AO1883" s="19">
        <v>0.109394215</v>
      </c>
      <c r="AP1883" s="19">
        <v>-0.003943271</v>
      </c>
      <c r="AQ1883" s="19">
        <v>-0.203108326</v>
      </c>
      <c r="AR1883" s="20">
        <v>-0.1324016</v>
      </c>
      <c r="AS1883" s="21">
        <v>-0.807159066</v>
      </c>
      <c r="AT1883" s="22">
        <v>-0.877974749</v>
      </c>
      <c r="AU1883" s="22">
        <v>-0.938333631</v>
      </c>
      <c r="AV1883" s="22">
        <v>-1.196511865</v>
      </c>
      <c r="AW1883" s="23">
        <v>-0.724330127</v>
      </c>
      <c r="AY1883" s="28"/>
      <c r="AZ1883" s="29"/>
      <c r="BA1883" s="30">
        <v>4.417940514</v>
      </c>
      <c r="BB1883" s="31">
        <v>-0.906565693</v>
      </c>
    </row>
    <row r="1884" ht="15.75" customHeight="1">
      <c r="A1884" s="16">
        <v>1880.0</v>
      </c>
      <c r="B1884" s="1" t="s">
        <v>5714</v>
      </c>
      <c r="C1884" s="1" t="s">
        <v>5715</v>
      </c>
      <c r="D1884" s="1" t="s">
        <v>5716</v>
      </c>
      <c r="E1884" s="16">
        <v>1.0</v>
      </c>
      <c r="F1884" s="17">
        <v>27.20320690972557</v>
      </c>
      <c r="G1884" s="18">
        <v>94.62039212081771</v>
      </c>
      <c r="H1884" s="19">
        <v>88.21593858091441</v>
      </c>
      <c r="I1884" s="19">
        <v>106.87966078123108</v>
      </c>
      <c r="J1884" s="19">
        <v>115.12331099625497</v>
      </c>
      <c r="K1884" s="20">
        <v>142.78772742575103</v>
      </c>
      <c r="L1884" s="21">
        <v>129.31544494644092</v>
      </c>
      <c r="M1884" s="22">
        <v>125.2117539375092</v>
      </c>
      <c r="N1884" s="22">
        <v>125.70267624903254</v>
      </c>
      <c r="O1884" s="22">
        <v>152.0396372533873</v>
      </c>
      <c r="P1884" s="23">
        <v>98.17941916071561</v>
      </c>
      <c r="R1884" s="18">
        <v>67.41718521109215</v>
      </c>
      <c r="S1884" s="19">
        <v>61.012731671188845</v>
      </c>
      <c r="T1884" s="19">
        <v>79.67645387150552</v>
      </c>
      <c r="U1884" s="19">
        <v>87.9201040865294</v>
      </c>
      <c r="V1884" s="20">
        <v>115.58452051602546</v>
      </c>
      <c r="W1884" s="21">
        <v>102.11223803671535</v>
      </c>
      <c r="X1884" s="22">
        <v>98.00854702778364</v>
      </c>
      <c r="Y1884" s="22">
        <v>98.49946933930697</v>
      </c>
      <c r="Z1884" s="22">
        <v>124.83643034366173</v>
      </c>
      <c r="AA1884" s="23">
        <v>70.97621225099005</v>
      </c>
      <c r="AC1884" s="18">
        <v>0.8189429579344387</v>
      </c>
      <c r="AD1884" s="19">
        <v>0.7411455519837205</v>
      </c>
      <c r="AE1884" s="19">
        <v>0.9678610966469412</v>
      </c>
      <c r="AF1884" s="19">
        <v>1.0679999450745346</v>
      </c>
      <c r="AG1884" s="20">
        <v>1.4040504483603653</v>
      </c>
      <c r="AH1884" s="21">
        <v>1.2403973556186756</v>
      </c>
      <c r="AI1884" s="22">
        <v>1.1905482134039607</v>
      </c>
      <c r="AJ1884" s="22">
        <v>1.1965116390298765</v>
      </c>
      <c r="AK1884" s="22">
        <v>1.5164370212655263</v>
      </c>
      <c r="AL1884" s="23">
        <v>0.862175853557365</v>
      </c>
      <c r="AN1884" s="18">
        <v>-0.340610713</v>
      </c>
      <c r="AO1884" s="19">
        <v>-0.493353188</v>
      </c>
      <c r="AP1884" s="19">
        <v>-0.092632152</v>
      </c>
      <c r="AQ1884" s="19">
        <v>0.145854741</v>
      </c>
      <c r="AR1884" s="20">
        <v>0.679006577</v>
      </c>
      <c r="AS1884" s="21">
        <v>0.36984238</v>
      </c>
      <c r="AT1884" s="22">
        <v>0.236042961</v>
      </c>
      <c r="AU1884" s="22">
        <v>0.294041812</v>
      </c>
      <c r="AV1884" s="22">
        <v>0.556603789</v>
      </c>
      <c r="AW1884" s="23">
        <v>-0.105096586</v>
      </c>
      <c r="AY1884" s="28"/>
      <c r="AZ1884" s="29"/>
      <c r="BA1884" s="30">
        <v>0.607399404</v>
      </c>
      <c r="BB1884" s="31">
        <v>0.290633819</v>
      </c>
    </row>
    <row r="1885" ht="15.75" customHeight="1">
      <c r="A1885" s="16">
        <v>1881.0</v>
      </c>
      <c r="B1885" s="1" t="s">
        <v>5717</v>
      </c>
      <c r="C1885" s="1" t="s">
        <v>5718</v>
      </c>
      <c r="D1885" s="1" t="s">
        <v>5719</v>
      </c>
      <c r="E1885" s="16">
        <v>1.0</v>
      </c>
      <c r="F1885" s="17">
        <v>0.0</v>
      </c>
      <c r="G1885" s="18">
        <v>32.07669768191654</v>
      </c>
      <c r="H1885" s="19">
        <v>31.20571580163282</v>
      </c>
      <c r="I1885" s="19">
        <v>27.23170424892253</v>
      </c>
      <c r="J1885" s="19">
        <v>24.38701146188011</v>
      </c>
      <c r="K1885" s="20">
        <v>17.202935105834747</v>
      </c>
      <c r="L1885" s="21">
        <v>30.61414889023224</v>
      </c>
      <c r="M1885" s="22">
        <v>21.28324060935722</v>
      </c>
      <c r="N1885" s="22">
        <v>24.919395516079327</v>
      </c>
      <c r="O1885" s="22">
        <v>19.888305860894384</v>
      </c>
      <c r="P1885" s="23">
        <v>31.738033859466004</v>
      </c>
      <c r="R1885" s="18">
        <v>32.07669768191654</v>
      </c>
      <c r="S1885" s="19">
        <v>31.20571580163282</v>
      </c>
      <c r="T1885" s="19">
        <v>27.23170424892253</v>
      </c>
      <c r="U1885" s="19">
        <v>24.38701146188011</v>
      </c>
      <c r="V1885" s="20">
        <v>17.202935105834747</v>
      </c>
      <c r="W1885" s="21">
        <v>30.61414889023224</v>
      </c>
      <c r="X1885" s="22">
        <v>21.28324060935722</v>
      </c>
      <c r="Y1885" s="22">
        <v>24.919395516079327</v>
      </c>
      <c r="Z1885" s="22">
        <v>19.888305860894384</v>
      </c>
      <c r="AA1885" s="23">
        <v>31.738033859466004</v>
      </c>
      <c r="AC1885" s="18">
        <v>1.2140692964989723</v>
      </c>
      <c r="AD1885" s="19">
        <v>1.1811035476820189</v>
      </c>
      <c r="AE1885" s="19">
        <v>1.0306913868691636</v>
      </c>
      <c r="AF1885" s="19">
        <v>0.9230227544878662</v>
      </c>
      <c r="AG1885" s="20">
        <v>0.6511130144619793</v>
      </c>
      <c r="AH1885" s="21">
        <v>1.1587133617882552</v>
      </c>
      <c r="AI1885" s="22">
        <v>0.8055482896042562</v>
      </c>
      <c r="AJ1885" s="22">
        <v>0.9431729314343321</v>
      </c>
      <c r="AK1885" s="22">
        <v>0.7527514753710068</v>
      </c>
      <c r="AL1885" s="23">
        <v>1.201251226735389</v>
      </c>
      <c r="AN1885" s="18">
        <v>0.227405161</v>
      </c>
      <c r="AO1885" s="19">
        <v>0.178953528</v>
      </c>
      <c r="AP1885" s="19">
        <v>-0.001891673</v>
      </c>
      <c r="AQ1885" s="19">
        <v>-0.064618655</v>
      </c>
      <c r="AR1885" s="20">
        <v>-0.429608405</v>
      </c>
      <c r="AS1885" s="21">
        <v>0.271563768</v>
      </c>
      <c r="AT1885" s="22">
        <v>-0.32754001</v>
      </c>
      <c r="AU1885" s="22">
        <v>-0.049198423</v>
      </c>
      <c r="AV1885" s="22">
        <v>-0.453836292</v>
      </c>
      <c r="AW1885" s="23">
        <v>0.373387307</v>
      </c>
      <c r="AY1885" s="28"/>
      <c r="AZ1885" s="29"/>
      <c r="BA1885" s="30">
        <v>0.033551687</v>
      </c>
      <c r="BB1885" s="31">
        <v>-0.019172721</v>
      </c>
    </row>
    <row r="1886" ht="15.75" customHeight="1">
      <c r="A1886" s="16">
        <v>1882.0</v>
      </c>
      <c r="B1886" s="1" t="s">
        <v>5720</v>
      </c>
      <c r="C1886" s="1" t="s">
        <v>5721</v>
      </c>
      <c r="D1886" s="1" t="s">
        <v>5722</v>
      </c>
      <c r="E1886" s="16">
        <v>3.0</v>
      </c>
      <c r="F1886" s="17">
        <v>6.35883493046495</v>
      </c>
      <c r="G1886" s="18">
        <v>412.8934777025132</v>
      </c>
      <c r="H1886" s="19">
        <v>383.41491653004965</v>
      </c>
      <c r="I1886" s="19">
        <v>383.892439469895</v>
      </c>
      <c r="J1886" s="19">
        <v>336.1165880919587</v>
      </c>
      <c r="K1886" s="20">
        <v>303.0342906634303</v>
      </c>
      <c r="L1886" s="21">
        <v>949.5678604654439</v>
      </c>
      <c r="M1886" s="22">
        <v>874.428821801126</v>
      </c>
      <c r="N1886" s="22">
        <v>981.8066151322364</v>
      </c>
      <c r="O1886" s="22">
        <v>796.3517873252321</v>
      </c>
      <c r="P1886" s="23">
        <v>976.9365857168827</v>
      </c>
      <c r="R1886" s="18">
        <v>406.5346427720483</v>
      </c>
      <c r="S1886" s="19">
        <v>377.05608159958473</v>
      </c>
      <c r="T1886" s="19">
        <v>377.5336045394301</v>
      </c>
      <c r="U1886" s="19">
        <v>329.7577531614938</v>
      </c>
      <c r="V1886" s="20">
        <v>296.67545573296536</v>
      </c>
      <c r="W1886" s="21">
        <v>943.209025534979</v>
      </c>
      <c r="X1886" s="22">
        <v>868.0699868706611</v>
      </c>
      <c r="Y1886" s="22">
        <v>975.4477802017715</v>
      </c>
      <c r="Z1886" s="22">
        <v>789.9929523947671</v>
      </c>
      <c r="AA1886" s="23">
        <v>970.5777507864178</v>
      </c>
      <c r="AC1886" s="18">
        <v>1.1371232370822777</v>
      </c>
      <c r="AD1886" s="19">
        <v>1.0546683774511505</v>
      </c>
      <c r="AE1886" s="19">
        <v>1.0560040629598575</v>
      </c>
      <c r="AF1886" s="19">
        <v>0.9223696194034618</v>
      </c>
      <c r="AG1886" s="20">
        <v>0.8298347031032526</v>
      </c>
      <c r="AH1886" s="21">
        <v>2.638262001604996</v>
      </c>
      <c r="AI1886" s="22">
        <v>2.428089637708498</v>
      </c>
      <c r="AJ1886" s="22">
        <v>2.7284374336819126</v>
      </c>
      <c r="AK1886" s="22">
        <v>2.2096993682357056</v>
      </c>
      <c r="AL1886" s="23">
        <v>2.7148154122578294</v>
      </c>
      <c r="AN1886" s="18">
        <v>0.132943034</v>
      </c>
      <c r="AO1886" s="19">
        <v>0.015607655</v>
      </c>
      <c r="AP1886" s="19">
        <v>0.033111244</v>
      </c>
      <c r="AQ1886" s="19">
        <v>-0.065639995</v>
      </c>
      <c r="AR1886" s="20">
        <v>-0.079692401</v>
      </c>
      <c r="AS1886" s="21">
        <v>1.458628058</v>
      </c>
      <c r="AT1886" s="22">
        <v>1.264238596</v>
      </c>
      <c r="AU1886" s="22">
        <v>1.483282447</v>
      </c>
      <c r="AV1886" s="22">
        <v>1.0997684</v>
      </c>
      <c r="AW1886" s="23">
        <v>1.54970336</v>
      </c>
      <c r="AY1886" s="28"/>
      <c r="AZ1886" s="29"/>
      <c r="BA1886" s="30">
        <v>6.401457513</v>
      </c>
      <c r="BB1886" s="31">
        <v>1.363858265</v>
      </c>
    </row>
    <row r="1887" ht="15.75" customHeight="1">
      <c r="A1887" s="16">
        <v>1883.0</v>
      </c>
      <c r="B1887" s="1" t="s">
        <v>5723</v>
      </c>
      <c r="C1887" s="1" t="s">
        <v>5724</v>
      </c>
      <c r="D1887" s="1" t="s">
        <v>5725</v>
      </c>
      <c r="E1887" s="16">
        <v>8.0</v>
      </c>
      <c r="F1887" s="17">
        <v>44.01658551572396</v>
      </c>
      <c r="G1887" s="18">
        <v>775.3142877506207</v>
      </c>
      <c r="H1887" s="19">
        <v>859.9172487181519</v>
      </c>
      <c r="I1887" s="19">
        <v>808.1815700823188</v>
      </c>
      <c r="J1887" s="19">
        <v>698.2076881005706</v>
      </c>
      <c r="K1887" s="20">
        <v>564.9760378314031</v>
      </c>
      <c r="L1887" s="21">
        <v>1079.0058385906825</v>
      </c>
      <c r="M1887" s="22">
        <v>896.7705076811482</v>
      </c>
      <c r="N1887" s="22">
        <v>922.7500084861765</v>
      </c>
      <c r="O1887" s="22">
        <v>784.2743864325225</v>
      </c>
      <c r="P1887" s="23">
        <v>934.8422622453378</v>
      </c>
      <c r="R1887" s="18">
        <v>731.2977022348967</v>
      </c>
      <c r="S1887" s="19">
        <v>815.900663202428</v>
      </c>
      <c r="T1887" s="19">
        <v>764.1649845665949</v>
      </c>
      <c r="U1887" s="19">
        <v>654.1911025848467</v>
      </c>
      <c r="V1887" s="20">
        <v>520.9594523156792</v>
      </c>
      <c r="W1887" s="21">
        <v>1034.9892530749585</v>
      </c>
      <c r="X1887" s="22">
        <v>852.7539221654242</v>
      </c>
      <c r="Y1887" s="22">
        <v>878.7334229704526</v>
      </c>
      <c r="Z1887" s="22">
        <v>740.2578009167986</v>
      </c>
      <c r="AA1887" s="23">
        <v>890.8256767296139</v>
      </c>
      <c r="AC1887" s="18">
        <v>1.0487520230540128</v>
      </c>
      <c r="AD1887" s="19">
        <v>1.1700808966439347</v>
      </c>
      <c r="AE1887" s="19">
        <v>1.0958869022315547</v>
      </c>
      <c r="AF1887" s="19">
        <v>0.9381736606078099</v>
      </c>
      <c r="AG1887" s="20">
        <v>0.7471065174626875</v>
      </c>
      <c r="AH1887" s="21">
        <v>1.4842752406910655</v>
      </c>
      <c r="AI1887" s="22">
        <v>1.2229320539434296</v>
      </c>
      <c r="AJ1887" s="22">
        <v>1.260189184581118</v>
      </c>
      <c r="AK1887" s="22">
        <v>1.0616016759254638</v>
      </c>
      <c r="AL1887" s="23">
        <v>1.2775306524326462</v>
      </c>
      <c r="AN1887" s="18">
        <v>0.016228164</v>
      </c>
      <c r="AO1887" s="19">
        <v>0.165426269</v>
      </c>
      <c r="AP1887" s="19">
        <v>0.08659482</v>
      </c>
      <c r="AQ1887" s="19">
        <v>-0.041129965</v>
      </c>
      <c r="AR1887" s="20">
        <v>-0.231202543</v>
      </c>
      <c r="AS1887" s="21">
        <v>0.628798723</v>
      </c>
      <c r="AT1887" s="22">
        <v>0.27476117</v>
      </c>
      <c r="AU1887" s="22">
        <v>0.368847728</v>
      </c>
      <c r="AV1887" s="22">
        <v>0.04216066</v>
      </c>
      <c r="AW1887" s="23">
        <v>0.462207317</v>
      </c>
      <c r="AY1887" s="28"/>
      <c r="AZ1887" s="29"/>
      <c r="BA1887" s="30">
        <v>1.770121189</v>
      </c>
      <c r="BB1887" s="31">
        <v>0.356171771</v>
      </c>
    </row>
    <row r="1888" ht="15.75" customHeight="1">
      <c r="A1888" s="16">
        <v>1884.0</v>
      </c>
      <c r="B1888" s="1" t="s">
        <v>5726</v>
      </c>
      <c r="C1888" s="1" t="s">
        <v>5727</v>
      </c>
      <c r="D1888" s="1" t="s">
        <v>5728</v>
      </c>
      <c r="E1888" s="16">
        <v>1.0</v>
      </c>
      <c r="F1888" s="17">
        <v>14.959957123056391</v>
      </c>
      <c r="G1888" s="18">
        <v>120.99351852465128</v>
      </c>
      <c r="H1888" s="19">
        <v>120.89744440716571</v>
      </c>
      <c r="I1888" s="19">
        <v>150.1718687523429</v>
      </c>
      <c r="J1888" s="19">
        <v>108.58285341462725</v>
      </c>
      <c r="K1888" s="20">
        <v>105.28590477300693</v>
      </c>
      <c r="L1888" s="21">
        <v>222.75738721894308</v>
      </c>
      <c r="M1888" s="22">
        <v>195.92518434652843</v>
      </c>
      <c r="N1888" s="22">
        <v>204.29073067830532</v>
      </c>
      <c r="O1888" s="22">
        <v>156.56394649096336</v>
      </c>
      <c r="P1888" s="23">
        <v>223.79480137691868</v>
      </c>
      <c r="R1888" s="18">
        <v>106.03356140159488</v>
      </c>
      <c r="S1888" s="19">
        <v>105.93748728410932</v>
      </c>
      <c r="T1888" s="19">
        <v>135.2119116292865</v>
      </c>
      <c r="U1888" s="19">
        <v>93.62289629157087</v>
      </c>
      <c r="V1888" s="20">
        <v>90.32594764995054</v>
      </c>
      <c r="W1888" s="21">
        <v>207.79743009588668</v>
      </c>
      <c r="X1888" s="22">
        <v>180.96522722347203</v>
      </c>
      <c r="Y1888" s="22">
        <v>189.33077355524892</v>
      </c>
      <c r="Z1888" s="22">
        <v>141.60398936790696</v>
      </c>
      <c r="AA1888" s="23">
        <v>208.8348442538623</v>
      </c>
      <c r="AC1888" s="18">
        <v>0.9981850131345699</v>
      </c>
      <c r="AD1888" s="19">
        <v>0.9972805849237604</v>
      </c>
      <c r="AE1888" s="19">
        <v>1.2728658926625431</v>
      </c>
      <c r="AF1888" s="19">
        <v>0.881352759722475</v>
      </c>
      <c r="AG1888" s="20">
        <v>0.8503157495566512</v>
      </c>
      <c r="AH1888" s="21">
        <v>1.9561757404714755</v>
      </c>
      <c r="AI1888" s="22">
        <v>1.7035811617117376</v>
      </c>
      <c r="AJ1888" s="22">
        <v>1.7823332366650266</v>
      </c>
      <c r="AK1888" s="22">
        <v>1.3330400122256543</v>
      </c>
      <c r="AL1888" s="23">
        <v>1.965941811243944</v>
      </c>
      <c r="AN1888" s="18">
        <v>-0.055066366</v>
      </c>
      <c r="AO1888" s="19">
        <v>-0.065110475</v>
      </c>
      <c r="AP1888" s="19">
        <v>0.302576303</v>
      </c>
      <c r="AQ1888" s="19">
        <v>-0.131265312</v>
      </c>
      <c r="AR1888" s="20">
        <v>-0.044517789</v>
      </c>
      <c r="AS1888" s="21">
        <v>1.027076125</v>
      </c>
      <c r="AT1888" s="22">
        <v>0.752987564</v>
      </c>
      <c r="AU1888" s="22">
        <v>0.868974447</v>
      </c>
      <c r="AV1888" s="22">
        <v>0.370638192</v>
      </c>
      <c r="AW1888" s="23">
        <v>1.084070086</v>
      </c>
      <c r="AY1888" s="28"/>
      <c r="AZ1888" s="29"/>
      <c r="BA1888" s="30">
        <v>3.255604218</v>
      </c>
      <c r="BB1888" s="31">
        <v>0.819426011</v>
      </c>
    </row>
    <row r="1889" ht="15.75" customHeight="1">
      <c r="A1889" s="16">
        <v>1885.0</v>
      </c>
      <c r="B1889" s="1" t="s">
        <v>5729</v>
      </c>
      <c r="C1889" s="1" t="s">
        <v>5730</v>
      </c>
      <c r="D1889" s="1" t="s">
        <v>5731</v>
      </c>
      <c r="E1889" s="16">
        <v>11.0</v>
      </c>
      <c r="F1889" s="17">
        <v>59.82654128885619</v>
      </c>
      <c r="G1889" s="18">
        <v>2609.0864382704644</v>
      </c>
      <c r="H1889" s="19">
        <v>2558.403911940681</v>
      </c>
      <c r="I1889" s="19">
        <v>2558.3953618351056</v>
      </c>
      <c r="J1889" s="19">
        <v>2032.2109692892186</v>
      </c>
      <c r="K1889" s="20">
        <v>2008.8732640573867</v>
      </c>
      <c r="L1889" s="21">
        <v>2136.2210112108055</v>
      </c>
      <c r="M1889" s="22">
        <v>2038.4799216494393</v>
      </c>
      <c r="N1889" s="22">
        <v>1221.7476182765502</v>
      </c>
      <c r="O1889" s="22">
        <v>1205.8326899630003</v>
      </c>
      <c r="P1889" s="23">
        <v>1301.826552407279</v>
      </c>
      <c r="R1889" s="18">
        <v>2549.259896981608</v>
      </c>
      <c r="S1889" s="19">
        <v>2498.577370651825</v>
      </c>
      <c r="T1889" s="19">
        <v>2498.5688205462493</v>
      </c>
      <c r="U1889" s="19">
        <v>1972.3844280003625</v>
      </c>
      <c r="V1889" s="20">
        <v>1949.0467227685306</v>
      </c>
      <c r="W1889" s="21">
        <v>2076.394469921949</v>
      </c>
      <c r="X1889" s="22">
        <v>1978.6533803605832</v>
      </c>
      <c r="Y1889" s="22">
        <v>1161.921076987694</v>
      </c>
      <c r="Z1889" s="22">
        <v>1146.0061486741442</v>
      </c>
      <c r="AA1889" s="23">
        <v>1242.000011118423</v>
      </c>
      <c r="AC1889" s="18">
        <v>1.1114824198600748</v>
      </c>
      <c r="AD1889" s="19">
        <v>1.0893847368908534</v>
      </c>
      <c r="AE1889" s="19">
        <v>1.0893810090277012</v>
      </c>
      <c r="AF1889" s="19">
        <v>0.8599635602175671</v>
      </c>
      <c r="AG1889" s="20">
        <v>0.8497882740038034</v>
      </c>
      <c r="AH1889" s="21">
        <v>0.9053121467707205</v>
      </c>
      <c r="AI1889" s="22">
        <v>0.8626968359999132</v>
      </c>
      <c r="AJ1889" s="22">
        <v>0.5065999162603324</v>
      </c>
      <c r="AK1889" s="22">
        <v>0.49966097564671025</v>
      </c>
      <c r="AL1889" s="23">
        <v>0.5415144918957252</v>
      </c>
      <c r="AN1889" s="18">
        <v>0.1000394</v>
      </c>
      <c r="AO1889" s="19">
        <v>0.062331609</v>
      </c>
      <c r="AP1889" s="19">
        <v>0.078004502</v>
      </c>
      <c r="AQ1889" s="19">
        <v>-0.166709453</v>
      </c>
      <c r="AR1889" s="20">
        <v>-0.045412999</v>
      </c>
      <c r="AS1889" s="21">
        <v>-0.08447279</v>
      </c>
      <c r="AT1889" s="22">
        <v>-0.228657529</v>
      </c>
      <c r="AU1889" s="22">
        <v>-0.945873976</v>
      </c>
      <c r="AV1889" s="22">
        <v>-1.045060396</v>
      </c>
      <c r="AW1889" s="23">
        <v>-0.776078701</v>
      </c>
      <c r="AY1889" s="28"/>
      <c r="AZ1889" s="29"/>
      <c r="BA1889" s="30">
        <v>1.838240958</v>
      </c>
      <c r="BB1889" s="31">
        <v>-0.62167929</v>
      </c>
    </row>
    <row r="1890" ht="15.75" customHeight="1">
      <c r="A1890" s="16">
        <v>1886.0</v>
      </c>
      <c r="B1890" s="1" t="s">
        <v>5732</v>
      </c>
      <c r="C1890" s="1" t="s">
        <v>5733</v>
      </c>
      <c r="D1890" s="1" t="s">
        <v>5734</v>
      </c>
      <c r="E1890" s="16">
        <v>9.0</v>
      </c>
      <c r="F1890" s="17">
        <v>105.48892378595167</v>
      </c>
      <c r="G1890" s="18">
        <v>1632.8157622488645</v>
      </c>
      <c r="H1890" s="19">
        <v>1535.2072540779386</v>
      </c>
      <c r="I1890" s="19">
        <v>1342.0143388356364</v>
      </c>
      <c r="J1890" s="19">
        <v>1488.1663325014242</v>
      </c>
      <c r="K1890" s="20">
        <v>1512.3853394489063</v>
      </c>
      <c r="L1890" s="21">
        <v>1145.838388231782</v>
      </c>
      <c r="M1890" s="22">
        <v>1464.5477558848154</v>
      </c>
      <c r="N1890" s="22">
        <v>1120.3900769639579</v>
      </c>
      <c r="O1890" s="22">
        <v>1421.641297375941</v>
      </c>
      <c r="P1890" s="23">
        <v>1188.9456072516875</v>
      </c>
      <c r="R1890" s="18">
        <v>1527.3268384629127</v>
      </c>
      <c r="S1890" s="19">
        <v>1429.718330291987</v>
      </c>
      <c r="T1890" s="19">
        <v>1236.5254150496849</v>
      </c>
      <c r="U1890" s="19">
        <v>1382.6774087154727</v>
      </c>
      <c r="V1890" s="20">
        <v>1406.8964156629545</v>
      </c>
      <c r="W1890" s="21">
        <v>1040.34946444583</v>
      </c>
      <c r="X1890" s="22">
        <v>1359.0588320988636</v>
      </c>
      <c r="Y1890" s="22">
        <v>1014.9011531780062</v>
      </c>
      <c r="Z1890" s="22">
        <v>1316.152373589989</v>
      </c>
      <c r="AA1890" s="23">
        <v>1083.4566834657358</v>
      </c>
      <c r="AC1890" s="18">
        <v>1.093581021089264</v>
      </c>
      <c r="AD1890" s="19">
        <v>1.0236923703143026</v>
      </c>
      <c r="AE1890" s="19">
        <v>0.8853643450368113</v>
      </c>
      <c r="AF1890" s="19">
        <v>0.9900106083265433</v>
      </c>
      <c r="AG1890" s="20">
        <v>1.0073516552330783</v>
      </c>
      <c r="AH1890" s="21">
        <v>0.7449004371345408</v>
      </c>
      <c r="AI1890" s="22">
        <v>0.9730994754356551</v>
      </c>
      <c r="AJ1890" s="22">
        <v>0.7266791962577211</v>
      </c>
      <c r="AK1890" s="22">
        <v>0.942378029622079</v>
      </c>
      <c r="AL1890" s="23">
        <v>0.7757656294463249</v>
      </c>
      <c r="AN1890" s="18">
        <v>0.076614521</v>
      </c>
      <c r="AO1890" s="19">
        <v>-0.027399646</v>
      </c>
      <c r="AP1890" s="19">
        <v>-0.221160859</v>
      </c>
      <c r="AQ1890" s="19">
        <v>0.036459051</v>
      </c>
      <c r="AR1890" s="20">
        <v>0.199979156</v>
      </c>
      <c r="AS1890" s="21">
        <v>-0.365840375</v>
      </c>
      <c r="AT1890" s="22">
        <v>-0.054923881</v>
      </c>
      <c r="AU1890" s="22">
        <v>-0.425402075</v>
      </c>
      <c r="AV1890" s="22">
        <v>-0.129703954</v>
      </c>
      <c r="AW1890" s="23">
        <v>-0.257457942</v>
      </c>
      <c r="AY1890" s="28"/>
      <c r="AZ1890" s="29"/>
      <c r="BA1890" s="30">
        <v>1.529829663</v>
      </c>
      <c r="BB1890" s="31">
        <v>-0.25956409</v>
      </c>
    </row>
    <row r="1891" ht="15.75" customHeight="1">
      <c r="A1891" s="16">
        <v>1887.0</v>
      </c>
      <c r="B1891" s="1" t="s">
        <v>5735</v>
      </c>
      <c r="C1891" s="1" t="s">
        <v>5736</v>
      </c>
      <c r="D1891" s="1" t="s">
        <v>5737</v>
      </c>
      <c r="E1891" s="16">
        <v>1.0</v>
      </c>
      <c r="F1891" s="17">
        <v>81.63638631869776</v>
      </c>
      <c r="G1891" s="18">
        <v>169.18584519224848</v>
      </c>
      <c r="H1891" s="19">
        <v>190.39391127302514</v>
      </c>
      <c r="I1891" s="19">
        <v>177.85125456442285</v>
      </c>
      <c r="J1891" s="19">
        <v>362.2654999074449</v>
      </c>
      <c r="K1891" s="20">
        <v>660.0972907858231</v>
      </c>
      <c r="L1891" s="21">
        <v>346.3545259843058</v>
      </c>
      <c r="M1891" s="22">
        <v>576.7529425749221</v>
      </c>
      <c r="N1891" s="22">
        <v>381.9107357745191</v>
      </c>
      <c r="O1891" s="22">
        <v>696.1808349887117</v>
      </c>
      <c r="P1891" s="23">
        <v>312.51287754940535</v>
      </c>
      <c r="R1891" s="18">
        <v>87.54945887355072</v>
      </c>
      <c r="S1891" s="19">
        <v>108.75752495432738</v>
      </c>
      <c r="T1891" s="19">
        <v>96.21486824572509</v>
      </c>
      <c r="U1891" s="19">
        <v>280.62911358874715</v>
      </c>
      <c r="V1891" s="20">
        <v>578.4609044671254</v>
      </c>
      <c r="W1891" s="21">
        <v>264.718139665608</v>
      </c>
      <c r="X1891" s="22">
        <v>495.1165562562244</v>
      </c>
      <c r="Y1891" s="22">
        <v>300.2743494558213</v>
      </c>
      <c r="Z1891" s="22">
        <v>614.5444486700139</v>
      </c>
      <c r="AA1891" s="23">
        <v>230.8764912307076</v>
      </c>
      <c r="AC1891" s="18">
        <v>0.38011703918833145</v>
      </c>
      <c r="AD1891" s="19">
        <v>0.4721969605180423</v>
      </c>
      <c r="AE1891" s="19">
        <v>0.41773999878495366</v>
      </c>
      <c r="AF1891" s="19">
        <v>1.218418813090195</v>
      </c>
      <c r="AG1891" s="20">
        <v>2.5115271884184773</v>
      </c>
      <c r="AH1891" s="21">
        <v>1.1493374917881218</v>
      </c>
      <c r="AI1891" s="22">
        <v>2.1496676488779087</v>
      </c>
      <c r="AJ1891" s="22">
        <v>1.303713331046429</v>
      </c>
      <c r="AK1891" s="22">
        <v>2.6681925769005868</v>
      </c>
      <c r="AL1891" s="23">
        <v>1.0024058331595267</v>
      </c>
      <c r="AN1891" s="18">
        <v>-1.447930098</v>
      </c>
      <c r="AO1891" s="19">
        <v>-1.143721223</v>
      </c>
      <c r="AP1891" s="19">
        <v>-1.304826856</v>
      </c>
      <c r="AQ1891" s="19">
        <v>0.335953325</v>
      </c>
      <c r="AR1891" s="20">
        <v>1.517976761</v>
      </c>
      <c r="AS1891" s="21">
        <v>0.259842664</v>
      </c>
      <c r="AT1891" s="22">
        <v>1.08853054</v>
      </c>
      <c r="AU1891" s="22">
        <v>0.417834103</v>
      </c>
      <c r="AV1891" s="22">
        <v>1.371780992</v>
      </c>
      <c r="AW1891" s="23">
        <v>0.112316206</v>
      </c>
      <c r="AY1891" s="28"/>
      <c r="AZ1891" s="29"/>
      <c r="BA1891" s="30">
        <v>0.884115619</v>
      </c>
      <c r="BB1891" s="31">
        <v>1.058570519</v>
      </c>
    </row>
    <row r="1892" ht="15.75" customHeight="1">
      <c r="A1892" s="16">
        <v>1888.0</v>
      </c>
      <c r="B1892" s="1" t="s">
        <v>5738</v>
      </c>
      <c r="C1892" s="1" t="s">
        <v>5739</v>
      </c>
      <c r="D1892" s="1" t="s">
        <v>5740</v>
      </c>
      <c r="E1892" s="16">
        <v>4.0</v>
      </c>
      <c r="F1892" s="17">
        <v>8.248112744226054</v>
      </c>
      <c r="G1892" s="18">
        <v>299.565193831041</v>
      </c>
      <c r="H1892" s="19">
        <v>346.72947084329826</v>
      </c>
      <c r="I1892" s="19">
        <v>316.9810060439555</v>
      </c>
      <c r="J1892" s="19">
        <v>249.0864248204012</v>
      </c>
      <c r="K1892" s="20">
        <v>212.00582681502615</v>
      </c>
      <c r="L1892" s="21">
        <v>253.9267645756023</v>
      </c>
      <c r="M1892" s="22">
        <v>199.19610830622918</v>
      </c>
      <c r="N1892" s="22">
        <v>223.810100323132</v>
      </c>
      <c r="O1892" s="22">
        <v>182.00467077684684</v>
      </c>
      <c r="P1892" s="23">
        <v>227.63732630412008</v>
      </c>
      <c r="R1892" s="18">
        <v>291.31708108681494</v>
      </c>
      <c r="S1892" s="19">
        <v>338.4813580990722</v>
      </c>
      <c r="T1892" s="19">
        <v>308.7328932997295</v>
      </c>
      <c r="U1892" s="19">
        <v>240.83831207617513</v>
      </c>
      <c r="V1892" s="20">
        <v>203.7577140708001</v>
      </c>
      <c r="W1892" s="21">
        <v>245.67865183137624</v>
      </c>
      <c r="X1892" s="22">
        <v>190.94799556200311</v>
      </c>
      <c r="Y1892" s="22">
        <v>215.56198757890593</v>
      </c>
      <c r="Z1892" s="22">
        <v>173.75655803262077</v>
      </c>
      <c r="AA1892" s="23">
        <v>219.38921355989402</v>
      </c>
      <c r="AC1892" s="18">
        <v>1.0531101104630782</v>
      </c>
      <c r="AD1892" s="19">
        <v>1.2236087876741397</v>
      </c>
      <c r="AE1892" s="19">
        <v>1.11606820359968</v>
      </c>
      <c r="AF1892" s="19">
        <v>0.8706295576217807</v>
      </c>
      <c r="AG1892" s="20">
        <v>0.7365833406413205</v>
      </c>
      <c r="AH1892" s="21">
        <v>0.8881273669341004</v>
      </c>
      <c r="AI1892" s="22">
        <v>0.6902762582571607</v>
      </c>
      <c r="AJ1892" s="22">
        <v>0.7792557432744951</v>
      </c>
      <c r="AK1892" s="22">
        <v>0.6281292787252888</v>
      </c>
      <c r="AL1892" s="23">
        <v>0.7930911502494964</v>
      </c>
      <c r="AN1892" s="18">
        <v>0.022210659</v>
      </c>
      <c r="AO1892" s="19">
        <v>0.229960456</v>
      </c>
      <c r="AP1892" s="19">
        <v>0.112921141</v>
      </c>
      <c r="AQ1892" s="19">
        <v>-0.148925915</v>
      </c>
      <c r="AR1892" s="20">
        <v>-0.251667589</v>
      </c>
      <c r="AS1892" s="21">
        <v>-0.112121396</v>
      </c>
      <c r="AT1892" s="22">
        <v>-0.550337195</v>
      </c>
      <c r="AU1892" s="22">
        <v>-0.324623853</v>
      </c>
      <c r="AV1892" s="22">
        <v>-0.714948356</v>
      </c>
      <c r="AW1892" s="23">
        <v>-0.225591943</v>
      </c>
      <c r="AY1892" s="28"/>
      <c r="AZ1892" s="29"/>
      <c r="BA1892" s="30">
        <v>1.571552756</v>
      </c>
      <c r="BB1892" s="31">
        <v>-0.378424299</v>
      </c>
    </row>
    <row r="1893" ht="15.75" customHeight="1">
      <c r="A1893" s="16">
        <v>1889.0</v>
      </c>
      <c r="B1893" s="1" t="s">
        <v>5741</v>
      </c>
      <c r="C1893" s="1" t="s">
        <v>5742</v>
      </c>
      <c r="D1893" s="1" t="s">
        <v>5743</v>
      </c>
      <c r="E1893" s="16">
        <v>2.0</v>
      </c>
      <c r="F1893" s="17">
        <v>21.16020593560908</v>
      </c>
      <c r="G1893" s="18">
        <v>164.93790887893653</v>
      </c>
      <c r="H1893" s="19">
        <v>163.02951174485776</v>
      </c>
      <c r="I1893" s="19">
        <v>132.43826082773535</v>
      </c>
      <c r="J1893" s="19">
        <v>107.28823405979888</v>
      </c>
      <c r="K1893" s="20">
        <v>104.21039182124774</v>
      </c>
      <c r="L1893" s="21">
        <v>184.6312433383577</v>
      </c>
      <c r="M1893" s="22">
        <v>151.62438316624252</v>
      </c>
      <c r="N1893" s="22">
        <v>168.19576311716514</v>
      </c>
      <c r="O1893" s="22">
        <v>157.14035836973727</v>
      </c>
      <c r="P1893" s="23">
        <v>187.27258253178988</v>
      </c>
      <c r="R1893" s="18">
        <v>143.77770294332745</v>
      </c>
      <c r="S1893" s="19">
        <v>141.8693058092487</v>
      </c>
      <c r="T1893" s="19">
        <v>111.27805489212626</v>
      </c>
      <c r="U1893" s="19">
        <v>86.1280281241898</v>
      </c>
      <c r="V1893" s="20">
        <v>83.05018588563865</v>
      </c>
      <c r="W1893" s="21">
        <v>163.47103740274864</v>
      </c>
      <c r="X1893" s="22">
        <v>130.46417723063345</v>
      </c>
      <c r="Y1893" s="22">
        <v>147.03555718155607</v>
      </c>
      <c r="Z1893" s="22">
        <v>135.9801524341282</v>
      </c>
      <c r="AA1893" s="23">
        <v>166.1123765961808</v>
      </c>
      <c r="AC1893" s="18">
        <v>1.2698893348491527</v>
      </c>
      <c r="AD1893" s="19">
        <v>1.2530337785451369</v>
      </c>
      <c r="AE1893" s="19">
        <v>0.9828423477176422</v>
      </c>
      <c r="AF1893" s="19">
        <v>0.7607094988129546</v>
      </c>
      <c r="AG1893" s="20">
        <v>0.7335250400751143</v>
      </c>
      <c r="AH1893" s="21">
        <v>1.4438269822428778</v>
      </c>
      <c r="AI1893" s="22">
        <v>1.1523001401013817</v>
      </c>
      <c r="AJ1893" s="22">
        <v>1.2986637154862557</v>
      </c>
      <c r="AK1893" s="22">
        <v>1.2010189465561725</v>
      </c>
      <c r="AL1893" s="23">
        <v>1.4671561104929007</v>
      </c>
      <c r="AN1893" s="18">
        <v>0.29225716</v>
      </c>
      <c r="AO1893" s="19">
        <v>0.264243424</v>
      </c>
      <c r="AP1893" s="19">
        <v>-0.0704723</v>
      </c>
      <c r="AQ1893" s="19">
        <v>-0.343639284</v>
      </c>
      <c r="AR1893" s="20">
        <v>-0.257670105</v>
      </c>
      <c r="AS1893" s="21">
        <v>0.588937938</v>
      </c>
      <c r="AT1893" s="22">
        <v>0.188933477</v>
      </c>
      <c r="AU1893" s="22">
        <v>0.41223529</v>
      </c>
      <c r="AV1893" s="22">
        <v>0.220176965</v>
      </c>
      <c r="AW1893" s="23">
        <v>0.661871672</v>
      </c>
      <c r="AY1893" s="28"/>
      <c r="AZ1893" s="29"/>
      <c r="BA1893" s="30">
        <v>1.572293652</v>
      </c>
      <c r="BB1893" s="31">
        <v>0.437487289</v>
      </c>
    </row>
    <row r="1894" ht="15.75" customHeight="1">
      <c r="A1894" s="16">
        <v>1890.0</v>
      </c>
      <c r="B1894" s="1" t="s">
        <v>5744</v>
      </c>
      <c r="C1894" s="1" t="s">
        <v>5745</v>
      </c>
      <c r="D1894" s="1" t="s">
        <v>5746</v>
      </c>
      <c r="E1894" s="16">
        <v>3.0</v>
      </c>
      <c r="F1894" s="17">
        <v>34.91303497126584</v>
      </c>
      <c r="G1894" s="18">
        <v>1361.9216668862593</v>
      </c>
      <c r="H1894" s="19">
        <v>1287.4029036316424</v>
      </c>
      <c r="I1894" s="19">
        <v>1154.804258937454</v>
      </c>
      <c r="J1894" s="19">
        <v>999.5513355172953</v>
      </c>
      <c r="K1894" s="20">
        <v>824.3571557469597</v>
      </c>
      <c r="L1894" s="21">
        <v>1155.0270090838087</v>
      </c>
      <c r="M1894" s="22">
        <v>1182.4155776213884</v>
      </c>
      <c r="N1894" s="22">
        <v>1248.132860587693</v>
      </c>
      <c r="O1894" s="22">
        <v>1047.367632293681</v>
      </c>
      <c r="P1894" s="23">
        <v>1387.6748074492164</v>
      </c>
      <c r="R1894" s="18">
        <v>1327.0086319149934</v>
      </c>
      <c r="S1894" s="19">
        <v>1252.4898686603765</v>
      </c>
      <c r="T1894" s="19">
        <v>1119.8912239661881</v>
      </c>
      <c r="U1894" s="19">
        <v>964.6383005460295</v>
      </c>
      <c r="V1894" s="20">
        <v>789.4441207756939</v>
      </c>
      <c r="W1894" s="21">
        <v>1120.1139741125428</v>
      </c>
      <c r="X1894" s="22">
        <v>1147.5025426501225</v>
      </c>
      <c r="Y1894" s="22">
        <v>1213.219825616427</v>
      </c>
      <c r="Z1894" s="22">
        <v>1012.4545973224152</v>
      </c>
      <c r="AA1894" s="23">
        <v>1352.7617724779504</v>
      </c>
      <c r="AC1894" s="18">
        <v>1.2166639861923496</v>
      </c>
      <c r="AD1894" s="19">
        <v>1.1483416758719944</v>
      </c>
      <c r="AE1894" s="19">
        <v>1.026768995983301</v>
      </c>
      <c r="AF1894" s="19">
        <v>0.8844258068483523</v>
      </c>
      <c r="AG1894" s="20">
        <v>0.7237995351040024</v>
      </c>
      <c r="AH1894" s="21">
        <v>1.0269732238040334</v>
      </c>
      <c r="AI1894" s="22">
        <v>1.0520843528288284</v>
      </c>
      <c r="AJ1894" s="22">
        <v>1.1123370516678186</v>
      </c>
      <c r="AK1894" s="22">
        <v>0.9282660388119982</v>
      </c>
      <c r="AL1894" s="23">
        <v>1.240275677857899</v>
      </c>
      <c r="AN1894" s="18">
        <v>0.230485201</v>
      </c>
      <c r="AO1894" s="19">
        <v>0.138369933</v>
      </c>
      <c r="AP1894" s="19">
        <v>-0.007392406</v>
      </c>
      <c r="AQ1894" s="19">
        <v>-0.126243785</v>
      </c>
      <c r="AR1894" s="20">
        <v>-0.27692613</v>
      </c>
      <c r="AS1894" s="21">
        <v>0.097438715</v>
      </c>
      <c r="AT1894" s="22">
        <v>0.057667222</v>
      </c>
      <c r="AU1894" s="22">
        <v>0.188801304</v>
      </c>
      <c r="AV1894" s="22">
        <v>-0.151471615</v>
      </c>
      <c r="AW1894" s="23">
        <v>0.419510067</v>
      </c>
      <c r="AY1894" s="28"/>
      <c r="AZ1894" s="29"/>
      <c r="BA1894" s="30">
        <v>0.464150751</v>
      </c>
      <c r="BB1894" s="31">
        <v>0.130730576</v>
      </c>
    </row>
    <row r="1895" ht="15.75" customHeight="1">
      <c r="A1895" s="16">
        <v>1891.0</v>
      </c>
      <c r="B1895" s="1" t="s">
        <v>5747</v>
      </c>
      <c r="C1895" s="1" t="s">
        <v>5748</v>
      </c>
      <c r="D1895" s="1" t="s">
        <v>5749</v>
      </c>
      <c r="E1895" s="16">
        <v>6.0</v>
      </c>
      <c r="F1895" s="17">
        <v>108.99903966885591</v>
      </c>
      <c r="G1895" s="18">
        <v>1084.474412982909</v>
      </c>
      <c r="H1895" s="19">
        <v>1000.1642361015278</v>
      </c>
      <c r="I1895" s="19">
        <v>1047.2842757549236</v>
      </c>
      <c r="J1895" s="19">
        <v>982.4250809017465</v>
      </c>
      <c r="K1895" s="20">
        <v>1046.256728403282</v>
      </c>
      <c r="L1895" s="21">
        <v>1547.3095961924582</v>
      </c>
      <c r="M1895" s="22">
        <v>1384.2079341355504</v>
      </c>
      <c r="N1895" s="22">
        <v>1529.3009420947399</v>
      </c>
      <c r="O1895" s="22">
        <v>1378.0016780447693</v>
      </c>
      <c r="P1895" s="23">
        <v>1486.3544742767822</v>
      </c>
      <c r="R1895" s="18">
        <v>975.4753733140531</v>
      </c>
      <c r="S1895" s="19">
        <v>891.1651964326718</v>
      </c>
      <c r="T1895" s="19">
        <v>938.2852360860677</v>
      </c>
      <c r="U1895" s="19">
        <v>873.4260412328906</v>
      </c>
      <c r="V1895" s="20">
        <v>937.2576887344262</v>
      </c>
      <c r="W1895" s="21">
        <v>1438.3105565236024</v>
      </c>
      <c r="X1895" s="22">
        <v>1275.2088944666946</v>
      </c>
      <c r="Y1895" s="22">
        <v>1420.301902425884</v>
      </c>
      <c r="Z1895" s="22">
        <v>1269.0026383759134</v>
      </c>
      <c r="AA1895" s="23">
        <v>1377.3554346079263</v>
      </c>
      <c r="AC1895" s="18">
        <v>1.056713491195433</v>
      </c>
      <c r="AD1895" s="19">
        <v>0.9653819170799828</v>
      </c>
      <c r="AE1895" s="19">
        <v>1.016426139178839</v>
      </c>
      <c r="AF1895" s="19">
        <v>0.9461654354190117</v>
      </c>
      <c r="AG1895" s="20">
        <v>1.0153130171267335</v>
      </c>
      <c r="AH1895" s="21">
        <v>1.5580938393592616</v>
      </c>
      <c r="AI1895" s="22">
        <v>1.3814089824710865</v>
      </c>
      <c r="AJ1895" s="22">
        <v>1.5385854147860414</v>
      </c>
      <c r="AK1895" s="22">
        <v>1.3746858660087389</v>
      </c>
      <c r="AL1895" s="23">
        <v>1.4920623418475147</v>
      </c>
      <c r="AN1895" s="18">
        <v>0.0271386</v>
      </c>
      <c r="AO1895" s="19">
        <v>-0.112010151</v>
      </c>
      <c r="AP1895" s="19">
        <v>-0.021998782</v>
      </c>
      <c r="AQ1895" s="19">
        <v>-0.028892489</v>
      </c>
      <c r="AR1895" s="20">
        <v>0.211336404</v>
      </c>
      <c r="AS1895" s="21">
        <v>0.6988222</v>
      </c>
      <c r="AT1895" s="22">
        <v>0.45055747</v>
      </c>
      <c r="AU1895" s="22">
        <v>0.656811953</v>
      </c>
      <c r="AV1895" s="22">
        <v>0.415020138</v>
      </c>
      <c r="AW1895" s="23">
        <v>0.686157107</v>
      </c>
      <c r="AY1895" s="28" t="s">
        <v>109</v>
      </c>
      <c r="AZ1895" s="29"/>
      <c r="BA1895" s="30">
        <v>3.920219229</v>
      </c>
      <c r="BB1895" s="31">
        <v>0.566359057</v>
      </c>
    </row>
    <row r="1896" ht="15.75" customHeight="1">
      <c r="A1896" s="16">
        <v>1892.0</v>
      </c>
      <c r="B1896" s="1" t="s">
        <v>5750</v>
      </c>
      <c r="C1896" s="1" t="s">
        <v>5751</v>
      </c>
      <c r="D1896" s="1" t="s">
        <v>5752</v>
      </c>
      <c r="E1896" s="16">
        <v>3.0</v>
      </c>
      <c r="F1896" s="17">
        <v>76.03042918490367</v>
      </c>
      <c r="G1896" s="18">
        <v>237.81193191715758</v>
      </c>
      <c r="H1896" s="19">
        <v>215.98239019395007</v>
      </c>
      <c r="I1896" s="19">
        <v>205.02704203160113</v>
      </c>
      <c r="J1896" s="19">
        <v>307.5897474971475</v>
      </c>
      <c r="K1896" s="20">
        <v>391.4307488342639</v>
      </c>
      <c r="L1896" s="21">
        <v>543.0544668995553</v>
      </c>
      <c r="M1896" s="22">
        <v>583.9879953055099</v>
      </c>
      <c r="N1896" s="22">
        <v>555.9797681851634</v>
      </c>
      <c r="O1896" s="22">
        <v>842.5475313333664</v>
      </c>
      <c r="P1896" s="23">
        <v>418.2784008085118</v>
      </c>
      <c r="R1896" s="18">
        <v>161.7815027322539</v>
      </c>
      <c r="S1896" s="19">
        <v>139.95196100904639</v>
      </c>
      <c r="T1896" s="19">
        <v>128.99661284669747</v>
      </c>
      <c r="U1896" s="19">
        <v>231.55931831224387</v>
      </c>
      <c r="V1896" s="20">
        <v>315.40031964936026</v>
      </c>
      <c r="W1896" s="21">
        <v>467.0240377146517</v>
      </c>
      <c r="X1896" s="22">
        <v>507.95756612060626</v>
      </c>
      <c r="Y1896" s="22">
        <v>479.9493390002597</v>
      </c>
      <c r="Z1896" s="22">
        <v>766.5171021484626</v>
      </c>
      <c r="AA1896" s="23">
        <v>342.2479716236081</v>
      </c>
      <c r="AC1896" s="18">
        <v>0.8273662918034417</v>
      </c>
      <c r="AD1896" s="19">
        <v>0.7157278987716409</v>
      </c>
      <c r="AE1896" s="19">
        <v>0.6597011860052303</v>
      </c>
      <c r="AF1896" s="19">
        <v>1.1842168065505205</v>
      </c>
      <c r="AG1896" s="20">
        <v>1.612987816869167</v>
      </c>
      <c r="AH1896" s="21">
        <v>2.388406212955807</v>
      </c>
      <c r="AI1896" s="22">
        <v>2.597744246264318</v>
      </c>
      <c r="AJ1896" s="22">
        <v>2.454507457007262</v>
      </c>
      <c r="AK1896" s="22">
        <v>3.920042784236401</v>
      </c>
      <c r="AL1896" s="23">
        <v>1.750289312296149</v>
      </c>
      <c r="AN1896" s="18">
        <v>-0.325847507</v>
      </c>
      <c r="AO1896" s="19">
        <v>-0.543698728</v>
      </c>
      <c r="AP1896" s="19">
        <v>-0.645619571</v>
      </c>
      <c r="AQ1896" s="19">
        <v>0.294876486</v>
      </c>
      <c r="AR1896" s="20">
        <v>0.879147291</v>
      </c>
      <c r="AS1896" s="21">
        <v>1.315088511</v>
      </c>
      <c r="AT1896" s="22">
        <v>1.361676216</v>
      </c>
      <c r="AU1896" s="22">
        <v>1.330640793</v>
      </c>
      <c r="AV1896" s="22">
        <v>1.926787496</v>
      </c>
      <c r="AW1896" s="23">
        <v>0.916442692</v>
      </c>
      <c r="AY1896" s="28"/>
      <c r="AZ1896" s="29"/>
      <c r="BA1896" s="30">
        <v>2.618153924</v>
      </c>
      <c r="BB1896" s="31">
        <v>1.438355547</v>
      </c>
    </row>
    <row r="1897" ht="15.75" customHeight="1">
      <c r="A1897" s="16">
        <v>1893.0</v>
      </c>
      <c r="B1897" s="1" t="s">
        <v>5753</v>
      </c>
      <c r="C1897" s="1" t="s">
        <v>5754</v>
      </c>
      <c r="D1897" s="1" t="s">
        <v>5755</v>
      </c>
      <c r="E1897" s="16">
        <v>3.0</v>
      </c>
      <c r="F1897" s="17">
        <v>20.76350166235057</v>
      </c>
      <c r="G1897" s="18">
        <v>249.95595465924794</v>
      </c>
      <c r="H1897" s="19">
        <v>225.17658488058817</v>
      </c>
      <c r="I1897" s="19">
        <v>251.17633127945524</v>
      </c>
      <c r="J1897" s="19">
        <v>224.37054497786477</v>
      </c>
      <c r="K1897" s="20">
        <v>203.68317342286838</v>
      </c>
      <c r="L1897" s="21">
        <v>156.01236127698496</v>
      </c>
      <c r="M1897" s="22">
        <v>152.95629555503106</v>
      </c>
      <c r="N1897" s="22">
        <v>180.3200180318401</v>
      </c>
      <c r="O1897" s="22">
        <v>153.8181299048042</v>
      </c>
      <c r="P1897" s="23">
        <v>179.11744178477994</v>
      </c>
      <c r="R1897" s="18">
        <v>229.19245299689737</v>
      </c>
      <c r="S1897" s="19">
        <v>204.4130832182376</v>
      </c>
      <c r="T1897" s="19">
        <v>230.41282961710468</v>
      </c>
      <c r="U1897" s="19">
        <v>203.6070433155142</v>
      </c>
      <c r="V1897" s="20">
        <v>182.91967176051782</v>
      </c>
      <c r="W1897" s="21">
        <v>135.2488596146344</v>
      </c>
      <c r="X1897" s="22">
        <v>132.1927938926805</v>
      </c>
      <c r="Y1897" s="22">
        <v>159.55651636948954</v>
      </c>
      <c r="Z1897" s="22">
        <v>133.05462824245365</v>
      </c>
      <c r="AA1897" s="23">
        <v>158.35394012242938</v>
      </c>
      <c r="AC1897" s="18">
        <v>1.0908263584402493</v>
      </c>
      <c r="AD1897" s="19">
        <v>0.9728905828653628</v>
      </c>
      <c r="AE1897" s="19">
        <v>1.096634660446443</v>
      </c>
      <c r="AF1897" s="19">
        <v>0.9690542891290364</v>
      </c>
      <c r="AG1897" s="20">
        <v>0.8705941091189092</v>
      </c>
      <c r="AH1897" s="21">
        <v>0.6437080239226958</v>
      </c>
      <c r="AI1897" s="22">
        <v>0.6291628807513445</v>
      </c>
      <c r="AJ1897" s="22">
        <v>0.75939871248334</v>
      </c>
      <c r="AK1897" s="22">
        <v>0.6332647244772132</v>
      </c>
      <c r="AL1897" s="23">
        <v>0.7536751301787118</v>
      </c>
      <c r="AN1897" s="18">
        <v>0.072975852</v>
      </c>
      <c r="AO1897" s="19">
        <v>-0.100832477</v>
      </c>
      <c r="AP1897" s="19">
        <v>0.087578893</v>
      </c>
      <c r="AQ1897" s="19">
        <v>0.005592513</v>
      </c>
      <c r="AR1897" s="20">
        <v>-0.010516192</v>
      </c>
      <c r="AS1897" s="21">
        <v>-0.576481402</v>
      </c>
      <c r="AT1897" s="22">
        <v>-0.684077501</v>
      </c>
      <c r="AU1897" s="22">
        <v>-0.361863196</v>
      </c>
      <c r="AV1897" s="22">
        <v>-0.703201234</v>
      </c>
      <c r="AW1897" s="23">
        <v>-0.299136043</v>
      </c>
      <c r="AY1897" s="28" t="s">
        <v>109</v>
      </c>
      <c r="AZ1897" s="29"/>
      <c r="BA1897" s="30">
        <v>3.485840137</v>
      </c>
      <c r="BB1897" s="31">
        <v>-0.535911593</v>
      </c>
    </row>
    <row r="1898" ht="15.75" customHeight="1">
      <c r="A1898" s="16">
        <v>1894.0</v>
      </c>
      <c r="B1898" s="1" t="s">
        <v>5756</v>
      </c>
      <c r="C1898" s="1" t="s">
        <v>5757</v>
      </c>
      <c r="D1898" s="1" t="s">
        <v>5758</v>
      </c>
      <c r="E1898" s="16">
        <v>3.0</v>
      </c>
      <c r="F1898" s="17">
        <v>11.468672744208037</v>
      </c>
      <c r="G1898" s="18">
        <v>129.21586228082916</v>
      </c>
      <c r="H1898" s="19">
        <v>127.79905244132574</v>
      </c>
      <c r="I1898" s="19">
        <v>112.33426759005606</v>
      </c>
      <c r="J1898" s="19">
        <v>112.42611044446352</v>
      </c>
      <c r="K1898" s="20">
        <v>95.09286460350623</v>
      </c>
      <c r="L1898" s="21">
        <v>300.84220243088276</v>
      </c>
      <c r="M1898" s="22">
        <v>255.54188805321058</v>
      </c>
      <c r="N1898" s="22">
        <v>286.72512317732145</v>
      </c>
      <c r="O1898" s="22">
        <v>235.72311381377915</v>
      </c>
      <c r="P1898" s="23">
        <v>315.89221019248663</v>
      </c>
      <c r="R1898" s="18">
        <v>117.74718953662112</v>
      </c>
      <c r="S1898" s="19">
        <v>116.3303796971177</v>
      </c>
      <c r="T1898" s="19">
        <v>100.86559484584802</v>
      </c>
      <c r="U1898" s="19">
        <v>100.95743770025548</v>
      </c>
      <c r="V1898" s="20">
        <v>83.6241918592982</v>
      </c>
      <c r="W1898" s="21">
        <v>289.3735296866747</v>
      </c>
      <c r="X1898" s="22">
        <v>244.07321530900253</v>
      </c>
      <c r="Y1898" s="22">
        <v>275.2564504331134</v>
      </c>
      <c r="Z1898" s="22">
        <v>224.2544410695711</v>
      </c>
      <c r="AA1898" s="23">
        <v>304.4235374482786</v>
      </c>
      <c r="AC1898" s="18">
        <v>1.133220117483053</v>
      </c>
      <c r="AD1898" s="19">
        <v>1.1195844849121892</v>
      </c>
      <c r="AE1898" s="19">
        <v>0.9707486156657693</v>
      </c>
      <c r="AF1898" s="19">
        <v>0.9716325278055935</v>
      </c>
      <c r="AG1898" s="20">
        <v>0.8048142541333952</v>
      </c>
      <c r="AH1898" s="21">
        <v>2.7849828653959507</v>
      </c>
      <c r="AI1898" s="22">
        <v>2.3490044969685764</v>
      </c>
      <c r="AJ1898" s="22">
        <v>2.6491175570756806</v>
      </c>
      <c r="AK1898" s="22">
        <v>2.1582650512088666</v>
      </c>
      <c r="AL1898" s="23">
        <v>2.929826845374099</v>
      </c>
      <c r="AN1898" s="18">
        <v>0.127982363</v>
      </c>
      <c r="AO1898" s="19">
        <v>0.101781443</v>
      </c>
      <c r="AP1898" s="19">
        <v>-0.088334545</v>
      </c>
      <c r="AQ1898" s="19">
        <v>0.00942595</v>
      </c>
      <c r="AR1898" s="20">
        <v>-0.123860523</v>
      </c>
      <c r="AS1898" s="21">
        <v>1.536708593</v>
      </c>
      <c r="AT1898" s="22">
        <v>1.216466427</v>
      </c>
      <c r="AU1898" s="22">
        <v>1.440719128</v>
      </c>
      <c r="AV1898" s="22">
        <v>1.065790296</v>
      </c>
      <c r="AW1898" s="23">
        <v>1.65966475</v>
      </c>
      <c r="AY1898" s="28" t="s">
        <v>109</v>
      </c>
      <c r="AZ1898" s="29"/>
      <c r="BA1898" s="30">
        <v>5.561167631</v>
      </c>
      <c r="BB1898" s="31">
        <v>1.378470901</v>
      </c>
    </row>
    <row r="1899" ht="15.75" customHeight="1">
      <c r="A1899" s="16">
        <v>1895.0</v>
      </c>
      <c r="B1899" s="1" t="s">
        <v>5759</v>
      </c>
      <c r="C1899" s="1" t="s">
        <v>5760</v>
      </c>
      <c r="D1899" s="1" t="s">
        <v>5761</v>
      </c>
      <c r="E1899" s="16">
        <v>1.0</v>
      </c>
      <c r="F1899" s="17">
        <v>3.4160252765986123</v>
      </c>
      <c r="G1899" s="18">
        <v>60.66557271279064</v>
      </c>
      <c r="H1899" s="19">
        <v>45.87570797775916</v>
      </c>
      <c r="I1899" s="19">
        <v>46.34042507944784</v>
      </c>
      <c r="J1899" s="19">
        <v>50.91166739802641</v>
      </c>
      <c r="K1899" s="20">
        <v>42.89066164233154</v>
      </c>
      <c r="L1899" s="21">
        <v>48.78543638974408</v>
      </c>
      <c r="M1899" s="22">
        <v>44.04052239268955</v>
      </c>
      <c r="N1899" s="22">
        <v>50.291611420386495</v>
      </c>
      <c r="O1899" s="22">
        <v>47.45777161616971</v>
      </c>
      <c r="P1899" s="23">
        <v>55.44874833202929</v>
      </c>
      <c r="R1899" s="18">
        <v>57.24954743619203</v>
      </c>
      <c r="S1899" s="19">
        <v>42.45968270116055</v>
      </c>
      <c r="T1899" s="19">
        <v>42.92439980284923</v>
      </c>
      <c r="U1899" s="19">
        <v>47.4956421214278</v>
      </c>
      <c r="V1899" s="20">
        <v>39.47463636573293</v>
      </c>
      <c r="W1899" s="21">
        <v>45.36941111314547</v>
      </c>
      <c r="X1899" s="22">
        <v>40.62449711609094</v>
      </c>
      <c r="Y1899" s="22">
        <v>46.875586143787885</v>
      </c>
      <c r="Z1899" s="22">
        <v>44.0417463395711</v>
      </c>
      <c r="AA1899" s="23">
        <v>52.03272305543068</v>
      </c>
      <c r="AC1899" s="18">
        <v>1.2467023716694154</v>
      </c>
      <c r="AD1899" s="19">
        <v>0.9246289183834406</v>
      </c>
      <c r="AE1899" s="19">
        <v>0.9347488920561818</v>
      </c>
      <c r="AF1899" s="19">
        <v>1.0342951574026344</v>
      </c>
      <c r="AG1899" s="20">
        <v>0.8596246604883279</v>
      </c>
      <c r="AH1899" s="21">
        <v>0.9879930055175549</v>
      </c>
      <c r="AI1899" s="22">
        <v>0.8846647558036431</v>
      </c>
      <c r="AJ1899" s="22">
        <v>1.020792426070949</v>
      </c>
      <c r="AK1899" s="22">
        <v>0.9590809372808247</v>
      </c>
      <c r="AL1899" s="23">
        <v>1.133097502821729</v>
      </c>
      <c r="AN1899" s="18">
        <v>0.265671402</v>
      </c>
      <c r="AO1899" s="19">
        <v>-0.174235493</v>
      </c>
      <c r="AP1899" s="19">
        <v>-0.142853394</v>
      </c>
      <c r="AQ1899" s="19">
        <v>0.099591166</v>
      </c>
      <c r="AR1899" s="20">
        <v>-0.028809411</v>
      </c>
      <c r="AS1899" s="21">
        <v>0.041612867</v>
      </c>
      <c r="AT1899" s="22">
        <v>-0.19238025</v>
      </c>
      <c r="AU1899" s="22">
        <v>0.064896993</v>
      </c>
      <c r="AV1899" s="22">
        <v>-0.104357325</v>
      </c>
      <c r="AW1899" s="23">
        <v>0.289121419</v>
      </c>
      <c r="AY1899" s="28"/>
      <c r="AZ1899" s="29"/>
      <c r="BA1899" s="30">
        <v>0.048659173</v>
      </c>
      <c r="BB1899" s="31">
        <v>0.015905887</v>
      </c>
    </row>
    <row r="1900" ht="15.75" customHeight="1">
      <c r="A1900" s="16">
        <v>1896.0</v>
      </c>
      <c r="B1900" s="1" t="s">
        <v>5762</v>
      </c>
      <c r="C1900" s="1" t="s">
        <v>5763</v>
      </c>
      <c r="D1900" s="1" t="s">
        <v>5764</v>
      </c>
      <c r="E1900" s="16">
        <v>1.0</v>
      </c>
      <c r="F1900" s="17">
        <v>10.574128505857876</v>
      </c>
      <c r="G1900" s="18">
        <v>116.43217744532231</v>
      </c>
      <c r="H1900" s="19">
        <v>108.51077872606541</v>
      </c>
      <c r="I1900" s="19">
        <v>98.62574179315943</v>
      </c>
      <c r="J1900" s="19">
        <v>111.1665556195592</v>
      </c>
      <c r="K1900" s="20">
        <v>91.55486498391828</v>
      </c>
      <c r="L1900" s="21">
        <v>66.05304169562304</v>
      </c>
      <c r="M1900" s="22">
        <v>93.23375822072913</v>
      </c>
      <c r="N1900" s="22">
        <v>86.18223884028222</v>
      </c>
      <c r="O1900" s="22">
        <v>56.10939951008631</v>
      </c>
      <c r="P1900" s="23">
        <v>84.87525559063586</v>
      </c>
      <c r="R1900" s="18">
        <v>105.85804893946444</v>
      </c>
      <c r="S1900" s="19">
        <v>97.93665022020754</v>
      </c>
      <c r="T1900" s="19">
        <v>88.05161328730156</v>
      </c>
      <c r="U1900" s="19">
        <v>100.59242711370133</v>
      </c>
      <c r="V1900" s="20">
        <v>80.98073647806041</v>
      </c>
      <c r="W1900" s="21">
        <v>55.47891318976516</v>
      </c>
      <c r="X1900" s="22">
        <v>82.65962971487126</v>
      </c>
      <c r="Y1900" s="22">
        <v>75.60811033442435</v>
      </c>
      <c r="Z1900" s="22">
        <v>45.535271004228434</v>
      </c>
      <c r="AA1900" s="23">
        <v>74.30112708477799</v>
      </c>
      <c r="AC1900" s="18">
        <v>1.1180153573868084</v>
      </c>
      <c r="AD1900" s="19">
        <v>1.0343538360491356</v>
      </c>
      <c r="AE1900" s="19">
        <v>0.9299534318281528</v>
      </c>
      <c r="AF1900" s="19">
        <v>1.062402712657631</v>
      </c>
      <c r="AG1900" s="20">
        <v>0.8552746620782723</v>
      </c>
      <c r="AH1900" s="21">
        <v>0.5859382217856397</v>
      </c>
      <c r="AI1900" s="22">
        <v>0.8730062227954055</v>
      </c>
      <c r="AJ1900" s="22">
        <v>0.7985318957202986</v>
      </c>
      <c r="AK1900" s="22">
        <v>0.48091886063959405</v>
      </c>
      <c r="AL1900" s="23">
        <v>0.7847282467810709</v>
      </c>
      <c r="AN1900" s="18">
        <v>0.108494468</v>
      </c>
      <c r="AO1900" s="19">
        <v>-0.012452157</v>
      </c>
      <c r="AP1900" s="19">
        <v>-0.15027374</v>
      </c>
      <c r="AQ1900" s="19">
        <v>0.138273984</v>
      </c>
      <c r="AR1900" s="20">
        <v>-0.036128484</v>
      </c>
      <c r="AS1900" s="21">
        <v>-0.712139428</v>
      </c>
      <c r="AT1900" s="22">
        <v>-0.211519226</v>
      </c>
      <c r="AU1900" s="22">
        <v>-0.289370626</v>
      </c>
      <c r="AV1900" s="22">
        <v>-1.100216389</v>
      </c>
      <c r="AW1900" s="23">
        <v>-0.24088563</v>
      </c>
      <c r="AY1900" s="28"/>
      <c r="AZ1900" s="29"/>
      <c r="BA1900" s="30">
        <v>1.686761189</v>
      </c>
      <c r="BB1900" s="31">
        <v>-0.520409074</v>
      </c>
    </row>
    <row r="1901" ht="15.75" customHeight="1">
      <c r="A1901" s="16">
        <v>1897.0</v>
      </c>
      <c r="B1901" s="1" t="s">
        <v>5765</v>
      </c>
      <c r="C1901" s="1" t="s">
        <v>5766</v>
      </c>
      <c r="D1901" s="1" t="s">
        <v>5767</v>
      </c>
      <c r="E1901" s="16">
        <v>9.0</v>
      </c>
      <c r="F1901" s="17">
        <v>60.38498619593479</v>
      </c>
      <c r="G1901" s="18">
        <v>2540.605354802177</v>
      </c>
      <c r="H1901" s="19">
        <v>2826.4030167207634</v>
      </c>
      <c r="I1901" s="19">
        <v>2462.1675585518196</v>
      </c>
      <c r="J1901" s="19">
        <v>1772.410485075437</v>
      </c>
      <c r="K1901" s="20">
        <v>1726.2469533179485</v>
      </c>
      <c r="L1901" s="21">
        <v>1399.0116284600904</v>
      </c>
      <c r="M1901" s="22">
        <v>1122.9263974412922</v>
      </c>
      <c r="N1901" s="22">
        <v>1193.6714365913263</v>
      </c>
      <c r="O1901" s="22">
        <v>1059.151587139015</v>
      </c>
      <c r="P1901" s="23">
        <v>1218.254838166017</v>
      </c>
      <c r="R1901" s="18">
        <v>2480.220368606242</v>
      </c>
      <c r="S1901" s="19">
        <v>2766.0180305248286</v>
      </c>
      <c r="T1901" s="19">
        <v>2401.782572355885</v>
      </c>
      <c r="U1901" s="19">
        <v>1712.0254988795023</v>
      </c>
      <c r="V1901" s="20">
        <v>1665.8619671220138</v>
      </c>
      <c r="W1901" s="21">
        <v>1338.6266422641556</v>
      </c>
      <c r="X1901" s="22">
        <v>1062.5414112453575</v>
      </c>
      <c r="Y1901" s="22">
        <v>1133.2864503953915</v>
      </c>
      <c r="Z1901" s="22">
        <v>998.7666009430802</v>
      </c>
      <c r="AA1901" s="23">
        <v>1157.8698519700822</v>
      </c>
      <c r="AC1901" s="18">
        <v>1.1247238187528417</v>
      </c>
      <c r="AD1901" s="19">
        <v>1.2543265918662407</v>
      </c>
      <c r="AE1901" s="19">
        <v>1.0891540529167378</v>
      </c>
      <c r="AF1901" s="19">
        <v>0.7763648268012802</v>
      </c>
      <c r="AG1901" s="20">
        <v>0.7554307096628996</v>
      </c>
      <c r="AH1901" s="21">
        <v>0.6070368939908745</v>
      </c>
      <c r="AI1901" s="22">
        <v>0.48183848853337097</v>
      </c>
      <c r="AJ1901" s="22">
        <v>0.5139197630837284</v>
      </c>
      <c r="AK1901" s="22">
        <v>0.4529180550544203</v>
      </c>
      <c r="AL1901" s="23">
        <v>0.5250677794644496</v>
      </c>
      <c r="AN1901" s="18">
        <v>0.117125139</v>
      </c>
      <c r="AO1901" s="19">
        <v>0.265731066</v>
      </c>
      <c r="AP1901" s="19">
        <v>0.077703863</v>
      </c>
      <c r="AQ1901" s="19">
        <v>-0.314250171</v>
      </c>
      <c r="AR1901" s="20">
        <v>-0.215216905</v>
      </c>
      <c r="AS1901" s="21">
        <v>-0.661103845</v>
      </c>
      <c r="AT1901" s="22">
        <v>-1.068961501</v>
      </c>
      <c r="AU1901" s="22">
        <v>-0.925177634</v>
      </c>
      <c r="AV1901" s="22">
        <v>-1.18675983</v>
      </c>
      <c r="AW1901" s="23">
        <v>-0.820574999</v>
      </c>
      <c r="AY1901" s="28"/>
      <c r="AZ1901" s="29"/>
      <c r="BA1901" s="30">
        <v>3.70918873</v>
      </c>
      <c r="BB1901" s="31">
        <v>-0.91873416</v>
      </c>
    </row>
    <row r="1902" ht="15.75" customHeight="1">
      <c r="A1902" s="16">
        <v>1898.0</v>
      </c>
      <c r="B1902" s="1" t="s">
        <v>5768</v>
      </c>
      <c r="C1902" s="1" t="s">
        <v>5769</v>
      </c>
      <c r="D1902" s="1" t="s">
        <v>5770</v>
      </c>
      <c r="E1902" s="16">
        <v>2.0</v>
      </c>
      <c r="F1902" s="17">
        <v>12.262272473507357</v>
      </c>
      <c r="G1902" s="18">
        <v>228.20876169451134</v>
      </c>
      <c r="H1902" s="19">
        <v>290.73849964110195</v>
      </c>
      <c r="I1902" s="19">
        <v>255.12407922454676</v>
      </c>
      <c r="J1902" s="19">
        <v>229.90981795508134</v>
      </c>
      <c r="K1902" s="20">
        <v>187.10518758500535</v>
      </c>
      <c r="L1902" s="21">
        <v>204.06423966330183</v>
      </c>
      <c r="M1902" s="22">
        <v>151.46525124417778</v>
      </c>
      <c r="N1902" s="22">
        <v>208.99461657347535</v>
      </c>
      <c r="O1902" s="22">
        <v>160.43743431632387</v>
      </c>
      <c r="P1902" s="23">
        <v>168.438395847064</v>
      </c>
      <c r="R1902" s="18">
        <v>215.946489221004</v>
      </c>
      <c r="S1902" s="19">
        <v>278.4762271675946</v>
      </c>
      <c r="T1902" s="19">
        <v>242.8618067510394</v>
      </c>
      <c r="U1902" s="19">
        <v>217.64754548157399</v>
      </c>
      <c r="V1902" s="20">
        <v>174.842915111498</v>
      </c>
      <c r="W1902" s="21">
        <v>191.80196718979448</v>
      </c>
      <c r="X1902" s="22">
        <v>139.20297877067043</v>
      </c>
      <c r="Y1902" s="22">
        <v>196.732344099968</v>
      </c>
      <c r="Z1902" s="22">
        <v>148.17516184281652</v>
      </c>
      <c r="AA1902" s="23">
        <v>156.17612337355663</v>
      </c>
      <c r="AC1902" s="18">
        <v>0.9557057481815074</v>
      </c>
      <c r="AD1902" s="19">
        <v>1.2324411107401474</v>
      </c>
      <c r="AE1902" s="19">
        <v>1.0748237934453033</v>
      </c>
      <c r="AF1902" s="19">
        <v>0.9632340449001594</v>
      </c>
      <c r="AG1902" s="20">
        <v>0.7737953027328828</v>
      </c>
      <c r="AH1902" s="21">
        <v>0.8488503018366192</v>
      </c>
      <c r="AI1902" s="22">
        <v>0.6160650606315958</v>
      </c>
      <c r="AJ1902" s="22">
        <v>0.8706704739114329</v>
      </c>
      <c r="AK1902" s="22">
        <v>0.6557728927279596</v>
      </c>
      <c r="AL1902" s="23">
        <v>0.6911824284582755</v>
      </c>
      <c r="AN1902" s="18">
        <v>-0.117807187</v>
      </c>
      <c r="AO1902" s="19">
        <v>0.240336716</v>
      </c>
      <c r="AP1902" s="19">
        <v>0.058596086</v>
      </c>
      <c r="AQ1902" s="19">
        <v>-0.003098497</v>
      </c>
      <c r="AR1902" s="20">
        <v>-0.180564433</v>
      </c>
      <c r="AS1902" s="21">
        <v>-0.17737782</v>
      </c>
      <c r="AT1902" s="22">
        <v>-0.714428425</v>
      </c>
      <c r="AU1902" s="22">
        <v>-0.16459392</v>
      </c>
      <c r="AV1902" s="22">
        <v>-0.652813792</v>
      </c>
      <c r="AW1902" s="23">
        <v>-0.424012244</v>
      </c>
      <c r="AY1902" s="28"/>
      <c r="AZ1902" s="29"/>
      <c r="BA1902" s="30">
        <v>1.848558939</v>
      </c>
      <c r="BB1902" s="31">
        <v>-0.426137777</v>
      </c>
    </row>
    <row r="1903" ht="15.75" customHeight="1">
      <c r="A1903" s="16">
        <v>1899.0</v>
      </c>
      <c r="B1903" s="1" t="s">
        <v>5771</v>
      </c>
      <c r="C1903" s="1" t="s">
        <v>5772</v>
      </c>
      <c r="D1903" s="1" t="s">
        <v>5773</v>
      </c>
      <c r="E1903" s="16">
        <v>3.0</v>
      </c>
      <c r="F1903" s="17">
        <v>10.29863411657329</v>
      </c>
      <c r="G1903" s="18">
        <v>180.68064880809956</v>
      </c>
      <c r="H1903" s="19">
        <v>206.29474328144246</v>
      </c>
      <c r="I1903" s="19">
        <v>189.9202493818947</v>
      </c>
      <c r="J1903" s="19">
        <v>127.21872831848637</v>
      </c>
      <c r="K1903" s="20">
        <v>110.9197757857667</v>
      </c>
      <c r="L1903" s="21">
        <v>180.9607182056237</v>
      </c>
      <c r="M1903" s="22">
        <v>112.78420479105527</v>
      </c>
      <c r="N1903" s="22">
        <v>122.71937606761865</v>
      </c>
      <c r="O1903" s="22">
        <v>123.23895572505099</v>
      </c>
      <c r="P1903" s="23">
        <v>116.3381335230245</v>
      </c>
      <c r="R1903" s="18">
        <v>170.38201469152628</v>
      </c>
      <c r="S1903" s="19">
        <v>195.99610916486918</v>
      </c>
      <c r="T1903" s="19">
        <v>179.62161526532142</v>
      </c>
      <c r="U1903" s="19">
        <v>116.92009420191309</v>
      </c>
      <c r="V1903" s="20">
        <v>100.6211416691934</v>
      </c>
      <c r="W1903" s="21">
        <v>170.6620840890504</v>
      </c>
      <c r="X1903" s="22">
        <v>102.48557067448198</v>
      </c>
      <c r="Y1903" s="22">
        <v>112.42074195104536</v>
      </c>
      <c r="Z1903" s="22">
        <v>112.94032160847769</v>
      </c>
      <c r="AA1903" s="23">
        <v>106.0394994064512</v>
      </c>
      <c r="AC1903" s="18">
        <v>1.1157358954647307</v>
      </c>
      <c r="AD1903" s="19">
        <v>1.2834681803862023</v>
      </c>
      <c r="AE1903" s="19">
        <v>1.176240838070345</v>
      </c>
      <c r="AF1903" s="19">
        <v>0.7656438752551035</v>
      </c>
      <c r="AG1903" s="20">
        <v>0.6589112108236178</v>
      </c>
      <c r="AH1903" s="21">
        <v>1.117569912280441</v>
      </c>
      <c r="AI1903" s="22">
        <v>0.6711203067749262</v>
      </c>
      <c r="AJ1903" s="22">
        <v>0.7361801503324822</v>
      </c>
      <c r="AK1903" s="22">
        <v>0.739582585004945</v>
      </c>
      <c r="AL1903" s="23">
        <v>0.6943929853106303</v>
      </c>
      <c r="AN1903" s="18">
        <v>0.10554985</v>
      </c>
      <c r="AO1903" s="19">
        <v>0.298865527</v>
      </c>
      <c r="AP1903" s="19">
        <v>0.188679233</v>
      </c>
      <c r="AQ1903" s="19">
        <v>-0.334311485</v>
      </c>
      <c r="AR1903" s="20">
        <v>-0.412432253</v>
      </c>
      <c r="AS1903" s="21">
        <v>0.219405189</v>
      </c>
      <c r="AT1903" s="22">
        <v>-0.590939701</v>
      </c>
      <c r="AU1903" s="22">
        <v>-0.406661868</v>
      </c>
      <c r="AV1903" s="22">
        <v>-0.479298592</v>
      </c>
      <c r="AW1903" s="23">
        <v>-0.417326331</v>
      </c>
      <c r="AY1903" s="28" t="s">
        <v>364</v>
      </c>
      <c r="AZ1903" s="29"/>
      <c r="BA1903" s="30">
        <v>0.766767648</v>
      </c>
      <c r="BB1903" s="31">
        <v>-0.304234435</v>
      </c>
    </row>
    <row r="1904" ht="15.75" customHeight="1">
      <c r="A1904" s="16">
        <v>1900.0</v>
      </c>
      <c r="B1904" s="1" t="s">
        <v>5774</v>
      </c>
      <c r="C1904" s="1" t="s">
        <v>5775</v>
      </c>
      <c r="D1904" s="1" t="s">
        <v>5776</v>
      </c>
      <c r="E1904" s="16">
        <v>1.0</v>
      </c>
      <c r="F1904" s="17">
        <v>0.0</v>
      </c>
      <c r="G1904" s="18">
        <v>19.418242931674115</v>
      </c>
      <c r="H1904" s="19">
        <v>30.03297394349307</v>
      </c>
      <c r="I1904" s="19">
        <v>19.53880539404481</v>
      </c>
      <c r="J1904" s="19">
        <v>16.0621384074319</v>
      </c>
      <c r="K1904" s="20">
        <v>16.697946897866963</v>
      </c>
      <c r="L1904" s="21">
        <v>23.82873735853094</v>
      </c>
      <c r="M1904" s="22">
        <v>15.080910455182861</v>
      </c>
      <c r="N1904" s="22">
        <v>19.83581687054753</v>
      </c>
      <c r="O1904" s="22">
        <v>16.14865039356923</v>
      </c>
      <c r="P1904" s="23">
        <v>19.671480651935507</v>
      </c>
      <c r="R1904" s="18">
        <v>19.418242931674115</v>
      </c>
      <c r="S1904" s="19">
        <v>30.03297394349307</v>
      </c>
      <c r="T1904" s="19">
        <v>19.53880539404481</v>
      </c>
      <c r="U1904" s="19">
        <v>16.0621384074319</v>
      </c>
      <c r="V1904" s="20">
        <v>16.697946897866963</v>
      </c>
      <c r="W1904" s="21">
        <v>23.82873735853094</v>
      </c>
      <c r="X1904" s="22">
        <v>15.080910455182861</v>
      </c>
      <c r="Y1904" s="22">
        <v>19.83581687054753</v>
      </c>
      <c r="Z1904" s="22">
        <v>16.14865039356923</v>
      </c>
      <c r="AA1904" s="23">
        <v>19.671480651935507</v>
      </c>
      <c r="AC1904" s="18">
        <v>0.9542124030411604</v>
      </c>
      <c r="AD1904" s="19">
        <v>1.4758202551039143</v>
      </c>
      <c r="AE1904" s="19">
        <v>0.9601368421029279</v>
      </c>
      <c r="AF1904" s="19">
        <v>0.7892934361602376</v>
      </c>
      <c r="AG1904" s="20">
        <v>0.8205370635917598</v>
      </c>
      <c r="AH1904" s="21">
        <v>1.1709440867706864</v>
      </c>
      <c r="AI1904" s="22">
        <v>0.7410758973468025</v>
      </c>
      <c r="AJ1904" s="22">
        <v>0.974731985222812</v>
      </c>
      <c r="AK1904" s="22">
        <v>0.7935446349156777</v>
      </c>
      <c r="AL1904" s="23">
        <v>0.9666565039024764</v>
      </c>
      <c r="AN1904" s="18">
        <v>-0.120063171</v>
      </c>
      <c r="AO1904" s="19">
        <v>0.500335097</v>
      </c>
      <c r="AP1904" s="19">
        <v>-0.104192235</v>
      </c>
      <c r="AQ1904" s="19">
        <v>-0.290423304</v>
      </c>
      <c r="AR1904" s="20">
        <v>-0.095947847</v>
      </c>
      <c r="AS1904" s="21">
        <v>0.286712289</v>
      </c>
      <c r="AT1904" s="22">
        <v>-0.447889954</v>
      </c>
      <c r="AU1904" s="22">
        <v>-0.00171517</v>
      </c>
      <c r="AV1904" s="22">
        <v>-0.37769857</v>
      </c>
      <c r="AW1904" s="23">
        <v>0.059924502</v>
      </c>
      <c r="AY1904" s="28"/>
      <c r="AZ1904" s="29"/>
      <c r="BA1904" s="30">
        <v>0.147544687</v>
      </c>
      <c r="BB1904" s="31">
        <v>-0.074075089</v>
      </c>
    </row>
    <row r="1905" ht="15.75" customHeight="1">
      <c r="A1905" s="16">
        <v>1901.0</v>
      </c>
      <c r="B1905" s="1" t="s">
        <v>5777</v>
      </c>
      <c r="C1905" s="1" t="s">
        <v>5778</v>
      </c>
      <c r="D1905" s="1" t="s">
        <v>5779</v>
      </c>
      <c r="E1905" s="16">
        <v>1.0</v>
      </c>
      <c r="F1905" s="17">
        <v>9.526810106177173</v>
      </c>
      <c r="G1905" s="18">
        <v>100.57145759372595</v>
      </c>
      <c r="H1905" s="19">
        <v>101.69124359425435</v>
      </c>
      <c r="I1905" s="19">
        <v>80.83251245530492</v>
      </c>
      <c r="J1905" s="19">
        <v>88.21045380381766</v>
      </c>
      <c r="K1905" s="20">
        <v>91.12173985854916</v>
      </c>
      <c r="L1905" s="21">
        <v>119.68387212329179</v>
      </c>
      <c r="M1905" s="22">
        <v>105.50620824040351</v>
      </c>
      <c r="N1905" s="22">
        <v>89.0000685258039</v>
      </c>
      <c r="O1905" s="22">
        <v>110.06742028426895</v>
      </c>
      <c r="P1905" s="23">
        <v>83.20736916160388</v>
      </c>
      <c r="R1905" s="18">
        <v>91.04464748754879</v>
      </c>
      <c r="S1905" s="19">
        <v>92.16443348807718</v>
      </c>
      <c r="T1905" s="19">
        <v>71.30570234912776</v>
      </c>
      <c r="U1905" s="19">
        <v>78.68364369764049</v>
      </c>
      <c r="V1905" s="20">
        <v>81.594929752372</v>
      </c>
      <c r="W1905" s="21">
        <v>110.15706201711461</v>
      </c>
      <c r="X1905" s="22">
        <v>95.97939813422633</v>
      </c>
      <c r="Y1905" s="22">
        <v>79.47325841962672</v>
      </c>
      <c r="Z1905" s="22">
        <v>100.54061017809178</v>
      </c>
      <c r="AA1905" s="23">
        <v>73.6805590554267</v>
      </c>
      <c r="AC1905" s="18">
        <v>1.0974699329259783</v>
      </c>
      <c r="AD1905" s="19">
        <v>1.1109680517149978</v>
      </c>
      <c r="AE1905" s="19">
        <v>0.8595328394789955</v>
      </c>
      <c r="AF1905" s="19">
        <v>0.948467983063262</v>
      </c>
      <c r="AG1905" s="20">
        <v>0.9835611928167675</v>
      </c>
      <c r="AH1905" s="21">
        <v>1.327854704251329</v>
      </c>
      <c r="AI1905" s="22">
        <v>1.1569543794109436</v>
      </c>
      <c r="AJ1905" s="22">
        <v>0.9579861528831198</v>
      </c>
      <c r="AK1905" s="22">
        <v>1.2119361187441293</v>
      </c>
      <c r="AL1905" s="23">
        <v>0.8881598252721709</v>
      </c>
      <c r="AN1905" s="18">
        <v>0.081735834</v>
      </c>
      <c r="AO1905" s="19">
        <v>0.090635322</v>
      </c>
      <c r="AP1905" s="19">
        <v>-0.263879389</v>
      </c>
      <c r="AQ1905" s="19">
        <v>-0.025385857</v>
      </c>
      <c r="AR1905" s="20">
        <v>0.165498495</v>
      </c>
      <c r="AS1905" s="21">
        <v>0.468137383</v>
      </c>
      <c r="AT1905" s="22">
        <v>0.194748893</v>
      </c>
      <c r="AU1905" s="22">
        <v>-0.026715865</v>
      </c>
      <c r="AV1905" s="22">
        <v>0.233231708</v>
      </c>
      <c r="AW1905" s="23">
        <v>-0.062259458</v>
      </c>
      <c r="AY1905" s="28"/>
      <c r="AZ1905" s="29"/>
      <c r="BA1905" s="30">
        <v>0.603771646</v>
      </c>
      <c r="BB1905" s="31">
        <v>0.151707651</v>
      </c>
    </row>
    <row r="1906" ht="15.75" customHeight="1">
      <c r="A1906" s="16">
        <v>1902.0</v>
      </c>
      <c r="B1906" s="1" t="s">
        <v>5780</v>
      </c>
      <c r="C1906" s="1" t="s">
        <v>5781</v>
      </c>
      <c r="D1906" s="1" t="s">
        <v>5782</v>
      </c>
      <c r="E1906" s="16">
        <v>1.0</v>
      </c>
      <c r="F1906" s="17">
        <v>26.522596204761566</v>
      </c>
      <c r="G1906" s="18">
        <v>161.39917031164845</v>
      </c>
      <c r="H1906" s="19">
        <v>178.87579762033835</v>
      </c>
      <c r="I1906" s="19">
        <v>188.31105007289844</v>
      </c>
      <c r="J1906" s="19">
        <v>133.2498274654275</v>
      </c>
      <c r="K1906" s="20">
        <v>130.84920922292767</v>
      </c>
      <c r="L1906" s="21">
        <v>185.8893965135124</v>
      </c>
      <c r="M1906" s="22">
        <v>143.1914812414825</v>
      </c>
      <c r="N1906" s="22">
        <v>144.02521218103587</v>
      </c>
      <c r="O1906" s="22">
        <v>131.876749733877</v>
      </c>
      <c r="P1906" s="23">
        <v>142.8071087717487</v>
      </c>
      <c r="R1906" s="18">
        <v>134.8765741068869</v>
      </c>
      <c r="S1906" s="19">
        <v>152.3532014155768</v>
      </c>
      <c r="T1906" s="19">
        <v>161.78845386813688</v>
      </c>
      <c r="U1906" s="19">
        <v>106.72723126066593</v>
      </c>
      <c r="V1906" s="20">
        <v>104.3266130181661</v>
      </c>
      <c r="W1906" s="21">
        <v>159.36680030875084</v>
      </c>
      <c r="X1906" s="22">
        <v>116.66888503672094</v>
      </c>
      <c r="Y1906" s="22">
        <v>117.5026159762743</v>
      </c>
      <c r="Z1906" s="22">
        <v>105.35415352911544</v>
      </c>
      <c r="AA1906" s="23">
        <v>116.28451256698712</v>
      </c>
      <c r="AC1906" s="18">
        <v>1.0216806579703428</v>
      </c>
      <c r="AD1906" s="19">
        <v>1.1540648930095172</v>
      </c>
      <c r="AE1906" s="19">
        <v>1.2255362734006632</v>
      </c>
      <c r="AF1906" s="19">
        <v>0.8084513458307241</v>
      </c>
      <c r="AG1906" s="20">
        <v>0.7902668297887526</v>
      </c>
      <c r="AH1906" s="21">
        <v>1.2071924162978793</v>
      </c>
      <c r="AI1906" s="22">
        <v>0.8837586809887468</v>
      </c>
      <c r="AJ1906" s="22">
        <v>0.8900741348066802</v>
      </c>
      <c r="AK1906" s="22">
        <v>0.7980503776158641</v>
      </c>
      <c r="AL1906" s="23">
        <v>0.8808470862927537</v>
      </c>
      <c r="AN1906" s="18">
        <v>-0.021501098</v>
      </c>
      <c r="AO1906" s="19">
        <v>0.145542413</v>
      </c>
      <c r="AP1906" s="19">
        <v>0.247909114</v>
      </c>
      <c r="AQ1906" s="19">
        <v>-0.25582394</v>
      </c>
      <c r="AR1906" s="20">
        <v>-0.150176585</v>
      </c>
      <c r="AS1906" s="21">
        <v>0.330695778</v>
      </c>
      <c r="AT1906" s="22">
        <v>-0.193858802</v>
      </c>
      <c r="AU1906" s="22">
        <v>-0.132795274</v>
      </c>
      <c r="AV1906" s="22">
        <v>-0.369530112</v>
      </c>
      <c r="AW1906" s="23">
        <v>-0.074187078</v>
      </c>
      <c r="AY1906" s="28"/>
      <c r="AZ1906" s="29"/>
      <c r="BA1906" s="30">
        <v>0.222672491</v>
      </c>
      <c r="BB1906" s="31">
        <v>-0.081125078</v>
      </c>
    </row>
    <row r="1907" ht="15.75" customHeight="1">
      <c r="A1907" s="16">
        <v>1903.0</v>
      </c>
      <c r="B1907" s="1" t="s">
        <v>5783</v>
      </c>
      <c r="C1907" s="1" t="s">
        <v>5784</v>
      </c>
      <c r="D1907" s="1" t="s">
        <v>5785</v>
      </c>
      <c r="E1907" s="16">
        <v>9.0</v>
      </c>
      <c r="F1907" s="17">
        <v>63.63566704326708</v>
      </c>
      <c r="G1907" s="18">
        <v>1168.0177097328037</v>
      </c>
      <c r="H1907" s="19">
        <v>1164.4597255364056</v>
      </c>
      <c r="I1907" s="19">
        <v>1093.406937963852</v>
      </c>
      <c r="J1907" s="19">
        <v>1091.6418641073694</v>
      </c>
      <c r="K1907" s="20">
        <v>1048.3655773283003</v>
      </c>
      <c r="L1907" s="21">
        <v>2016.3955968553082</v>
      </c>
      <c r="M1907" s="22">
        <v>1892.024056116286</v>
      </c>
      <c r="N1907" s="22">
        <v>2020.8372539135578</v>
      </c>
      <c r="O1907" s="22">
        <v>1702.2385999630658</v>
      </c>
      <c r="P1907" s="23">
        <v>2174.589222394532</v>
      </c>
      <c r="R1907" s="18">
        <v>1104.3820426895365</v>
      </c>
      <c r="S1907" s="19">
        <v>1100.8240584931384</v>
      </c>
      <c r="T1907" s="19">
        <v>1029.7712709205848</v>
      </c>
      <c r="U1907" s="19">
        <v>1028.0061970641023</v>
      </c>
      <c r="V1907" s="20">
        <v>984.7299102850333</v>
      </c>
      <c r="W1907" s="21">
        <v>1952.759929812041</v>
      </c>
      <c r="X1907" s="22">
        <v>1828.3883890730187</v>
      </c>
      <c r="Y1907" s="22">
        <v>1957.2015868702906</v>
      </c>
      <c r="Z1907" s="22">
        <v>1638.6029329197986</v>
      </c>
      <c r="AA1907" s="23">
        <v>2110.953555351265</v>
      </c>
      <c r="AC1907" s="18">
        <v>1.0522507059634478</v>
      </c>
      <c r="AD1907" s="19">
        <v>1.0488606731326449</v>
      </c>
      <c r="AE1907" s="19">
        <v>0.9811618669280348</v>
      </c>
      <c r="AF1907" s="19">
        <v>0.979480111756574</v>
      </c>
      <c r="AG1907" s="20">
        <v>0.9382466422192995</v>
      </c>
      <c r="AH1907" s="21">
        <v>1.8605816966362025</v>
      </c>
      <c r="AI1907" s="22">
        <v>1.7420809998794118</v>
      </c>
      <c r="AJ1907" s="22">
        <v>1.8648136893656464</v>
      </c>
      <c r="AK1907" s="22">
        <v>1.5612541913118978</v>
      </c>
      <c r="AL1907" s="23">
        <v>2.0113079378445273</v>
      </c>
      <c r="AN1907" s="18">
        <v>0.021032821</v>
      </c>
      <c r="AO1907" s="19">
        <v>0.007641212</v>
      </c>
      <c r="AP1907" s="19">
        <v>-0.072940946</v>
      </c>
      <c r="AQ1907" s="19">
        <v>0.021031296</v>
      </c>
      <c r="AR1907" s="20">
        <v>0.097450934</v>
      </c>
      <c r="AS1907" s="21">
        <v>0.95479387</v>
      </c>
      <c r="AT1907" s="22">
        <v>0.78522867</v>
      </c>
      <c r="AU1907" s="22">
        <v>0.934238851</v>
      </c>
      <c r="AV1907" s="22">
        <v>0.598623574</v>
      </c>
      <c r="AW1907" s="23">
        <v>1.116983414</v>
      </c>
      <c r="AY1907" s="28"/>
      <c r="AZ1907" s="29"/>
      <c r="BA1907" s="30">
        <v>4.882293813</v>
      </c>
      <c r="BB1907" s="31">
        <v>0.863130612</v>
      </c>
    </row>
    <row r="1908" ht="15.75" customHeight="1">
      <c r="A1908" s="16">
        <v>1904.0</v>
      </c>
      <c r="B1908" s="1" t="s">
        <v>5786</v>
      </c>
      <c r="C1908" s="1" t="s">
        <v>5787</v>
      </c>
      <c r="D1908" s="1" t="s">
        <v>5788</v>
      </c>
      <c r="E1908" s="16">
        <v>10.0</v>
      </c>
      <c r="F1908" s="17">
        <v>4.095125637582499</v>
      </c>
      <c r="G1908" s="18">
        <v>1082.4015255189263</v>
      </c>
      <c r="H1908" s="19">
        <v>965.15830390334</v>
      </c>
      <c r="I1908" s="19">
        <v>856.8777934882963</v>
      </c>
      <c r="J1908" s="19">
        <v>858.2311296646054</v>
      </c>
      <c r="K1908" s="20">
        <v>632.2945509966813</v>
      </c>
      <c r="L1908" s="21">
        <v>1380.3034377686595</v>
      </c>
      <c r="M1908" s="22">
        <v>1332.1521766162875</v>
      </c>
      <c r="N1908" s="22">
        <v>1050.376402776371</v>
      </c>
      <c r="O1908" s="22">
        <v>1013.7743479987394</v>
      </c>
      <c r="P1908" s="23">
        <v>1169.2845730640322</v>
      </c>
      <c r="R1908" s="18">
        <v>1078.3063998813439</v>
      </c>
      <c r="S1908" s="19">
        <v>961.0631782657574</v>
      </c>
      <c r="T1908" s="19">
        <v>852.7826678507138</v>
      </c>
      <c r="U1908" s="19">
        <v>854.1360040270229</v>
      </c>
      <c r="V1908" s="20">
        <v>628.1994253590988</v>
      </c>
      <c r="W1908" s="21">
        <v>1376.208312131077</v>
      </c>
      <c r="X1908" s="22">
        <v>1328.057050978705</v>
      </c>
      <c r="Y1908" s="22">
        <v>1046.2812771387885</v>
      </c>
      <c r="Z1908" s="22">
        <v>1009.6792223611568</v>
      </c>
      <c r="AA1908" s="23">
        <v>1165.1894474264498</v>
      </c>
      <c r="AC1908" s="18">
        <v>1.2324944998121454</v>
      </c>
      <c r="AD1908" s="19">
        <v>1.098486553835596</v>
      </c>
      <c r="AE1908" s="19">
        <v>0.9747229060096363</v>
      </c>
      <c r="AF1908" s="19">
        <v>0.9762697570659606</v>
      </c>
      <c r="AG1908" s="20">
        <v>0.7180262832766623</v>
      </c>
      <c r="AH1908" s="21">
        <v>1.5729937014970459</v>
      </c>
      <c r="AI1908" s="22">
        <v>1.5179572438298679</v>
      </c>
      <c r="AJ1908" s="22">
        <v>1.1958900730551942</v>
      </c>
      <c r="AK1908" s="22">
        <v>1.1540542542190844</v>
      </c>
      <c r="AL1908" s="23">
        <v>1.3318010403631833</v>
      </c>
      <c r="AN1908" s="18">
        <v>0.249135599</v>
      </c>
      <c r="AO1908" s="19">
        <v>0.074335366</v>
      </c>
      <c r="AP1908" s="19">
        <v>-0.082439981</v>
      </c>
      <c r="AQ1908" s="19">
        <v>0.016294995</v>
      </c>
      <c r="AR1908" s="20">
        <v>-0.288479745</v>
      </c>
      <c r="AS1908" s="21">
        <v>0.712553024</v>
      </c>
      <c r="AT1908" s="22">
        <v>0.58654809</v>
      </c>
      <c r="AU1908" s="22">
        <v>0.293292165</v>
      </c>
      <c r="AV1908" s="22">
        <v>0.162629351</v>
      </c>
      <c r="AW1908" s="23">
        <v>0.522227824</v>
      </c>
      <c r="AY1908" s="28"/>
      <c r="AZ1908" s="29"/>
      <c r="BA1908" s="30">
        <v>2.06286501</v>
      </c>
      <c r="BB1908" s="31">
        <v>0.461680844</v>
      </c>
    </row>
    <row r="1909" ht="15.75" customHeight="1">
      <c r="A1909" s="16">
        <v>1905.0</v>
      </c>
      <c r="B1909" s="1" t="s">
        <v>5789</v>
      </c>
      <c r="C1909" s="1" t="s">
        <v>5790</v>
      </c>
      <c r="D1909" s="1" t="s">
        <v>5791</v>
      </c>
      <c r="E1909" s="16">
        <v>1.0</v>
      </c>
      <c r="F1909" s="17">
        <v>3.7130468471694207</v>
      </c>
      <c r="G1909" s="18">
        <v>72.33157903731245</v>
      </c>
      <c r="H1909" s="19">
        <v>66.34737907480272</v>
      </c>
      <c r="I1909" s="19">
        <v>66.38479690388017</v>
      </c>
      <c r="J1909" s="19">
        <v>64.90509081501655</v>
      </c>
      <c r="K1909" s="20">
        <v>61.43750128042106</v>
      </c>
      <c r="L1909" s="21">
        <v>112.63712029618608</v>
      </c>
      <c r="M1909" s="22">
        <v>103.53624224081564</v>
      </c>
      <c r="N1909" s="22">
        <v>102.72050432885621</v>
      </c>
      <c r="O1909" s="22">
        <v>84.59022484678304</v>
      </c>
      <c r="P1909" s="23">
        <v>92.68783115049646</v>
      </c>
      <c r="R1909" s="18">
        <v>68.61853219014303</v>
      </c>
      <c r="S1909" s="19">
        <v>62.634332227633294</v>
      </c>
      <c r="T1909" s="19">
        <v>62.67175005671075</v>
      </c>
      <c r="U1909" s="19">
        <v>61.19204396784713</v>
      </c>
      <c r="V1909" s="20">
        <v>57.72445443325164</v>
      </c>
      <c r="W1909" s="21">
        <v>108.92407344901666</v>
      </c>
      <c r="X1909" s="22">
        <v>99.82319539364622</v>
      </c>
      <c r="Y1909" s="22">
        <v>99.00745748168679</v>
      </c>
      <c r="Z1909" s="22">
        <v>80.87717799961362</v>
      </c>
      <c r="AA1909" s="23">
        <v>88.97478430332704</v>
      </c>
      <c r="AC1909" s="18">
        <v>1.0966994005265545</v>
      </c>
      <c r="AD1909" s="19">
        <v>1.0010566010954962</v>
      </c>
      <c r="AE1909" s="19">
        <v>1.0016546335716872</v>
      </c>
      <c r="AF1909" s="19">
        <v>0.9780051510074806</v>
      </c>
      <c r="AG1909" s="20">
        <v>0.9225842137987814</v>
      </c>
      <c r="AH1909" s="21">
        <v>1.74088489277838</v>
      </c>
      <c r="AI1909" s="22">
        <v>1.5954296172278517</v>
      </c>
      <c r="AJ1909" s="22">
        <v>1.582392041947843</v>
      </c>
      <c r="AK1909" s="22">
        <v>1.2926238699287866</v>
      </c>
      <c r="AL1909" s="23">
        <v>1.4220443004674952</v>
      </c>
      <c r="AN1909" s="18">
        <v>0.080722556</v>
      </c>
      <c r="AO1909" s="19">
        <v>-0.059658352</v>
      </c>
      <c r="AP1909" s="19">
        <v>-0.043118909</v>
      </c>
      <c r="AQ1909" s="19">
        <v>0.018857088</v>
      </c>
      <c r="AR1909" s="20">
        <v>0.073164359</v>
      </c>
      <c r="AS1909" s="21">
        <v>0.85886091</v>
      </c>
      <c r="AT1909" s="22">
        <v>0.658361852</v>
      </c>
      <c r="AU1909" s="22">
        <v>0.697314501</v>
      </c>
      <c r="AV1909" s="22">
        <v>0.326220721</v>
      </c>
      <c r="AW1909" s="23">
        <v>0.616815686</v>
      </c>
      <c r="AY1909" s="28"/>
      <c r="AZ1909" s="29"/>
      <c r="BA1909" s="30">
        <v>3.843577845</v>
      </c>
      <c r="BB1909" s="31">
        <v>0.617521386</v>
      </c>
    </row>
    <row r="1910" ht="15.75" customHeight="1">
      <c r="A1910" s="16">
        <v>1906.0</v>
      </c>
      <c r="B1910" s="1" t="s">
        <v>5792</v>
      </c>
      <c r="C1910" s="1" t="s">
        <v>5793</v>
      </c>
      <c r="D1910" s="1" t="s">
        <v>5794</v>
      </c>
      <c r="E1910" s="16">
        <v>1.0</v>
      </c>
      <c r="F1910" s="17">
        <v>0.0</v>
      </c>
      <c r="G1910" s="18">
        <v>28.742117108895066</v>
      </c>
      <c r="H1910" s="19">
        <v>29.60776780953044</v>
      </c>
      <c r="I1910" s="19">
        <v>32.1594429962193</v>
      </c>
      <c r="J1910" s="19">
        <v>29.14314584576607</v>
      </c>
      <c r="K1910" s="20">
        <v>22.583500918870225</v>
      </c>
      <c r="L1910" s="21">
        <v>37.33186631087902</v>
      </c>
      <c r="M1910" s="22">
        <v>33.30358642647285</v>
      </c>
      <c r="N1910" s="22">
        <v>30.04755347238234</v>
      </c>
      <c r="O1910" s="22">
        <v>30.12307518040339</v>
      </c>
      <c r="P1910" s="23">
        <v>38.870800828717854</v>
      </c>
      <c r="R1910" s="18">
        <v>28.742117108895066</v>
      </c>
      <c r="S1910" s="19">
        <v>29.60776780953044</v>
      </c>
      <c r="T1910" s="19">
        <v>32.1594429962193</v>
      </c>
      <c r="U1910" s="19">
        <v>29.14314584576607</v>
      </c>
      <c r="V1910" s="20">
        <v>22.583500918870225</v>
      </c>
      <c r="W1910" s="21">
        <v>37.33186631087902</v>
      </c>
      <c r="X1910" s="22">
        <v>33.30358642647285</v>
      </c>
      <c r="Y1910" s="22">
        <v>30.04755347238234</v>
      </c>
      <c r="Z1910" s="22">
        <v>30.12307518040339</v>
      </c>
      <c r="AA1910" s="23">
        <v>38.870800828717854</v>
      </c>
      <c r="AC1910" s="18">
        <v>1.010367355154132</v>
      </c>
      <c r="AD1910" s="19">
        <v>1.0407974451010416</v>
      </c>
      <c r="AE1910" s="19">
        <v>1.1304961022952733</v>
      </c>
      <c r="AF1910" s="19">
        <v>1.0244646585183217</v>
      </c>
      <c r="AG1910" s="20">
        <v>0.7938744389312314</v>
      </c>
      <c r="AH1910" s="21">
        <v>1.3123215274847408</v>
      </c>
      <c r="AI1910" s="22">
        <v>1.170716005622593</v>
      </c>
      <c r="AJ1910" s="22">
        <v>1.0562571649027142</v>
      </c>
      <c r="AK1910" s="22">
        <v>1.0589119682389074</v>
      </c>
      <c r="AL1910" s="23">
        <v>1.3664194630214037</v>
      </c>
      <c r="AN1910" s="18">
        <v>-0.037565608</v>
      </c>
      <c r="AO1910" s="19">
        <v>-0.003492548</v>
      </c>
      <c r="AP1910" s="19">
        <v>0.131451949</v>
      </c>
      <c r="AQ1910" s="19">
        <v>0.085813291</v>
      </c>
      <c r="AR1910" s="20">
        <v>-0.14360553</v>
      </c>
      <c r="AS1910" s="21">
        <v>0.451161295</v>
      </c>
      <c r="AT1910" s="22">
        <v>0.2118081</v>
      </c>
      <c r="AU1910" s="22">
        <v>0.114168391</v>
      </c>
      <c r="AV1910" s="22">
        <v>0.038500752</v>
      </c>
      <c r="AW1910" s="23">
        <v>0.55924964</v>
      </c>
      <c r="AY1910" s="28"/>
      <c r="AZ1910" s="29"/>
      <c r="BA1910" s="30">
        <v>1.38508132</v>
      </c>
      <c r="BB1910" s="31">
        <v>0.268457325</v>
      </c>
    </row>
    <row r="1911" ht="15.75" customHeight="1">
      <c r="A1911" s="16">
        <v>1907.0</v>
      </c>
      <c r="B1911" s="1" t="s">
        <v>5795</v>
      </c>
      <c r="C1911" s="1" t="s">
        <v>5796</v>
      </c>
      <c r="D1911" s="1" t="s">
        <v>5797</v>
      </c>
      <c r="E1911" s="16">
        <v>1.0</v>
      </c>
      <c r="F1911" s="17">
        <v>5.870324685149215</v>
      </c>
      <c r="G1911" s="18">
        <v>187.57489455476252</v>
      </c>
      <c r="H1911" s="19">
        <v>182.6432863371313</v>
      </c>
      <c r="I1911" s="19">
        <v>164.16958734592097</v>
      </c>
      <c r="J1911" s="19">
        <v>147.43804357365377</v>
      </c>
      <c r="K1911" s="20">
        <v>121.29125701815354</v>
      </c>
      <c r="L1911" s="21">
        <v>327.2456408577439</v>
      </c>
      <c r="M1911" s="22">
        <v>284.96058468642735</v>
      </c>
      <c r="N1911" s="22">
        <v>265.5203042213168</v>
      </c>
      <c r="O1911" s="22">
        <v>205.91423550838743</v>
      </c>
      <c r="P1911" s="23">
        <v>250.58899674002512</v>
      </c>
      <c r="R1911" s="18">
        <v>181.7045698696133</v>
      </c>
      <c r="S1911" s="19">
        <v>176.77296165198206</v>
      </c>
      <c r="T1911" s="19">
        <v>158.29926266077175</v>
      </c>
      <c r="U1911" s="19">
        <v>141.56771888850454</v>
      </c>
      <c r="V1911" s="20">
        <v>115.42093233300433</v>
      </c>
      <c r="W1911" s="21">
        <v>321.3753161725947</v>
      </c>
      <c r="X1911" s="22">
        <v>279.0902600012781</v>
      </c>
      <c r="Y1911" s="22">
        <v>259.64997953616756</v>
      </c>
      <c r="Z1911" s="22">
        <v>200.0439108232382</v>
      </c>
      <c r="AA1911" s="23">
        <v>244.7186720548759</v>
      </c>
      <c r="AC1911" s="18">
        <v>1.1741579502478976</v>
      </c>
      <c r="AD1911" s="19">
        <v>1.1422903588031985</v>
      </c>
      <c r="AE1911" s="19">
        <v>1.0229150422848463</v>
      </c>
      <c r="AF1911" s="19">
        <v>0.9147973699873068</v>
      </c>
      <c r="AG1911" s="20">
        <v>0.7458392786767508</v>
      </c>
      <c r="AH1911" s="21">
        <v>2.076697260659198</v>
      </c>
      <c r="AI1911" s="22">
        <v>1.8034551792087568</v>
      </c>
      <c r="AJ1911" s="22">
        <v>1.6778339035328735</v>
      </c>
      <c r="AK1911" s="22">
        <v>1.2926650576831002</v>
      </c>
      <c r="AL1911" s="23">
        <v>1.5813491899159577</v>
      </c>
      <c r="AN1911" s="18">
        <v>0.179180935</v>
      </c>
      <c r="AO1911" s="19">
        <v>0.130747452</v>
      </c>
      <c r="AP1911" s="19">
        <v>-0.012817799</v>
      </c>
      <c r="AQ1911" s="19">
        <v>-0.077532738</v>
      </c>
      <c r="AR1911" s="20">
        <v>-0.233651459</v>
      </c>
      <c r="AS1911" s="21">
        <v>1.113331079</v>
      </c>
      <c r="AT1911" s="22">
        <v>0.835180521</v>
      </c>
      <c r="AU1911" s="22">
        <v>0.781807303</v>
      </c>
      <c r="AV1911" s="22">
        <v>0.326266527</v>
      </c>
      <c r="AW1911" s="23">
        <v>0.770005286</v>
      </c>
      <c r="AY1911" s="28"/>
      <c r="AZ1911" s="29"/>
      <c r="BA1911" s="30">
        <v>3.108622547</v>
      </c>
      <c r="BB1911" s="31">
        <v>0.768132865</v>
      </c>
    </row>
    <row r="1912" ht="15.75" customHeight="1">
      <c r="A1912" s="16">
        <v>1908.0</v>
      </c>
      <c r="B1912" s="1" t="s">
        <v>5798</v>
      </c>
      <c r="C1912" s="1" t="s">
        <v>5799</v>
      </c>
      <c r="D1912" s="1" t="s">
        <v>5800</v>
      </c>
      <c r="E1912" s="16">
        <v>7.0</v>
      </c>
      <c r="F1912" s="17">
        <v>46.80097155704299</v>
      </c>
      <c r="G1912" s="18">
        <v>744.283590833518</v>
      </c>
      <c r="H1912" s="19">
        <v>858.3645867015341</v>
      </c>
      <c r="I1912" s="19">
        <v>982.8329491862628</v>
      </c>
      <c r="J1912" s="19">
        <v>946.5208477610672</v>
      </c>
      <c r="K1912" s="20">
        <v>978.9925586526103</v>
      </c>
      <c r="L1912" s="21">
        <v>1620.610694223212</v>
      </c>
      <c r="M1912" s="22">
        <v>1461.4523130172545</v>
      </c>
      <c r="N1912" s="22">
        <v>1778.1984338587788</v>
      </c>
      <c r="O1912" s="22">
        <v>1576.0358391595191</v>
      </c>
      <c r="P1912" s="23">
        <v>1767.4629149628379</v>
      </c>
      <c r="R1912" s="18">
        <v>697.482619276475</v>
      </c>
      <c r="S1912" s="19">
        <v>811.5636151444911</v>
      </c>
      <c r="T1912" s="19">
        <v>936.0319776292198</v>
      </c>
      <c r="U1912" s="19">
        <v>899.7198762040242</v>
      </c>
      <c r="V1912" s="20">
        <v>932.1915870955673</v>
      </c>
      <c r="W1912" s="21">
        <v>1573.8097226661691</v>
      </c>
      <c r="X1912" s="22">
        <v>1414.6513414602116</v>
      </c>
      <c r="Y1912" s="22">
        <v>1731.397462301736</v>
      </c>
      <c r="Z1912" s="22">
        <v>1529.2348676024762</v>
      </c>
      <c r="AA1912" s="23">
        <v>1720.661943405795</v>
      </c>
      <c r="AC1912" s="18">
        <v>0.8153896457786445</v>
      </c>
      <c r="AD1912" s="19">
        <v>0.9487556397691331</v>
      </c>
      <c r="AE1912" s="19">
        <v>1.0942649488073288</v>
      </c>
      <c r="AF1912" s="19">
        <v>1.051814412119716</v>
      </c>
      <c r="AG1912" s="20">
        <v>1.089775353525177</v>
      </c>
      <c r="AH1912" s="21">
        <v>1.839856817678033</v>
      </c>
      <c r="AI1912" s="22">
        <v>1.653793262131875</v>
      </c>
      <c r="AJ1912" s="22">
        <v>2.0240842201239824</v>
      </c>
      <c r="AK1912" s="22">
        <v>1.787746737402883</v>
      </c>
      <c r="AL1912" s="23">
        <v>2.0115338988573512</v>
      </c>
      <c r="AN1912" s="18">
        <v>-0.346884102</v>
      </c>
      <c r="AO1912" s="19">
        <v>-0.137073442</v>
      </c>
      <c r="AP1912" s="19">
        <v>0.084458068</v>
      </c>
      <c r="AQ1912" s="19">
        <v>0.123823345</v>
      </c>
      <c r="AR1912" s="20">
        <v>0.313442469</v>
      </c>
      <c r="AS1912" s="21">
        <v>0.938633621</v>
      </c>
      <c r="AT1912" s="22">
        <v>0.71019578</v>
      </c>
      <c r="AU1912" s="22">
        <v>1.052476883</v>
      </c>
      <c r="AV1912" s="22">
        <v>0.794060528</v>
      </c>
      <c r="AW1912" s="23">
        <v>1.117145419</v>
      </c>
      <c r="AY1912" s="28" t="s">
        <v>109</v>
      </c>
      <c r="AZ1912" s="29"/>
      <c r="BA1912" s="30">
        <v>3.803397482</v>
      </c>
      <c r="BB1912" s="31">
        <v>0.914949179</v>
      </c>
    </row>
    <row r="1913" ht="15.75" customHeight="1">
      <c r="A1913" s="16">
        <v>1909.0</v>
      </c>
      <c r="B1913" s="1" t="s">
        <v>5801</v>
      </c>
      <c r="C1913" s="1" t="s">
        <v>5802</v>
      </c>
      <c r="D1913" s="1" t="s">
        <v>5803</v>
      </c>
      <c r="E1913" s="16">
        <v>8.0</v>
      </c>
      <c r="F1913" s="17">
        <v>388.44517706344425</v>
      </c>
      <c r="G1913" s="18">
        <v>747.6203135001032</v>
      </c>
      <c r="H1913" s="19">
        <v>730.8040150274667</v>
      </c>
      <c r="I1913" s="19">
        <v>866.3246038202456</v>
      </c>
      <c r="J1913" s="19">
        <v>798.6887896011613</v>
      </c>
      <c r="K1913" s="20">
        <v>847.0029488186921</v>
      </c>
      <c r="L1913" s="21">
        <v>761.1662602750192</v>
      </c>
      <c r="M1913" s="22">
        <v>823.9829125619287</v>
      </c>
      <c r="N1913" s="22">
        <v>881.3340719595849</v>
      </c>
      <c r="O1913" s="22">
        <v>1012.68335751546</v>
      </c>
      <c r="P1913" s="23">
        <v>812.0529442715668</v>
      </c>
      <c r="R1913" s="18">
        <v>359.17513643665893</v>
      </c>
      <c r="S1913" s="19">
        <v>342.3588379640224</v>
      </c>
      <c r="T1913" s="19">
        <v>477.8794267568013</v>
      </c>
      <c r="U1913" s="19">
        <v>410.243612537717</v>
      </c>
      <c r="V1913" s="20">
        <v>458.5577717552478</v>
      </c>
      <c r="W1913" s="21">
        <v>372.721083211575</v>
      </c>
      <c r="X1913" s="22">
        <v>435.5377354984845</v>
      </c>
      <c r="Y1913" s="22">
        <v>492.88889489614064</v>
      </c>
      <c r="Z1913" s="22">
        <v>624.2381804520157</v>
      </c>
      <c r="AA1913" s="23">
        <v>423.6077672081226</v>
      </c>
      <c r="AC1913" s="18">
        <v>0.8768004678710208</v>
      </c>
      <c r="AD1913" s="19">
        <v>0.8357493569423927</v>
      </c>
      <c r="AE1913" s="19">
        <v>1.1665754738014578</v>
      </c>
      <c r="AF1913" s="19">
        <v>1.0014662901857128</v>
      </c>
      <c r="AG1913" s="20">
        <v>1.1194084111994165</v>
      </c>
      <c r="AH1913" s="21">
        <v>0.9098681589919425</v>
      </c>
      <c r="AI1913" s="22">
        <v>1.0632130443358268</v>
      </c>
      <c r="AJ1913" s="22">
        <v>1.2032158404416156</v>
      </c>
      <c r="AK1913" s="22">
        <v>1.523859179433499</v>
      </c>
      <c r="AL1913" s="23">
        <v>1.0340901994684166</v>
      </c>
      <c r="AN1913" s="18">
        <v>-0.242125079</v>
      </c>
      <c r="AO1913" s="19">
        <v>-0.32003966</v>
      </c>
      <c r="AP1913" s="19">
        <v>0.176775634</v>
      </c>
      <c r="AQ1913" s="19">
        <v>0.053056996</v>
      </c>
      <c r="AR1913" s="20">
        <v>0.352148116</v>
      </c>
      <c r="AS1913" s="21">
        <v>-0.077230424</v>
      </c>
      <c r="AT1913" s="22">
        <v>0.0728475</v>
      </c>
      <c r="AU1913" s="22">
        <v>0.302102834</v>
      </c>
      <c r="AV1913" s="22">
        <v>0.563647807</v>
      </c>
      <c r="AW1913" s="23">
        <v>0.157211378</v>
      </c>
      <c r="AY1913" s="28"/>
      <c r="AZ1913" s="29"/>
      <c r="BA1913" s="30">
        <v>0.576123148</v>
      </c>
      <c r="BB1913" s="31">
        <v>0.199752618</v>
      </c>
    </row>
    <row r="1914" ht="15.75" customHeight="1">
      <c r="A1914" s="16">
        <v>1910.0</v>
      </c>
      <c r="B1914" s="1" t="s">
        <v>5804</v>
      </c>
      <c r="C1914" s="1" t="s">
        <v>5805</v>
      </c>
      <c r="D1914" s="1" t="s">
        <v>5806</v>
      </c>
      <c r="E1914" s="16">
        <v>4.0</v>
      </c>
      <c r="F1914" s="17">
        <v>31.55471821750244</v>
      </c>
      <c r="G1914" s="18">
        <v>490.5460171521402</v>
      </c>
      <c r="H1914" s="19">
        <v>468.49927282303594</v>
      </c>
      <c r="I1914" s="19">
        <v>425.00806066342136</v>
      </c>
      <c r="J1914" s="19">
        <v>382.04558578777386</v>
      </c>
      <c r="K1914" s="20">
        <v>296.6525893780295</v>
      </c>
      <c r="L1914" s="21">
        <v>523.2754784514435</v>
      </c>
      <c r="M1914" s="22">
        <v>449.4419551997644</v>
      </c>
      <c r="N1914" s="22">
        <v>459.8696289951241</v>
      </c>
      <c r="O1914" s="22">
        <v>395.5809921865358</v>
      </c>
      <c r="P1914" s="23">
        <v>475.6462434700459</v>
      </c>
      <c r="R1914" s="18">
        <v>458.99129893463777</v>
      </c>
      <c r="S1914" s="19">
        <v>436.9445546055335</v>
      </c>
      <c r="T1914" s="19">
        <v>393.4533424459189</v>
      </c>
      <c r="U1914" s="19">
        <v>350.4908675702714</v>
      </c>
      <c r="V1914" s="20">
        <v>265.09787116052706</v>
      </c>
      <c r="W1914" s="21">
        <v>491.72076023394106</v>
      </c>
      <c r="X1914" s="22">
        <v>417.8872369822619</v>
      </c>
      <c r="Y1914" s="22">
        <v>428.31491077762166</v>
      </c>
      <c r="Z1914" s="22">
        <v>364.02627396903335</v>
      </c>
      <c r="AA1914" s="23">
        <v>444.0915252525434</v>
      </c>
      <c r="AC1914" s="18">
        <v>1.2047155260169757</v>
      </c>
      <c r="AD1914" s="19">
        <v>1.146849385083483</v>
      </c>
      <c r="AE1914" s="19">
        <v>1.032697899738121</v>
      </c>
      <c r="AF1914" s="19">
        <v>0.9199341923673257</v>
      </c>
      <c r="AG1914" s="20">
        <v>0.6958029967940941</v>
      </c>
      <c r="AH1914" s="21">
        <v>1.2906206189391345</v>
      </c>
      <c r="AI1914" s="22">
        <v>1.0968295993527266</v>
      </c>
      <c r="AJ1914" s="22">
        <v>1.1241991389293344</v>
      </c>
      <c r="AK1914" s="22">
        <v>0.955460604910192</v>
      </c>
      <c r="AL1914" s="23">
        <v>1.1656080555036528</v>
      </c>
      <c r="AN1914" s="18">
        <v>0.216246739</v>
      </c>
      <c r="AO1914" s="19">
        <v>0.136493981</v>
      </c>
      <c r="AP1914" s="19">
        <v>9.14314E-4</v>
      </c>
      <c r="AQ1914" s="19">
        <v>-0.069454215</v>
      </c>
      <c r="AR1914" s="20">
        <v>-0.33383745</v>
      </c>
      <c r="AS1914" s="21">
        <v>0.42710501</v>
      </c>
      <c r="AT1914" s="22">
        <v>0.117756434</v>
      </c>
      <c r="AU1914" s="22">
        <v>0.204104975</v>
      </c>
      <c r="AV1914" s="22">
        <v>-0.109813571</v>
      </c>
      <c r="AW1914" s="23">
        <v>0.329932064</v>
      </c>
      <c r="AY1914" s="28"/>
      <c r="AZ1914" s="29"/>
      <c r="BA1914" s="30">
        <v>0.787143266</v>
      </c>
      <c r="BB1914" s="31">
        <v>0.203744308</v>
      </c>
    </row>
    <row r="1915" ht="15.75" customHeight="1">
      <c r="A1915" s="16">
        <v>1911.0</v>
      </c>
      <c r="B1915" s="1" t="s">
        <v>5807</v>
      </c>
      <c r="C1915" s="1" t="s">
        <v>5808</v>
      </c>
      <c r="D1915" s="1" t="s">
        <v>5809</v>
      </c>
      <c r="E1915" s="16">
        <v>1.0</v>
      </c>
      <c r="F1915" s="17">
        <v>44.25833614393379</v>
      </c>
      <c r="G1915" s="18">
        <v>112.15639391568183</v>
      </c>
      <c r="H1915" s="19">
        <v>148.72827679767812</v>
      </c>
      <c r="I1915" s="19">
        <v>158.0847301026949</v>
      </c>
      <c r="J1915" s="19">
        <v>203.5560554647755</v>
      </c>
      <c r="K1915" s="20">
        <v>146.32410485385822</v>
      </c>
      <c r="L1915" s="21">
        <v>96.88217067187087</v>
      </c>
      <c r="M1915" s="22">
        <v>95.0414314587044</v>
      </c>
      <c r="N1915" s="22">
        <v>89.11019918763527</v>
      </c>
      <c r="O1915" s="22">
        <v>89.29343137109855</v>
      </c>
      <c r="P1915" s="23">
        <v>105.50731819859682</v>
      </c>
      <c r="R1915" s="18">
        <v>67.89805777174804</v>
      </c>
      <c r="S1915" s="19">
        <v>104.46994065374433</v>
      </c>
      <c r="T1915" s="19">
        <v>113.8263939587611</v>
      </c>
      <c r="U1915" s="19">
        <v>159.29771932084174</v>
      </c>
      <c r="V1915" s="20">
        <v>102.06576870992443</v>
      </c>
      <c r="W1915" s="21">
        <v>52.62383452793708</v>
      </c>
      <c r="X1915" s="22">
        <v>50.783095314770605</v>
      </c>
      <c r="Y1915" s="22">
        <v>44.851863043701485</v>
      </c>
      <c r="Z1915" s="22">
        <v>45.03509522716476</v>
      </c>
      <c r="AA1915" s="23">
        <v>61.24898205466303</v>
      </c>
      <c r="AC1915" s="18">
        <v>0.620008041161648</v>
      </c>
      <c r="AD1915" s="19">
        <v>0.9539625342855234</v>
      </c>
      <c r="AE1915" s="19">
        <v>1.0394005641238033</v>
      </c>
      <c r="AF1915" s="19">
        <v>1.4546199134245184</v>
      </c>
      <c r="AG1915" s="20">
        <v>0.9320089470045069</v>
      </c>
      <c r="AH1915" s="21">
        <v>0.48053216299298823</v>
      </c>
      <c r="AI1915" s="22">
        <v>0.46372353618835443</v>
      </c>
      <c r="AJ1915" s="22">
        <v>0.409562757180174</v>
      </c>
      <c r="AK1915" s="22">
        <v>0.41123593356953025</v>
      </c>
      <c r="AL1915" s="23">
        <v>0.5592923072190977</v>
      </c>
      <c r="AN1915" s="18">
        <v>-0.742086828</v>
      </c>
      <c r="AO1915" s="19">
        <v>-0.129177481</v>
      </c>
      <c r="AP1915" s="19">
        <v>0.010247736</v>
      </c>
      <c r="AQ1915" s="19">
        <v>0.591585457</v>
      </c>
      <c r="AR1915" s="20">
        <v>0.087827317</v>
      </c>
      <c r="AS1915" s="21">
        <v>-0.998254895</v>
      </c>
      <c r="AT1915" s="22">
        <v>-1.12424624</v>
      </c>
      <c r="AU1915" s="22">
        <v>-1.252636075</v>
      </c>
      <c r="AV1915" s="22">
        <v>-1.326043606</v>
      </c>
      <c r="AW1915" s="23">
        <v>-0.729476273</v>
      </c>
      <c r="AY1915" s="28" t="s">
        <v>95</v>
      </c>
      <c r="AZ1915" s="29"/>
      <c r="BA1915" s="30">
        <v>2.638875307</v>
      </c>
      <c r="BB1915" s="31">
        <v>-1.049810658</v>
      </c>
    </row>
    <row r="1916" ht="15.75" customHeight="1">
      <c r="A1916" s="16">
        <v>1912.0</v>
      </c>
      <c r="B1916" s="1" t="s">
        <v>5810</v>
      </c>
      <c r="C1916" s="1" t="s">
        <v>5811</v>
      </c>
      <c r="D1916" s="1" t="s">
        <v>5812</v>
      </c>
      <c r="E1916" s="16">
        <v>8.0</v>
      </c>
      <c r="F1916" s="17">
        <v>57.9299124971159</v>
      </c>
      <c r="G1916" s="18">
        <v>1116.0999528050174</v>
      </c>
      <c r="H1916" s="19">
        <v>1071.9900765467296</v>
      </c>
      <c r="I1916" s="19">
        <v>1107.8804701660613</v>
      </c>
      <c r="J1916" s="19">
        <v>946.0133348279555</v>
      </c>
      <c r="K1916" s="20">
        <v>749.9772430658328</v>
      </c>
      <c r="L1916" s="21">
        <v>770.1921417489555</v>
      </c>
      <c r="M1916" s="22">
        <v>704.1707445279044</v>
      </c>
      <c r="N1916" s="22">
        <v>630.5106661292231</v>
      </c>
      <c r="O1916" s="22">
        <v>525.3858032216201</v>
      </c>
      <c r="P1916" s="23">
        <v>690.1082130796915</v>
      </c>
      <c r="R1916" s="18">
        <v>1058.1700403079014</v>
      </c>
      <c r="S1916" s="19">
        <v>1014.0601640496137</v>
      </c>
      <c r="T1916" s="19">
        <v>1049.9505576689453</v>
      </c>
      <c r="U1916" s="19">
        <v>888.0834223308397</v>
      </c>
      <c r="V1916" s="20">
        <v>692.0473305687169</v>
      </c>
      <c r="W1916" s="21">
        <v>712.2622292518396</v>
      </c>
      <c r="X1916" s="22">
        <v>646.2408320307885</v>
      </c>
      <c r="Y1916" s="22">
        <v>572.5807536321072</v>
      </c>
      <c r="Z1916" s="22">
        <v>467.45589072450423</v>
      </c>
      <c r="AA1916" s="23">
        <v>632.1783005825756</v>
      </c>
      <c r="AC1916" s="18">
        <v>1.1251594422754336</v>
      </c>
      <c r="AD1916" s="19">
        <v>1.078257109116226</v>
      </c>
      <c r="AE1916" s="19">
        <v>1.1164196101600306</v>
      </c>
      <c r="AF1916" s="19">
        <v>0.9443051779022897</v>
      </c>
      <c r="AG1916" s="20">
        <v>0.7358586605460199</v>
      </c>
      <c r="AH1916" s="21">
        <v>0.7573533005958728</v>
      </c>
      <c r="AI1916" s="22">
        <v>0.6871522973111194</v>
      </c>
      <c r="AJ1916" s="22">
        <v>0.6088290320777651</v>
      </c>
      <c r="AK1916" s="22">
        <v>0.49704904624110047</v>
      </c>
      <c r="AL1916" s="23">
        <v>0.6721995114274366</v>
      </c>
      <c r="AN1916" s="18">
        <v>0.117683843</v>
      </c>
      <c r="AO1916" s="19">
        <v>0.047519192</v>
      </c>
      <c r="AP1916" s="19">
        <v>0.11337512</v>
      </c>
      <c r="AQ1916" s="19">
        <v>-0.031731796</v>
      </c>
      <c r="AR1916" s="20">
        <v>-0.253087699</v>
      </c>
      <c r="AS1916" s="21">
        <v>-0.341921479</v>
      </c>
      <c r="AT1916" s="22">
        <v>-0.556881189</v>
      </c>
      <c r="AU1916" s="22">
        <v>-0.680683613</v>
      </c>
      <c r="AV1916" s="22">
        <v>-1.052621722</v>
      </c>
      <c r="AW1916" s="23">
        <v>-0.46418938</v>
      </c>
      <c r="AY1916" s="28"/>
      <c r="AZ1916" s="29"/>
      <c r="BA1916" s="30">
        <v>2.654205338</v>
      </c>
      <c r="BB1916" s="31">
        <v>-0.618011209</v>
      </c>
    </row>
    <row r="1917" ht="15.75" customHeight="1">
      <c r="A1917" s="16">
        <v>1913.0</v>
      </c>
      <c r="B1917" s="1" t="s">
        <v>5813</v>
      </c>
      <c r="C1917" s="1" t="s">
        <v>5814</v>
      </c>
      <c r="D1917" s="1" t="s">
        <v>5815</v>
      </c>
      <c r="E1917" s="16">
        <v>2.0</v>
      </c>
      <c r="F1917" s="17">
        <v>5.097496965146057</v>
      </c>
      <c r="G1917" s="18">
        <v>131.2724368784415</v>
      </c>
      <c r="H1917" s="19">
        <v>150.6817894656448</v>
      </c>
      <c r="I1917" s="19">
        <v>145.9428003525132</v>
      </c>
      <c r="J1917" s="19">
        <v>124.91185134979713</v>
      </c>
      <c r="K1917" s="20">
        <v>119.28703944364602</v>
      </c>
      <c r="L1917" s="21">
        <v>85.81288433454763</v>
      </c>
      <c r="M1917" s="22">
        <v>89.72588028940591</v>
      </c>
      <c r="N1917" s="22">
        <v>91.59939370779176</v>
      </c>
      <c r="O1917" s="22">
        <v>79.57439347985252</v>
      </c>
      <c r="P1917" s="23">
        <v>94.28515466986248</v>
      </c>
      <c r="R1917" s="18">
        <v>126.17493991329545</v>
      </c>
      <c r="S1917" s="19">
        <v>145.58429250049875</v>
      </c>
      <c r="T1917" s="19">
        <v>140.84530338736712</v>
      </c>
      <c r="U1917" s="19">
        <v>119.81435438465107</v>
      </c>
      <c r="V1917" s="20">
        <v>114.18954247849996</v>
      </c>
      <c r="W1917" s="21">
        <v>80.71538736940158</v>
      </c>
      <c r="X1917" s="22">
        <v>84.62838332425986</v>
      </c>
      <c r="Y1917" s="22">
        <v>86.5018967426457</v>
      </c>
      <c r="Z1917" s="22">
        <v>74.47689651470645</v>
      </c>
      <c r="AA1917" s="23">
        <v>89.18765770471643</v>
      </c>
      <c r="AC1917" s="18">
        <v>0.9756672936772487</v>
      </c>
      <c r="AD1917" s="19">
        <v>1.1257531231121372</v>
      </c>
      <c r="AE1917" s="19">
        <v>1.0891081547376535</v>
      </c>
      <c r="AF1917" s="19">
        <v>0.9264830794965276</v>
      </c>
      <c r="AG1917" s="20">
        <v>0.8829883489764322</v>
      </c>
      <c r="AH1917" s="21">
        <v>0.6241442524714573</v>
      </c>
      <c r="AI1917" s="22">
        <v>0.6544021006310846</v>
      </c>
      <c r="AJ1917" s="22">
        <v>0.6688893337364907</v>
      </c>
      <c r="AK1917" s="22">
        <v>0.5759041542949628</v>
      </c>
      <c r="AL1917" s="23">
        <v>0.6896573969598871</v>
      </c>
      <c r="AN1917" s="18">
        <v>-0.087984443</v>
      </c>
      <c r="AO1917" s="19">
        <v>0.109708726</v>
      </c>
      <c r="AP1917" s="19">
        <v>0.077643074</v>
      </c>
      <c r="AQ1917" s="19">
        <v>-0.059220258</v>
      </c>
      <c r="AR1917" s="20">
        <v>0.009877982</v>
      </c>
      <c r="AS1917" s="21">
        <v>-0.621008575</v>
      </c>
      <c r="AT1917" s="22">
        <v>-0.62733376</v>
      </c>
      <c r="AU1917" s="22">
        <v>-0.544953167</v>
      </c>
      <c r="AV1917" s="22">
        <v>-0.840181172</v>
      </c>
      <c r="AW1917" s="23">
        <v>-0.427198946</v>
      </c>
      <c r="AY1917" s="28" t="s">
        <v>164</v>
      </c>
      <c r="AZ1917" s="29"/>
      <c r="BA1917" s="30">
        <v>4.373029655</v>
      </c>
      <c r="BB1917" s="31">
        <v>-0.62214014</v>
      </c>
    </row>
    <row r="1918" ht="15.75" customHeight="1">
      <c r="A1918" s="16">
        <v>1914.0</v>
      </c>
      <c r="B1918" s="1" t="s">
        <v>5816</v>
      </c>
      <c r="C1918" s="1" t="s">
        <v>5817</v>
      </c>
      <c r="D1918" s="1" t="s">
        <v>5818</v>
      </c>
      <c r="E1918" s="16">
        <v>1.0</v>
      </c>
      <c r="F1918" s="17">
        <v>4.145836870585786</v>
      </c>
      <c r="G1918" s="18">
        <v>25.944707691086812</v>
      </c>
      <c r="H1918" s="19">
        <v>20.963727956721662</v>
      </c>
      <c r="I1918" s="19">
        <v>33.94380191345376</v>
      </c>
      <c r="J1918" s="19">
        <v>33.99395446044704</v>
      </c>
      <c r="K1918" s="20">
        <v>33.30642993556874</v>
      </c>
      <c r="L1918" s="21">
        <v>39.94636331116251</v>
      </c>
      <c r="M1918" s="22">
        <v>34.53337099952529</v>
      </c>
      <c r="N1918" s="22">
        <v>46.282108681170136</v>
      </c>
      <c r="O1918" s="22">
        <v>43.92730125975958</v>
      </c>
      <c r="P1918" s="23">
        <v>42.439056792790225</v>
      </c>
      <c r="R1918" s="18">
        <v>21.798870820501026</v>
      </c>
      <c r="S1918" s="19">
        <v>16.817891086135877</v>
      </c>
      <c r="T1918" s="19">
        <v>29.797965042867975</v>
      </c>
      <c r="U1918" s="19">
        <v>29.848117589861257</v>
      </c>
      <c r="V1918" s="20">
        <v>29.16059306498295</v>
      </c>
      <c r="W1918" s="21">
        <v>35.80052644057672</v>
      </c>
      <c r="X1918" s="22">
        <v>30.387534128939503</v>
      </c>
      <c r="Y1918" s="22">
        <v>42.13627181058435</v>
      </c>
      <c r="Z1918" s="22">
        <v>39.78146438917379</v>
      </c>
      <c r="AA1918" s="23">
        <v>38.29321992220444</v>
      </c>
      <c r="AC1918" s="18">
        <v>0.855371320627321</v>
      </c>
      <c r="AD1918" s="19">
        <v>0.6599214164334343</v>
      </c>
      <c r="AE1918" s="19">
        <v>1.1692497708071148</v>
      </c>
      <c r="AF1918" s="19">
        <v>1.1712177190879094</v>
      </c>
      <c r="AG1918" s="20">
        <v>1.1442397730442202</v>
      </c>
      <c r="AH1918" s="21">
        <v>1.4047857722900896</v>
      </c>
      <c r="AI1918" s="22">
        <v>1.1923840189939414</v>
      </c>
      <c r="AJ1918" s="22">
        <v>1.653395662633818</v>
      </c>
      <c r="AK1918" s="22">
        <v>1.5609947878150796</v>
      </c>
      <c r="AL1918" s="23">
        <v>1.5025971925630053</v>
      </c>
      <c r="AN1918" s="18">
        <v>-0.277822852</v>
      </c>
      <c r="AO1918" s="19">
        <v>-0.660815716</v>
      </c>
      <c r="AP1918" s="19">
        <v>0.180079117</v>
      </c>
      <c r="AQ1918" s="19">
        <v>0.27895245</v>
      </c>
      <c r="AR1918" s="20">
        <v>0.383801162</v>
      </c>
      <c r="AS1918" s="21">
        <v>0.549390197</v>
      </c>
      <c r="AT1918" s="22">
        <v>0.238265947</v>
      </c>
      <c r="AU1918" s="22">
        <v>0.760639369</v>
      </c>
      <c r="AV1918" s="22">
        <v>0.598383784</v>
      </c>
      <c r="AW1918" s="23">
        <v>0.696307719</v>
      </c>
      <c r="AY1918" s="28" t="s">
        <v>109</v>
      </c>
      <c r="AZ1918" s="29"/>
      <c r="BA1918" s="30">
        <v>1.581615864</v>
      </c>
      <c r="BB1918" s="31">
        <v>0.587758571</v>
      </c>
    </row>
    <row r="1919" ht="15.75" customHeight="1">
      <c r="A1919" s="16">
        <v>1915.0</v>
      </c>
      <c r="B1919" s="1" t="s">
        <v>5819</v>
      </c>
      <c r="C1919" s="1" t="s">
        <v>5820</v>
      </c>
      <c r="D1919" s="1" t="s">
        <v>5821</v>
      </c>
      <c r="E1919" s="16">
        <v>8.0</v>
      </c>
      <c r="F1919" s="17">
        <v>151.08123779333667</v>
      </c>
      <c r="G1919" s="18">
        <v>2546.7844708514085</v>
      </c>
      <c r="H1919" s="19">
        <v>2689.3907418720078</v>
      </c>
      <c r="I1919" s="19">
        <v>2900.772774527586</v>
      </c>
      <c r="J1919" s="19">
        <v>2370.279175296688</v>
      </c>
      <c r="K1919" s="20">
        <v>2130.164521075541</v>
      </c>
      <c r="L1919" s="21">
        <v>2652.0638130242423</v>
      </c>
      <c r="M1919" s="22">
        <v>2391.1751179571943</v>
      </c>
      <c r="N1919" s="22">
        <v>2792.871859565274</v>
      </c>
      <c r="O1919" s="22">
        <v>2161.3244608665163</v>
      </c>
      <c r="P1919" s="23">
        <v>3099.6039240925365</v>
      </c>
      <c r="R1919" s="18">
        <v>2395.703233058072</v>
      </c>
      <c r="S1919" s="19">
        <v>2538.309504078671</v>
      </c>
      <c r="T1919" s="19">
        <v>2749.6915367342494</v>
      </c>
      <c r="U1919" s="19">
        <v>2219.1979375033516</v>
      </c>
      <c r="V1919" s="20">
        <v>1979.0832832822043</v>
      </c>
      <c r="W1919" s="21">
        <v>2500.9825752309057</v>
      </c>
      <c r="X1919" s="22">
        <v>2240.0938801638576</v>
      </c>
      <c r="Y1919" s="22">
        <v>2641.7906217719374</v>
      </c>
      <c r="Z1919" s="22">
        <v>2010.2432230731797</v>
      </c>
      <c r="AA1919" s="23">
        <v>2948.5226862992</v>
      </c>
      <c r="AC1919" s="18">
        <v>1.008124119548641</v>
      </c>
      <c r="AD1919" s="19">
        <v>1.0681335645545833</v>
      </c>
      <c r="AE1919" s="19">
        <v>1.1570842002672086</v>
      </c>
      <c r="AF1919" s="19">
        <v>0.933849792402687</v>
      </c>
      <c r="AG1919" s="20">
        <v>0.832808323226879</v>
      </c>
      <c r="AH1919" s="21">
        <v>1.0524262028242766</v>
      </c>
      <c r="AI1919" s="22">
        <v>0.9426429114777368</v>
      </c>
      <c r="AJ1919" s="22">
        <v>1.11167894581254</v>
      </c>
      <c r="AK1919" s="22">
        <v>0.8459205845593762</v>
      </c>
      <c r="AL1919" s="23">
        <v>1.2407533604653787</v>
      </c>
      <c r="AN1919" s="18">
        <v>-0.040772382</v>
      </c>
      <c r="AO1919" s="19">
        <v>0.033910248</v>
      </c>
      <c r="AP1919" s="19">
        <v>0.164989769</v>
      </c>
      <c r="AQ1919" s="19">
        <v>-0.047794379</v>
      </c>
      <c r="AR1919" s="20">
        <v>-0.074531943</v>
      </c>
      <c r="AS1919" s="21">
        <v>0.132759199</v>
      </c>
      <c r="AT1919" s="22">
        <v>-0.100799739</v>
      </c>
      <c r="AU1919" s="22">
        <v>0.187947497</v>
      </c>
      <c r="AV1919" s="22">
        <v>-0.285487711</v>
      </c>
      <c r="AW1919" s="23">
        <v>0.420065701</v>
      </c>
      <c r="AY1919" s="28"/>
      <c r="AZ1919" s="29"/>
      <c r="BA1919" s="30">
        <v>0.197298811</v>
      </c>
      <c r="BB1919" s="31">
        <v>0.063736726</v>
      </c>
    </row>
    <row r="1920" ht="15.75" customHeight="1">
      <c r="A1920" s="16">
        <v>1916.0</v>
      </c>
      <c r="B1920" s="1" t="s">
        <v>5822</v>
      </c>
      <c r="C1920" s="1" t="s">
        <v>5823</v>
      </c>
      <c r="D1920" s="1" t="s">
        <v>5824</v>
      </c>
      <c r="E1920" s="16">
        <v>3.0</v>
      </c>
      <c r="F1920" s="17">
        <v>28.272492211091766</v>
      </c>
      <c r="G1920" s="18">
        <v>785.607871206501</v>
      </c>
      <c r="H1920" s="19">
        <v>735.2070296187085</v>
      </c>
      <c r="I1920" s="19">
        <v>796.9495904449939</v>
      </c>
      <c r="J1920" s="19">
        <v>710.4359815361985</v>
      </c>
      <c r="K1920" s="20">
        <v>675.7976710325825</v>
      </c>
      <c r="L1920" s="21">
        <v>285.9522331144864</v>
      </c>
      <c r="M1920" s="22">
        <v>316.52756226751825</v>
      </c>
      <c r="N1920" s="22">
        <v>312.86660669557733</v>
      </c>
      <c r="O1920" s="22">
        <v>266.13041245149793</v>
      </c>
      <c r="P1920" s="23">
        <v>334.40511882482275</v>
      </c>
      <c r="R1920" s="18">
        <v>757.3353789954093</v>
      </c>
      <c r="S1920" s="19">
        <v>706.9345374076167</v>
      </c>
      <c r="T1920" s="19">
        <v>768.6770982339021</v>
      </c>
      <c r="U1920" s="19">
        <v>682.1634893251068</v>
      </c>
      <c r="V1920" s="20">
        <v>647.5251788214907</v>
      </c>
      <c r="W1920" s="21">
        <v>257.6797409033946</v>
      </c>
      <c r="X1920" s="22">
        <v>288.25507005642646</v>
      </c>
      <c r="Y1920" s="22">
        <v>284.59411448448554</v>
      </c>
      <c r="Z1920" s="22">
        <v>237.85792024040617</v>
      </c>
      <c r="AA1920" s="23">
        <v>306.13262661373096</v>
      </c>
      <c r="AC1920" s="18">
        <v>1.0628863662024728</v>
      </c>
      <c r="AD1920" s="19">
        <v>0.9921510369750763</v>
      </c>
      <c r="AE1920" s="19">
        <v>1.0788039623986005</v>
      </c>
      <c r="AF1920" s="19">
        <v>0.9573859777771679</v>
      </c>
      <c r="AG1920" s="20">
        <v>0.908772656646683</v>
      </c>
      <c r="AH1920" s="21">
        <v>0.36164200306620553</v>
      </c>
      <c r="AI1920" s="22">
        <v>0.4045531114076892</v>
      </c>
      <c r="AJ1920" s="22">
        <v>0.39941512383625083</v>
      </c>
      <c r="AK1920" s="22">
        <v>0.3338229634170245</v>
      </c>
      <c r="AL1920" s="23">
        <v>0.42964346325547703</v>
      </c>
      <c r="AN1920" s="18">
        <v>0.035541825</v>
      </c>
      <c r="AO1920" s="19">
        <v>-0.072550341</v>
      </c>
      <c r="AP1920" s="19">
        <v>0.063928582</v>
      </c>
      <c r="AQ1920" s="19">
        <v>-0.01188423</v>
      </c>
      <c r="AR1920" s="20">
        <v>0.051402964</v>
      </c>
      <c r="AS1920" s="21">
        <v>-1.408325672</v>
      </c>
      <c r="AT1920" s="22">
        <v>-1.321182013</v>
      </c>
      <c r="AU1920" s="22">
        <v>-1.288831711</v>
      </c>
      <c r="AV1920" s="22">
        <v>-1.626926661</v>
      </c>
      <c r="AW1920" s="23">
        <v>-1.109938741</v>
      </c>
      <c r="AY1920" s="28" t="s">
        <v>95</v>
      </c>
      <c r="AZ1920" s="29"/>
      <c r="BA1920" s="30">
        <v>6.526340588</v>
      </c>
      <c r="BB1920" s="31">
        <v>-1.364328719</v>
      </c>
    </row>
    <row r="1921" ht="15.75" customHeight="1">
      <c r="A1921" s="16">
        <v>1917.0</v>
      </c>
      <c r="B1921" s="1" t="s">
        <v>5825</v>
      </c>
      <c r="C1921" s="1" t="s">
        <v>5826</v>
      </c>
      <c r="D1921" s="1" t="s">
        <v>5827</v>
      </c>
      <c r="E1921" s="16">
        <v>1.0</v>
      </c>
      <c r="F1921" s="17">
        <v>21.11967518576291</v>
      </c>
      <c r="G1921" s="18">
        <v>45.80076159190251</v>
      </c>
      <c r="H1921" s="19">
        <v>30.196739193775212</v>
      </c>
      <c r="I1921" s="19">
        <v>126.27583786242099</v>
      </c>
      <c r="J1921" s="19">
        <v>64.77166105114757</v>
      </c>
      <c r="K1921" s="20">
        <v>149.55794357079935</v>
      </c>
      <c r="L1921" s="21">
        <v>40.88984143674864</v>
      </c>
      <c r="M1921" s="22">
        <v>98.36499974604713</v>
      </c>
      <c r="N1921" s="22">
        <v>47.66351830878765</v>
      </c>
      <c r="O1921" s="22">
        <v>99.92445765672466</v>
      </c>
      <c r="P1921" s="23">
        <v>32.00096939436657</v>
      </c>
      <c r="R1921" s="18">
        <v>24.681086406139595</v>
      </c>
      <c r="S1921" s="19">
        <v>9.0770640080123</v>
      </c>
      <c r="T1921" s="19">
        <v>105.15616267665807</v>
      </c>
      <c r="U1921" s="19">
        <v>43.65198586538466</v>
      </c>
      <c r="V1921" s="20">
        <v>128.43826838503645</v>
      </c>
      <c r="W1921" s="21">
        <v>19.770166250985728</v>
      </c>
      <c r="X1921" s="22">
        <v>77.24532456028422</v>
      </c>
      <c r="Y1921" s="22">
        <v>26.54384312302474</v>
      </c>
      <c r="Z1921" s="22">
        <v>78.80478247096174</v>
      </c>
      <c r="AA1921" s="23">
        <v>10.88129420860366</v>
      </c>
      <c r="AC1921" s="18">
        <v>0.39679620491006734</v>
      </c>
      <c r="AD1921" s="19">
        <v>0.14593136180622449</v>
      </c>
      <c r="AE1921" s="19">
        <v>1.6905887198962224</v>
      </c>
      <c r="AF1921" s="19">
        <v>0.7017901093634122</v>
      </c>
      <c r="AG1921" s="20">
        <v>2.064893604024073</v>
      </c>
      <c r="AH1921" s="21">
        <v>0.3178436641622388</v>
      </c>
      <c r="AI1921" s="22">
        <v>1.2418680088953713</v>
      </c>
      <c r="AJ1921" s="22">
        <v>0.4267436222874036</v>
      </c>
      <c r="AK1921" s="22">
        <v>1.2669393112882796</v>
      </c>
      <c r="AL1921" s="23">
        <v>0.17493785222557218</v>
      </c>
      <c r="AN1921" s="18">
        <v>-1.38597548</v>
      </c>
      <c r="AO1921" s="19">
        <v>-2.837820053</v>
      </c>
      <c r="AP1921" s="19">
        <v>0.712021589</v>
      </c>
      <c r="AQ1921" s="19">
        <v>-0.45994541</v>
      </c>
      <c r="AR1921" s="20">
        <v>1.235479355</v>
      </c>
      <c r="AS1921" s="21">
        <v>-1.594570518</v>
      </c>
      <c r="AT1921" s="22">
        <v>0.296928793</v>
      </c>
      <c r="AU1921" s="22">
        <v>-1.19335115</v>
      </c>
      <c r="AV1921" s="22">
        <v>0.297265589</v>
      </c>
      <c r="AW1921" s="23">
        <v>-2.406236172</v>
      </c>
      <c r="AY1921" s="28"/>
      <c r="AZ1921" s="29"/>
      <c r="BA1921" s="30">
        <v>0.160130835</v>
      </c>
      <c r="BB1921" s="31">
        <v>-0.372744691</v>
      </c>
    </row>
    <row r="1922" ht="15.75" customHeight="1">
      <c r="A1922" s="16">
        <v>1918.0</v>
      </c>
      <c r="B1922" s="1" t="s">
        <v>5828</v>
      </c>
      <c r="C1922" s="1" t="s">
        <v>5829</v>
      </c>
      <c r="D1922" s="1" t="s">
        <v>5830</v>
      </c>
      <c r="E1922" s="16">
        <v>2.0</v>
      </c>
      <c r="F1922" s="17">
        <v>31.968437758385054</v>
      </c>
      <c r="G1922" s="18">
        <v>54.16547218185469</v>
      </c>
      <c r="H1922" s="19">
        <v>49.882692273585924</v>
      </c>
      <c r="I1922" s="19">
        <v>61.23408564801314</v>
      </c>
      <c r="J1922" s="19">
        <v>157.17029612915988</v>
      </c>
      <c r="K1922" s="20">
        <v>342.2491475198814</v>
      </c>
      <c r="L1922" s="21">
        <v>118.80029302930544</v>
      </c>
      <c r="M1922" s="22">
        <v>305.6608138909049</v>
      </c>
      <c r="N1922" s="22">
        <v>156.9224679524334</v>
      </c>
      <c r="O1922" s="22">
        <v>397.37206109712594</v>
      </c>
      <c r="P1922" s="23">
        <v>125.34180311392271</v>
      </c>
      <c r="R1922" s="18">
        <v>22.197034423469635</v>
      </c>
      <c r="S1922" s="19">
        <v>17.91425451520087</v>
      </c>
      <c r="T1922" s="19">
        <v>29.265647889628088</v>
      </c>
      <c r="U1922" s="19">
        <v>125.20185837077483</v>
      </c>
      <c r="V1922" s="20">
        <v>310.2807097614963</v>
      </c>
      <c r="W1922" s="21">
        <v>86.83185527092039</v>
      </c>
      <c r="X1922" s="22">
        <v>273.6923761325198</v>
      </c>
      <c r="Y1922" s="22">
        <v>124.95403019404836</v>
      </c>
      <c r="Z1922" s="22">
        <v>365.4036233387409</v>
      </c>
      <c r="AA1922" s="23">
        <v>93.37336535553766</v>
      </c>
      <c r="AC1922" s="18">
        <v>0.21983377756949682</v>
      </c>
      <c r="AD1922" s="19">
        <v>0.17741821575291522</v>
      </c>
      <c r="AE1922" s="19">
        <v>0.2898395256707485</v>
      </c>
      <c r="AF1922" s="19">
        <v>1.239967328935931</v>
      </c>
      <c r="AG1922" s="20">
        <v>3.072941152070908</v>
      </c>
      <c r="AH1922" s="21">
        <v>0.8599605872301253</v>
      </c>
      <c r="AI1922" s="22">
        <v>2.7105796111919847</v>
      </c>
      <c r="AJ1922" s="22">
        <v>1.2375129017706366</v>
      </c>
      <c r="AK1922" s="22">
        <v>3.618864453857112</v>
      </c>
      <c r="AL1922" s="23">
        <v>0.924746037641009</v>
      </c>
      <c r="AN1922" s="18">
        <v>-2.237960577</v>
      </c>
      <c r="AO1922" s="19">
        <v>-2.555955887</v>
      </c>
      <c r="AP1922" s="19">
        <v>-1.832177758</v>
      </c>
      <c r="AQ1922" s="19">
        <v>0.361245334</v>
      </c>
      <c r="AR1922" s="20">
        <v>1.809031844</v>
      </c>
      <c r="AS1922" s="21">
        <v>-0.158617437</v>
      </c>
      <c r="AT1922" s="22">
        <v>1.423018336</v>
      </c>
      <c r="AU1922" s="22">
        <v>0.34265092</v>
      </c>
      <c r="AV1922" s="22">
        <v>1.81145525</v>
      </c>
      <c r="AW1922" s="23">
        <v>-0.004021567</v>
      </c>
      <c r="AY1922" s="28" t="s">
        <v>113</v>
      </c>
      <c r="AZ1922" s="29"/>
      <c r="BA1922" s="30">
        <v>0.884630374</v>
      </c>
      <c r="BB1922" s="31">
        <v>1.574060509</v>
      </c>
    </row>
    <row r="1923" ht="15.75" customHeight="1">
      <c r="A1923" s="16">
        <v>1919.0</v>
      </c>
      <c r="B1923" s="1" t="s">
        <v>5831</v>
      </c>
      <c r="C1923" s="1" t="s">
        <v>5832</v>
      </c>
      <c r="D1923" s="1" t="s">
        <v>5833</v>
      </c>
      <c r="E1923" s="16">
        <v>2.0</v>
      </c>
      <c r="F1923" s="17">
        <v>20.654336293661117</v>
      </c>
      <c r="G1923" s="18">
        <v>526.6567713438513</v>
      </c>
      <c r="H1923" s="19">
        <v>417.17770430316773</v>
      </c>
      <c r="I1923" s="19">
        <v>388.6065830571128</v>
      </c>
      <c r="J1923" s="19">
        <v>395.1597199793784</v>
      </c>
      <c r="K1923" s="20">
        <v>401.2198633250496</v>
      </c>
      <c r="L1923" s="21">
        <v>420.7975347772922</v>
      </c>
      <c r="M1923" s="22">
        <v>422.4908933032228</v>
      </c>
      <c r="N1923" s="22">
        <v>372.8751902489929</v>
      </c>
      <c r="O1923" s="22">
        <v>367.35253045058226</v>
      </c>
      <c r="P1923" s="23">
        <v>367.58841116229354</v>
      </c>
      <c r="R1923" s="18">
        <v>506.00243505019023</v>
      </c>
      <c r="S1923" s="19">
        <v>396.5233680095066</v>
      </c>
      <c r="T1923" s="19">
        <v>367.9522467634517</v>
      </c>
      <c r="U1923" s="19">
        <v>374.5053836857173</v>
      </c>
      <c r="V1923" s="20">
        <v>380.56552703138846</v>
      </c>
      <c r="W1923" s="21">
        <v>400.14319848363107</v>
      </c>
      <c r="X1923" s="22">
        <v>401.83655700956166</v>
      </c>
      <c r="Y1923" s="22">
        <v>352.2208539553318</v>
      </c>
      <c r="Z1923" s="22">
        <v>346.69819415692115</v>
      </c>
      <c r="AA1923" s="23">
        <v>346.9340748686324</v>
      </c>
      <c r="AC1923" s="18">
        <v>1.2490501214920753</v>
      </c>
      <c r="AD1923" s="19">
        <v>0.9788046987117653</v>
      </c>
      <c r="AE1923" s="19">
        <v>0.9082778395672833</v>
      </c>
      <c r="AF1923" s="19">
        <v>0.9244540393282551</v>
      </c>
      <c r="AG1923" s="20">
        <v>0.9394133009006211</v>
      </c>
      <c r="AH1923" s="21">
        <v>0.9877401294138675</v>
      </c>
      <c r="AI1923" s="22">
        <v>0.9919201284139384</v>
      </c>
      <c r="AJ1923" s="22">
        <v>0.869445421505357</v>
      </c>
      <c r="AK1923" s="22">
        <v>0.8558129201291926</v>
      </c>
      <c r="AL1923" s="23">
        <v>0.8563951837927882</v>
      </c>
      <c r="AN1923" s="18">
        <v>0.268385798</v>
      </c>
      <c r="AO1923" s="19">
        <v>-0.092088878</v>
      </c>
      <c r="AP1923" s="19">
        <v>-0.184298426</v>
      </c>
      <c r="AQ1923" s="19">
        <v>-0.062383365</v>
      </c>
      <c r="AR1923" s="20">
        <v>0.099243619</v>
      </c>
      <c r="AS1923" s="21">
        <v>0.041243546</v>
      </c>
      <c r="AT1923" s="22">
        <v>-0.027287208</v>
      </c>
      <c r="AU1923" s="22">
        <v>-0.166625187</v>
      </c>
      <c r="AV1923" s="22">
        <v>-0.268714428</v>
      </c>
      <c r="AW1923" s="23">
        <v>-0.11480207</v>
      </c>
      <c r="AY1923" s="28"/>
      <c r="AZ1923" s="29"/>
      <c r="BA1923" s="30">
        <v>0.560428584</v>
      </c>
      <c r="BB1923" s="31">
        <v>-0.113008819</v>
      </c>
    </row>
    <row r="1924" ht="15.75" customHeight="1">
      <c r="A1924" s="16">
        <v>1920.0</v>
      </c>
      <c r="B1924" s="1" t="s">
        <v>5834</v>
      </c>
      <c r="C1924" s="1" t="s">
        <v>5835</v>
      </c>
      <c r="D1924" s="1" t="s">
        <v>5836</v>
      </c>
      <c r="E1924" s="16">
        <v>2.0</v>
      </c>
      <c r="F1924" s="17">
        <v>10.016352738517295</v>
      </c>
      <c r="G1924" s="18">
        <v>149.0514839045754</v>
      </c>
      <c r="H1924" s="19">
        <v>159.25694896918702</v>
      </c>
      <c r="I1924" s="19">
        <v>155.562107588808</v>
      </c>
      <c r="J1924" s="19">
        <v>141.98735467203485</v>
      </c>
      <c r="K1924" s="20">
        <v>125.43352296433325</v>
      </c>
      <c r="L1924" s="21">
        <v>265.0231285573473</v>
      </c>
      <c r="M1924" s="22">
        <v>233.6318202631723</v>
      </c>
      <c r="N1924" s="22">
        <v>275.135600389385</v>
      </c>
      <c r="O1924" s="22">
        <v>232.24787419557157</v>
      </c>
      <c r="P1924" s="23">
        <v>287.9144107161283</v>
      </c>
      <c r="R1924" s="18">
        <v>139.0351311660581</v>
      </c>
      <c r="S1924" s="19">
        <v>149.24059623066972</v>
      </c>
      <c r="T1924" s="19">
        <v>145.5457548502907</v>
      </c>
      <c r="U1924" s="19">
        <v>131.97100193351756</v>
      </c>
      <c r="V1924" s="20">
        <v>115.41717022581595</v>
      </c>
      <c r="W1924" s="21">
        <v>255.00677581883002</v>
      </c>
      <c r="X1924" s="22">
        <v>223.615467524655</v>
      </c>
      <c r="Y1924" s="22">
        <v>265.1192476508677</v>
      </c>
      <c r="Z1924" s="22">
        <v>222.23152145705427</v>
      </c>
      <c r="AA1924" s="23">
        <v>277.898057977611</v>
      </c>
      <c r="AC1924" s="18">
        <v>1.020501766722771</v>
      </c>
      <c r="AD1924" s="19">
        <v>1.0954086988148102</v>
      </c>
      <c r="AE1924" s="19">
        <v>1.0682889908329927</v>
      </c>
      <c r="AF1924" s="19">
        <v>0.9686518759670634</v>
      </c>
      <c r="AG1924" s="20">
        <v>0.8471486676623629</v>
      </c>
      <c r="AH1924" s="21">
        <v>1.8717202124877297</v>
      </c>
      <c r="AI1924" s="22">
        <v>1.6413116437664648</v>
      </c>
      <c r="AJ1924" s="22">
        <v>1.9459445850184618</v>
      </c>
      <c r="AK1924" s="22">
        <v>1.631153639849104</v>
      </c>
      <c r="AL1924" s="23">
        <v>2.0397395734194963</v>
      </c>
      <c r="AN1924" s="18">
        <v>-0.023166973</v>
      </c>
      <c r="AO1924" s="19">
        <v>0.070287377</v>
      </c>
      <c r="AP1924" s="19">
        <v>0.049798042</v>
      </c>
      <c r="AQ1924" s="19">
        <v>0.004993293</v>
      </c>
      <c r="AR1924" s="20">
        <v>-0.049901225</v>
      </c>
      <c r="AS1924" s="21">
        <v>0.963404894</v>
      </c>
      <c r="AT1924" s="22">
        <v>0.699266076</v>
      </c>
      <c r="AU1924" s="22">
        <v>0.995677948</v>
      </c>
      <c r="AV1924" s="22">
        <v>0.661810815</v>
      </c>
      <c r="AW1924" s="23">
        <v>1.13723433</v>
      </c>
      <c r="AY1924" s="28"/>
      <c r="AZ1924" s="29"/>
      <c r="BA1924" s="30">
        <v>4.868318488</v>
      </c>
      <c r="BB1924" s="31">
        <v>0.88107671</v>
      </c>
    </row>
    <row r="1925" ht="15.75" customHeight="1">
      <c r="A1925" s="16">
        <v>1921.0</v>
      </c>
      <c r="B1925" s="1" t="s">
        <v>5837</v>
      </c>
      <c r="C1925" s="1" t="s">
        <v>5838</v>
      </c>
      <c r="D1925" s="1" t="s">
        <v>5839</v>
      </c>
      <c r="E1925" s="16">
        <v>8.0</v>
      </c>
      <c r="F1925" s="17">
        <v>118.05058849653028</v>
      </c>
      <c r="G1925" s="18">
        <v>342.45814579838895</v>
      </c>
      <c r="H1925" s="19">
        <v>277.3391786594576</v>
      </c>
      <c r="I1925" s="19">
        <v>293.5816273148678</v>
      </c>
      <c r="J1925" s="19">
        <v>893.9471216446395</v>
      </c>
      <c r="K1925" s="20">
        <v>1872.0251907385232</v>
      </c>
      <c r="L1925" s="21">
        <v>388.837709012764</v>
      </c>
      <c r="M1925" s="22">
        <v>650.4168532101694</v>
      </c>
      <c r="N1925" s="22">
        <v>605.7691486511964</v>
      </c>
      <c r="O1925" s="22">
        <v>1101.627902496661</v>
      </c>
      <c r="P1925" s="23">
        <v>383.0077866460056</v>
      </c>
      <c r="R1925" s="18">
        <v>224.40755730185867</v>
      </c>
      <c r="S1925" s="19">
        <v>159.28859016292733</v>
      </c>
      <c r="T1925" s="19">
        <v>175.5310388183375</v>
      </c>
      <c r="U1925" s="19">
        <v>775.8965331481093</v>
      </c>
      <c r="V1925" s="20">
        <v>1753.974602241993</v>
      </c>
      <c r="W1925" s="21">
        <v>270.7871205162337</v>
      </c>
      <c r="X1925" s="22">
        <v>532.3662647136391</v>
      </c>
      <c r="Y1925" s="22">
        <v>487.7185601546661</v>
      </c>
      <c r="Z1925" s="22">
        <v>983.5773140001306</v>
      </c>
      <c r="AA1925" s="23">
        <v>264.95719814947535</v>
      </c>
      <c r="AC1925" s="18">
        <v>0.3632250157390704</v>
      </c>
      <c r="AD1925" s="19">
        <v>0.25782376210778535</v>
      </c>
      <c r="AE1925" s="19">
        <v>0.2841137130320608</v>
      </c>
      <c r="AF1925" s="19">
        <v>1.2558624756363226</v>
      </c>
      <c r="AG1925" s="20">
        <v>2.8389750334847608</v>
      </c>
      <c r="AH1925" s="21">
        <v>0.4382947584030936</v>
      </c>
      <c r="AI1925" s="22">
        <v>0.8616855296876408</v>
      </c>
      <c r="AJ1925" s="22">
        <v>0.7894189652896688</v>
      </c>
      <c r="AK1925" s="22">
        <v>1.5920136097632707</v>
      </c>
      <c r="AL1925" s="23">
        <v>0.4288584735075055</v>
      </c>
      <c r="AN1925" s="18">
        <v>-1.513510227</v>
      </c>
      <c r="AO1925" s="19">
        <v>-2.016724825</v>
      </c>
      <c r="AP1925" s="19">
        <v>-1.860963821</v>
      </c>
      <c r="AQ1925" s="19">
        <v>0.379621744</v>
      </c>
      <c r="AR1925" s="20">
        <v>1.694781899</v>
      </c>
      <c r="AS1925" s="21">
        <v>-1.130986571</v>
      </c>
      <c r="AT1925" s="22">
        <v>-0.230349779</v>
      </c>
      <c r="AU1925" s="22">
        <v>-0.305929631</v>
      </c>
      <c r="AV1925" s="22">
        <v>0.626770794</v>
      </c>
      <c r="AW1925" s="23">
        <v>-1.112577081</v>
      </c>
      <c r="AY1925" s="28" t="s">
        <v>364</v>
      </c>
      <c r="AZ1925" s="29"/>
      <c r="BA1925" s="30">
        <v>0.108895703</v>
      </c>
      <c r="BB1925" s="31">
        <v>0.232744592</v>
      </c>
    </row>
    <row r="1926" ht="15.75" customHeight="1">
      <c r="A1926" s="16">
        <v>1922.0</v>
      </c>
      <c r="B1926" s="1" t="s">
        <v>5840</v>
      </c>
      <c r="C1926" s="1" t="s">
        <v>5841</v>
      </c>
      <c r="D1926" s="1" t="s">
        <v>5842</v>
      </c>
      <c r="E1926" s="16">
        <v>5.0</v>
      </c>
      <c r="F1926" s="17">
        <v>119.90219374304048</v>
      </c>
      <c r="G1926" s="18">
        <v>1085.7481347711905</v>
      </c>
      <c r="H1926" s="19">
        <v>1070.3815998824555</v>
      </c>
      <c r="I1926" s="19">
        <v>934.3323766315226</v>
      </c>
      <c r="J1926" s="19">
        <v>912.5525457725118</v>
      </c>
      <c r="K1926" s="20">
        <v>795.2850511241052</v>
      </c>
      <c r="L1926" s="21">
        <v>2480.9002788912367</v>
      </c>
      <c r="M1926" s="22">
        <v>2388.886234146674</v>
      </c>
      <c r="N1926" s="22">
        <v>2331.585794341212</v>
      </c>
      <c r="O1926" s="22">
        <v>2348.9727279473586</v>
      </c>
      <c r="P1926" s="23">
        <v>2560.773325491004</v>
      </c>
      <c r="R1926" s="18">
        <v>965.84594102815</v>
      </c>
      <c r="S1926" s="19">
        <v>950.479406139415</v>
      </c>
      <c r="T1926" s="19">
        <v>814.4301828884821</v>
      </c>
      <c r="U1926" s="19">
        <v>792.6503520294714</v>
      </c>
      <c r="V1926" s="20">
        <v>675.3828573810647</v>
      </c>
      <c r="W1926" s="21">
        <v>2360.998085148196</v>
      </c>
      <c r="X1926" s="22">
        <v>2268.984040403633</v>
      </c>
      <c r="Y1926" s="22">
        <v>2211.6836005981713</v>
      </c>
      <c r="Z1926" s="22">
        <v>2229.070534204318</v>
      </c>
      <c r="AA1926" s="23">
        <v>2440.8711317479633</v>
      </c>
      <c r="AC1926" s="18">
        <v>1.1501482938992207</v>
      </c>
      <c r="AD1926" s="19">
        <v>1.1318495227032601</v>
      </c>
      <c r="AE1926" s="19">
        <v>0.9698394387329283</v>
      </c>
      <c r="AF1926" s="19">
        <v>0.9439035888837911</v>
      </c>
      <c r="AG1926" s="20">
        <v>0.8042591557808</v>
      </c>
      <c r="AH1926" s="21">
        <v>2.8115228362836597</v>
      </c>
      <c r="AI1926" s="22">
        <v>2.70195070673154</v>
      </c>
      <c r="AJ1926" s="22">
        <v>2.6337162189293015</v>
      </c>
      <c r="AK1926" s="22">
        <v>2.654420920552793</v>
      </c>
      <c r="AL1926" s="23">
        <v>2.9066372270709353</v>
      </c>
      <c r="AN1926" s="18">
        <v>0.149374232</v>
      </c>
      <c r="AO1926" s="19">
        <v>0.117500275</v>
      </c>
      <c r="AP1926" s="19">
        <v>-0.0896862</v>
      </c>
      <c r="AQ1926" s="19">
        <v>-0.032345492</v>
      </c>
      <c r="AR1926" s="20">
        <v>-0.124855869</v>
      </c>
      <c r="AS1926" s="21">
        <v>1.550391793</v>
      </c>
      <c r="AT1926" s="22">
        <v>1.418418169</v>
      </c>
      <c r="AU1926" s="22">
        <v>1.432307124</v>
      </c>
      <c r="AV1926" s="22">
        <v>1.364315271</v>
      </c>
      <c r="AW1926" s="23">
        <v>1.648200393</v>
      </c>
      <c r="AY1926" s="28"/>
      <c r="AZ1926" s="29" t="s">
        <v>96</v>
      </c>
      <c r="BA1926" s="30">
        <v>7.328010993</v>
      </c>
      <c r="BB1926" s="31">
        <v>1.478729161</v>
      </c>
    </row>
    <row r="1927" ht="15.75" customHeight="1">
      <c r="A1927" s="16">
        <v>1923.0</v>
      </c>
      <c r="B1927" s="1" t="s">
        <v>5843</v>
      </c>
      <c r="C1927" s="1" t="s">
        <v>5844</v>
      </c>
      <c r="D1927" s="1" t="s">
        <v>5845</v>
      </c>
      <c r="E1927" s="16">
        <v>6.0</v>
      </c>
      <c r="F1927" s="17">
        <v>45.883676567599935</v>
      </c>
      <c r="G1927" s="18">
        <v>1182.414226245374</v>
      </c>
      <c r="H1927" s="19">
        <v>1246.955043286976</v>
      </c>
      <c r="I1927" s="19">
        <v>894.1510171950898</v>
      </c>
      <c r="J1927" s="19">
        <v>897.1020065870189</v>
      </c>
      <c r="K1927" s="20">
        <v>673.7545208625362</v>
      </c>
      <c r="L1927" s="21">
        <v>2820.1093153753427</v>
      </c>
      <c r="M1927" s="22">
        <v>2420.6799202194734</v>
      </c>
      <c r="N1927" s="22">
        <v>2250.0254198563307</v>
      </c>
      <c r="O1927" s="22">
        <v>1551.7426985231948</v>
      </c>
      <c r="P1927" s="23">
        <v>2090.0319926551424</v>
      </c>
      <c r="R1927" s="18">
        <v>1136.5305496777742</v>
      </c>
      <c r="S1927" s="19">
        <v>1201.071366719376</v>
      </c>
      <c r="T1927" s="19">
        <v>848.2673406274898</v>
      </c>
      <c r="U1927" s="19">
        <v>851.218330019419</v>
      </c>
      <c r="V1927" s="20">
        <v>627.8708442949362</v>
      </c>
      <c r="W1927" s="21">
        <v>2774.2256388077426</v>
      </c>
      <c r="X1927" s="22">
        <v>2374.7962436518733</v>
      </c>
      <c r="Y1927" s="22">
        <v>2204.1417432887306</v>
      </c>
      <c r="Z1927" s="22">
        <v>1505.859021955595</v>
      </c>
      <c r="AA1927" s="23">
        <v>2044.1483160875425</v>
      </c>
      <c r="AC1927" s="18">
        <v>1.2181572101935672</v>
      </c>
      <c r="AD1927" s="19">
        <v>1.287333407571897</v>
      </c>
      <c r="AE1927" s="19">
        <v>0.9091906745930095</v>
      </c>
      <c r="AF1927" s="19">
        <v>0.912353606734167</v>
      </c>
      <c r="AG1927" s="20">
        <v>0.6729651009073586</v>
      </c>
      <c r="AH1927" s="21">
        <v>2.973473054090483</v>
      </c>
      <c r="AI1927" s="22">
        <v>2.5453562755222974</v>
      </c>
      <c r="AJ1927" s="22">
        <v>2.3624452133178706</v>
      </c>
      <c r="AK1927" s="22">
        <v>1.6140111901526248</v>
      </c>
      <c r="AL1927" s="23">
        <v>2.1909609122720575</v>
      </c>
      <c r="AN1927" s="18">
        <v>0.232254758</v>
      </c>
      <c r="AO1927" s="19">
        <v>0.303203821</v>
      </c>
      <c r="AP1927" s="19">
        <v>-0.182849348</v>
      </c>
      <c r="AQ1927" s="19">
        <v>-0.081391767</v>
      </c>
      <c r="AR1927" s="20">
        <v>-0.381984681</v>
      </c>
      <c r="AS1927" s="21">
        <v>1.631189108</v>
      </c>
      <c r="AT1927" s="22">
        <v>1.332284451</v>
      </c>
      <c r="AU1927" s="22">
        <v>1.275488138</v>
      </c>
      <c r="AV1927" s="22">
        <v>0.646568716</v>
      </c>
      <c r="AW1927" s="23">
        <v>1.240412951</v>
      </c>
      <c r="AY1927" s="28"/>
      <c r="AZ1927" s="29"/>
      <c r="BA1927" s="30">
        <v>3.526235891</v>
      </c>
      <c r="BB1927" s="31">
        <v>1.247342116</v>
      </c>
    </row>
    <row r="1928" ht="15.75" customHeight="1">
      <c r="A1928" s="16">
        <v>1924.0</v>
      </c>
      <c r="B1928" s="1" t="s">
        <v>5846</v>
      </c>
      <c r="C1928" s="1" t="s">
        <v>5847</v>
      </c>
      <c r="D1928" s="1" t="s">
        <v>5848</v>
      </c>
      <c r="E1928" s="16">
        <v>1.0</v>
      </c>
      <c r="F1928" s="17">
        <v>2.901370785804273</v>
      </c>
      <c r="G1928" s="18">
        <v>44.10817812369691</v>
      </c>
      <c r="H1928" s="19">
        <v>61.007693214712425</v>
      </c>
      <c r="I1928" s="19">
        <v>57.633183827364284</v>
      </c>
      <c r="J1928" s="19">
        <v>51.63261258828118</v>
      </c>
      <c r="K1928" s="20">
        <v>46.19255129189154</v>
      </c>
      <c r="L1928" s="21">
        <v>68.87745881806549</v>
      </c>
      <c r="M1928" s="22">
        <v>63.00163587904027</v>
      </c>
      <c r="N1928" s="22">
        <v>54.527085148684556</v>
      </c>
      <c r="O1928" s="22">
        <v>64.91466737023609</v>
      </c>
      <c r="P1928" s="23">
        <v>65.60882180843099</v>
      </c>
      <c r="R1928" s="18">
        <v>41.206807337892634</v>
      </c>
      <c r="S1928" s="19">
        <v>58.10632242890815</v>
      </c>
      <c r="T1928" s="19">
        <v>54.73181304156001</v>
      </c>
      <c r="U1928" s="19">
        <v>48.7312418024769</v>
      </c>
      <c r="V1928" s="20">
        <v>43.291180506087265</v>
      </c>
      <c r="W1928" s="21">
        <v>65.97608803226122</v>
      </c>
      <c r="X1928" s="22">
        <v>60.100265093236</v>
      </c>
      <c r="Y1928" s="22">
        <v>51.62571436288028</v>
      </c>
      <c r="Z1928" s="22">
        <v>62.013296584431814</v>
      </c>
      <c r="AA1928" s="23">
        <v>62.707451022626714</v>
      </c>
      <c r="AC1928" s="18">
        <v>0.8373074446160751</v>
      </c>
      <c r="AD1928" s="19">
        <v>1.1806994885587023</v>
      </c>
      <c r="AE1928" s="19">
        <v>1.1121306764014163</v>
      </c>
      <c r="AF1928" s="19">
        <v>0.9902012357331711</v>
      </c>
      <c r="AG1928" s="20">
        <v>0.8796611546906351</v>
      </c>
      <c r="AH1928" s="21">
        <v>1.3406102837105411</v>
      </c>
      <c r="AI1928" s="22">
        <v>1.2212156834507062</v>
      </c>
      <c r="AJ1928" s="22">
        <v>1.0490158729165295</v>
      </c>
      <c r="AK1928" s="22">
        <v>1.2600877925230896</v>
      </c>
      <c r="AL1928" s="23">
        <v>1.274192760036052</v>
      </c>
      <c r="AN1928" s="18">
        <v>-0.308616191</v>
      </c>
      <c r="AO1928" s="19">
        <v>0.178459853</v>
      </c>
      <c r="AP1928" s="19">
        <v>0.107822075</v>
      </c>
      <c r="AQ1928" s="19">
        <v>0.036736887</v>
      </c>
      <c r="AR1928" s="20">
        <v>0.004431543</v>
      </c>
      <c r="AS1928" s="21">
        <v>0.481930107</v>
      </c>
      <c r="AT1928" s="22">
        <v>0.272735</v>
      </c>
      <c r="AU1928" s="22">
        <v>0.104243927</v>
      </c>
      <c r="AV1928" s="22">
        <v>0.289442569</v>
      </c>
      <c r="AW1928" s="23">
        <v>0.458432913</v>
      </c>
      <c r="AY1928" s="28"/>
      <c r="AZ1928" s="29"/>
      <c r="BA1928" s="30">
        <v>1.720744922</v>
      </c>
      <c r="BB1928" s="31">
        <v>0.31759007</v>
      </c>
    </row>
    <row r="1929" ht="15.75" customHeight="1">
      <c r="A1929" s="16">
        <v>1925.0</v>
      </c>
      <c r="B1929" s="1" t="s">
        <v>5849</v>
      </c>
      <c r="C1929" s="1" t="s">
        <v>5850</v>
      </c>
      <c r="D1929" s="1" t="s">
        <v>5851</v>
      </c>
      <c r="E1929" s="16">
        <v>3.0</v>
      </c>
      <c r="F1929" s="17">
        <v>6.608940246260992</v>
      </c>
      <c r="G1929" s="18">
        <v>325.2077015532134</v>
      </c>
      <c r="H1929" s="19">
        <v>368.71283093152107</v>
      </c>
      <c r="I1929" s="19">
        <v>395.54466324331025</v>
      </c>
      <c r="J1929" s="19">
        <v>342.57676635507596</v>
      </c>
      <c r="K1929" s="20">
        <v>375.0409372081716</v>
      </c>
      <c r="L1929" s="21">
        <v>620.8397869534961</v>
      </c>
      <c r="M1929" s="22">
        <v>521.6180913581733</v>
      </c>
      <c r="N1929" s="22">
        <v>551.1781591703224</v>
      </c>
      <c r="O1929" s="22">
        <v>532.580471490316</v>
      </c>
      <c r="P1929" s="23">
        <v>561.5920645462983</v>
      </c>
      <c r="R1929" s="18">
        <v>318.5987613069524</v>
      </c>
      <c r="S1929" s="19">
        <v>362.10389068526007</v>
      </c>
      <c r="T1929" s="19">
        <v>388.93572299704925</v>
      </c>
      <c r="U1929" s="19">
        <v>335.96782610881496</v>
      </c>
      <c r="V1929" s="20">
        <v>368.4319969619106</v>
      </c>
      <c r="W1929" s="21">
        <v>614.2308467072351</v>
      </c>
      <c r="X1929" s="22">
        <v>515.0091511119123</v>
      </c>
      <c r="Y1929" s="22">
        <v>544.5692189240614</v>
      </c>
      <c r="Z1929" s="22">
        <v>525.971531244055</v>
      </c>
      <c r="AA1929" s="23">
        <v>554.9831243000373</v>
      </c>
      <c r="AC1929" s="18">
        <v>0.8979478617071449</v>
      </c>
      <c r="AD1929" s="19">
        <v>1.0205639627186198</v>
      </c>
      <c r="AE1929" s="19">
        <v>1.0961875663736351</v>
      </c>
      <c r="AF1929" s="19">
        <v>0.9469013307498539</v>
      </c>
      <c r="AG1929" s="20">
        <v>1.0383992784507463</v>
      </c>
      <c r="AH1929" s="21">
        <v>1.7311657871260377</v>
      </c>
      <c r="AI1929" s="22">
        <v>1.4515165222347084</v>
      </c>
      <c r="AJ1929" s="22">
        <v>1.534829462859309</v>
      </c>
      <c r="AK1929" s="22">
        <v>1.4824132079546966</v>
      </c>
      <c r="AL1929" s="23">
        <v>1.5641803116385635</v>
      </c>
      <c r="AN1929" s="18">
        <v>-0.20774211</v>
      </c>
      <c r="AO1929" s="19">
        <v>-0.031815305</v>
      </c>
      <c r="AP1929" s="19">
        <v>0.086990602</v>
      </c>
      <c r="AQ1929" s="19">
        <v>-0.027770849</v>
      </c>
      <c r="AR1929" s="20">
        <v>0.243772954</v>
      </c>
      <c r="AS1929" s="21">
        <v>0.850783944</v>
      </c>
      <c r="AT1929" s="22">
        <v>0.521977901</v>
      </c>
      <c r="AU1929" s="22">
        <v>0.653285742</v>
      </c>
      <c r="AV1929" s="22">
        <v>0.523865819</v>
      </c>
      <c r="AW1929" s="23">
        <v>0.75425607</v>
      </c>
      <c r="AY1929" s="28"/>
      <c r="AZ1929" s="29"/>
      <c r="BA1929" s="30">
        <v>3.762211906</v>
      </c>
      <c r="BB1929" s="31">
        <v>0.648146837</v>
      </c>
    </row>
    <row r="1930" ht="15.75" customHeight="1">
      <c r="A1930" s="16">
        <v>1926.0</v>
      </c>
      <c r="B1930" s="1" t="s">
        <v>5852</v>
      </c>
      <c r="C1930" s="1" t="s">
        <v>5853</v>
      </c>
      <c r="D1930" s="1" t="s">
        <v>5854</v>
      </c>
      <c r="E1930" s="16">
        <v>1.0</v>
      </c>
      <c r="F1930" s="17">
        <v>5.428310092487198</v>
      </c>
      <c r="G1930" s="18">
        <v>54.18129071894072</v>
      </c>
      <c r="H1930" s="19">
        <v>60.527814096341125</v>
      </c>
      <c r="I1930" s="19">
        <v>45.564073240158</v>
      </c>
      <c r="J1930" s="19">
        <v>60.84784787756467</v>
      </c>
      <c r="K1930" s="20">
        <v>82.99374944408537</v>
      </c>
      <c r="L1930" s="21">
        <v>42.230184835628144</v>
      </c>
      <c r="M1930" s="22">
        <v>51.503155570723294</v>
      </c>
      <c r="N1930" s="22">
        <v>46.05108683421781</v>
      </c>
      <c r="O1930" s="22">
        <v>59.2008536191903</v>
      </c>
      <c r="P1930" s="23">
        <v>35.233755882876146</v>
      </c>
      <c r="R1930" s="18">
        <v>48.75298062645352</v>
      </c>
      <c r="S1930" s="19">
        <v>55.09950400385392</v>
      </c>
      <c r="T1930" s="19">
        <v>40.1357631476708</v>
      </c>
      <c r="U1930" s="19">
        <v>55.419537785077466</v>
      </c>
      <c r="V1930" s="20">
        <v>77.56543935159817</v>
      </c>
      <c r="W1930" s="21">
        <v>36.80187474314094</v>
      </c>
      <c r="X1930" s="22">
        <v>46.0748454782361</v>
      </c>
      <c r="Y1930" s="22">
        <v>40.62277674173062</v>
      </c>
      <c r="Z1930" s="22">
        <v>53.7725435267031</v>
      </c>
      <c r="AA1930" s="23">
        <v>29.805445790388948</v>
      </c>
      <c r="AC1930" s="18">
        <v>0.8801027724155681</v>
      </c>
      <c r="AD1930" s="19">
        <v>0.994672030497392</v>
      </c>
      <c r="AE1930" s="19">
        <v>0.7245422939354187</v>
      </c>
      <c r="AF1930" s="19">
        <v>1.000449371995332</v>
      </c>
      <c r="AG1930" s="20">
        <v>1.400233531156289</v>
      </c>
      <c r="AH1930" s="21">
        <v>0.6643579854060084</v>
      </c>
      <c r="AI1930" s="22">
        <v>0.8317563095211375</v>
      </c>
      <c r="AJ1930" s="22">
        <v>0.7333340028489768</v>
      </c>
      <c r="AK1930" s="22">
        <v>0.9707173598327509</v>
      </c>
      <c r="AL1930" s="23">
        <v>0.5380564457010809</v>
      </c>
      <c r="AN1930" s="18">
        <v>-0.236701712</v>
      </c>
      <c r="AO1930" s="19">
        <v>-0.068889111</v>
      </c>
      <c r="AP1930" s="19">
        <v>-0.510362208</v>
      </c>
      <c r="AQ1930" s="19">
        <v>0.051591322</v>
      </c>
      <c r="AR1930" s="20">
        <v>0.675079226</v>
      </c>
      <c r="AS1930" s="21">
        <v>-0.530927241</v>
      </c>
      <c r="AT1930" s="22">
        <v>-0.281350285</v>
      </c>
      <c r="AU1930" s="22">
        <v>-0.41225028</v>
      </c>
      <c r="AV1930" s="22">
        <v>-0.086958587</v>
      </c>
      <c r="AW1930" s="23">
        <v>-0.785321295</v>
      </c>
      <c r="AY1930" s="28"/>
      <c r="AZ1930" s="29"/>
      <c r="BA1930" s="30">
        <v>0.92658761</v>
      </c>
      <c r="BB1930" s="31">
        <v>-0.401505041</v>
      </c>
    </row>
    <row r="1931" ht="15.75" customHeight="1">
      <c r="A1931" s="16">
        <v>1927.0</v>
      </c>
      <c r="B1931" s="1" t="s">
        <v>5855</v>
      </c>
      <c r="C1931" s="1" t="s">
        <v>5856</v>
      </c>
      <c r="D1931" s="1" t="s">
        <v>5857</v>
      </c>
      <c r="E1931" s="16">
        <v>5.0</v>
      </c>
      <c r="F1931" s="17">
        <v>27.275951958388152</v>
      </c>
      <c r="G1931" s="18">
        <v>380.95815819580304</v>
      </c>
      <c r="H1931" s="19">
        <v>347.0440624937242</v>
      </c>
      <c r="I1931" s="19">
        <v>423.61882384989934</v>
      </c>
      <c r="J1931" s="19">
        <v>358.71383212645094</v>
      </c>
      <c r="K1931" s="20">
        <v>356.1091515316923</v>
      </c>
      <c r="L1931" s="21">
        <v>560.8081022472277</v>
      </c>
      <c r="M1931" s="22">
        <v>471.61142982166155</v>
      </c>
      <c r="N1931" s="22">
        <v>536.5745918487162</v>
      </c>
      <c r="O1931" s="22">
        <v>478.7425539912378</v>
      </c>
      <c r="P1931" s="23">
        <v>464.52470107367037</v>
      </c>
      <c r="R1931" s="18">
        <v>353.6822062374149</v>
      </c>
      <c r="S1931" s="19">
        <v>319.76811053533606</v>
      </c>
      <c r="T1931" s="19">
        <v>396.3428718915112</v>
      </c>
      <c r="U1931" s="19">
        <v>331.4378801680628</v>
      </c>
      <c r="V1931" s="20">
        <v>328.83319957330417</v>
      </c>
      <c r="W1931" s="21">
        <v>533.5321502888395</v>
      </c>
      <c r="X1931" s="22">
        <v>444.3354778632734</v>
      </c>
      <c r="Y1931" s="22">
        <v>509.29863989032805</v>
      </c>
      <c r="Z1931" s="22">
        <v>451.46660203284966</v>
      </c>
      <c r="AA1931" s="23">
        <v>437.24874911528224</v>
      </c>
      <c r="AC1931" s="18">
        <v>1.0221649354198756</v>
      </c>
      <c r="AD1931" s="19">
        <v>0.9241509589410337</v>
      </c>
      <c r="AE1931" s="19">
        <v>1.1454570767384493</v>
      </c>
      <c r="AF1931" s="19">
        <v>0.9578773639244775</v>
      </c>
      <c r="AG1931" s="20">
        <v>0.9503496649761632</v>
      </c>
      <c r="AH1931" s="21">
        <v>1.5419431521481144</v>
      </c>
      <c r="AI1931" s="22">
        <v>1.2841588777298962</v>
      </c>
      <c r="AJ1931" s="22">
        <v>1.471906706563222</v>
      </c>
      <c r="AK1931" s="22">
        <v>1.3047682975641897</v>
      </c>
      <c r="AL1931" s="23">
        <v>1.2636777635961363</v>
      </c>
      <c r="AN1931" s="18">
        <v>-0.020817664</v>
      </c>
      <c r="AO1931" s="19">
        <v>-0.174981549</v>
      </c>
      <c r="AP1931" s="19">
        <v>0.150419161</v>
      </c>
      <c r="AQ1931" s="19">
        <v>-0.01114398</v>
      </c>
      <c r="AR1931" s="20">
        <v>0.11594218</v>
      </c>
      <c r="AS1931" s="21">
        <v>0.68378973</v>
      </c>
      <c r="AT1931" s="22">
        <v>0.345240504</v>
      </c>
      <c r="AU1931" s="22">
        <v>0.5928936</v>
      </c>
      <c r="AV1931" s="22">
        <v>0.339711785</v>
      </c>
      <c r="AW1931" s="23">
        <v>0.44647795</v>
      </c>
      <c r="AY1931" s="28" t="s">
        <v>524</v>
      </c>
      <c r="AZ1931" s="29"/>
      <c r="BA1931" s="30">
        <v>3.114356107</v>
      </c>
      <c r="BB1931" s="31">
        <v>0.469739084</v>
      </c>
    </row>
    <row r="1932" ht="15.75" customHeight="1">
      <c r="A1932" s="16">
        <v>1928.0</v>
      </c>
      <c r="B1932" s="1" t="s">
        <v>5858</v>
      </c>
      <c r="C1932" s="1" t="s">
        <v>5859</v>
      </c>
      <c r="D1932" s="1" t="s">
        <v>5860</v>
      </c>
      <c r="E1932" s="16">
        <v>1.0</v>
      </c>
      <c r="F1932" s="17">
        <v>28.748824113175424</v>
      </c>
      <c r="G1932" s="18">
        <v>374.1578350130884</v>
      </c>
      <c r="H1932" s="19">
        <v>361.98716588894996</v>
      </c>
      <c r="I1932" s="19">
        <v>296.1852886428768</v>
      </c>
      <c r="J1932" s="19">
        <v>298.69166165351953</v>
      </c>
      <c r="K1932" s="20">
        <v>252.95561746017475</v>
      </c>
      <c r="L1932" s="21">
        <v>312.54165940202256</v>
      </c>
      <c r="M1932" s="22">
        <v>287.4827166566865</v>
      </c>
      <c r="N1932" s="22">
        <v>251.88738002093612</v>
      </c>
      <c r="O1932" s="22">
        <v>221.60626289180794</v>
      </c>
      <c r="P1932" s="23">
        <v>266.9485540089514</v>
      </c>
      <c r="R1932" s="18">
        <v>345.40901089991297</v>
      </c>
      <c r="S1932" s="19">
        <v>333.23834177577453</v>
      </c>
      <c r="T1932" s="19">
        <v>267.43646452970137</v>
      </c>
      <c r="U1932" s="19">
        <v>269.9428375403441</v>
      </c>
      <c r="V1932" s="20">
        <v>224.20679334699932</v>
      </c>
      <c r="W1932" s="21">
        <v>283.79283528884713</v>
      </c>
      <c r="X1932" s="22">
        <v>258.73389254351105</v>
      </c>
      <c r="Y1932" s="22">
        <v>223.1385559077607</v>
      </c>
      <c r="Z1932" s="22">
        <v>192.8574387786325</v>
      </c>
      <c r="AA1932" s="23">
        <v>238.199729895776</v>
      </c>
      <c r="AC1932" s="18">
        <v>1.1991424423496417</v>
      </c>
      <c r="AD1932" s="19">
        <v>1.156890024381375</v>
      </c>
      <c r="AE1932" s="19">
        <v>0.9284483181662712</v>
      </c>
      <c r="AF1932" s="19">
        <v>0.9371495916089962</v>
      </c>
      <c r="AG1932" s="20">
        <v>0.7783696234937162</v>
      </c>
      <c r="AH1932" s="21">
        <v>0.98523206659541</v>
      </c>
      <c r="AI1932" s="22">
        <v>0.8982359522553317</v>
      </c>
      <c r="AJ1932" s="22">
        <v>0.7746610669376479</v>
      </c>
      <c r="AK1932" s="22">
        <v>0.6695353417670904</v>
      </c>
      <c r="AL1932" s="23">
        <v>0.8269483333108891</v>
      </c>
      <c r="AN1932" s="18">
        <v>0.209557474</v>
      </c>
      <c r="AO1932" s="19">
        <v>0.149069801</v>
      </c>
      <c r="AP1932" s="19">
        <v>-0.152610555</v>
      </c>
      <c r="AQ1932" s="19">
        <v>-0.042705562</v>
      </c>
      <c r="AR1932" s="20">
        <v>-0.172061041</v>
      </c>
      <c r="AS1932" s="21">
        <v>0.037575606</v>
      </c>
      <c r="AT1932" s="22">
        <v>-0.170416608</v>
      </c>
      <c r="AU1932" s="22">
        <v>-0.333155572</v>
      </c>
      <c r="AV1932" s="22">
        <v>-0.622849703</v>
      </c>
      <c r="AW1932" s="23">
        <v>-0.165281489</v>
      </c>
      <c r="AY1932" s="28"/>
      <c r="AZ1932" s="29"/>
      <c r="BA1932" s="30">
        <v>0.992879034</v>
      </c>
      <c r="BB1932" s="31">
        <v>-0.249075577</v>
      </c>
    </row>
    <row r="1933" ht="15.75" customHeight="1">
      <c r="A1933" s="16">
        <v>1929.0</v>
      </c>
      <c r="B1933" s="1" t="s">
        <v>5861</v>
      </c>
      <c r="C1933" s="1" t="s">
        <v>5862</v>
      </c>
      <c r="D1933" s="1" t="s">
        <v>5863</v>
      </c>
      <c r="E1933" s="16">
        <v>9.0</v>
      </c>
      <c r="F1933" s="17">
        <v>46.26938783087658</v>
      </c>
      <c r="G1933" s="18">
        <v>1365.101851946264</v>
      </c>
      <c r="H1933" s="19">
        <v>1288.405030260015</v>
      </c>
      <c r="I1933" s="19">
        <v>1416.8131642703463</v>
      </c>
      <c r="J1933" s="19">
        <v>1274.0512397755645</v>
      </c>
      <c r="K1933" s="20">
        <v>1030.2051437009334</v>
      </c>
      <c r="L1933" s="21">
        <v>1212.071947556884</v>
      </c>
      <c r="M1933" s="22">
        <v>1027.9409891387122</v>
      </c>
      <c r="N1933" s="22">
        <v>1204.71744315188</v>
      </c>
      <c r="O1933" s="22">
        <v>933.7610430737406</v>
      </c>
      <c r="P1933" s="23">
        <v>1222.7389336824997</v>
      </c>
      <c r="R1933" s="18">
        <v>1318.8324641153874</v>
      </c>
      <c r="S1933" s="19">
        <v>1242.1356424291384</v>
      </c>
      <c r="T1933" s="19">
        <v>1370.5437764394696</v>
      </c>
      <c r="U1933" s="19">
        <v>1227.7818519446878</v>
      </c>
      <c r="V1933" s="20">
        <v>983.9357558700568</v>
      </c>
      <c r="W1933" s="21">
        <v>1165.8025597260073</v>
      </c>
      <c r="X1933" s="22">
        <v>981.6716013078357</v>
      </c>
      <c r="Y1933" s="22">
        <v>1158.4480553210033</v>
      </c>
      <c r="Z1933" s="22">
        <v>887.491655242864</v>
      </c>
      <c r="AA1933" s="23">
        <v>1176.469545851623</v>
      </c>
      <c r="AC1933" s="18">
        <v>1.0734032206437347</v>
      </c>
      <c r="AD1933" s="19">
        <v>1.010979358893881</v>
      </c>
      <c r="AE1933" s="19">
        <v>1.1154912725401638</v>
      </c>
      <c r="AF1933" s="19">
        <v>0.9992967491965307</v>
      </c>
      <c r="AG1933" s="20">
        <v>0.8008293987256904</v>
      </c>
      <c r="AH1933" s="21">
        <v>0.9488515458132675</v>
      </c>
      <c r="AI1933" s="22">
        <v>0.7989865939227668</v>
      </c>
      <c r="AJ1933" s="22">
        <v>0.9428656841292627</v>
      </c>
      <c r="AK1933" s="22">
        <v>0.7223331446205445</v>
      </c>
      <c r="AL1933" s="23">
        <v>0.9575334501288988</v>
      </c>
      <c r="AN1933" s="18">
        <v>0.049746536</v>
      </c>
      <c r="AO1933" s="19">
        <v>-0.045428261</v>
      </c>
      <c r="AP1933" s="19">
        <v>0.112175241</v>
      </c>
      <c r="AQ1933" s="19">
        <v>0.049928129</v>
      </c>
      <c r="AR1933" s="20">
        <v>-0.13102141</v>
      </c>
      <c r="AS1933" s="21">
        <v>-0.01670566</v>
      </c>
      <c r="AT1933" s="22">
        <v>-0.339339882</v>
      </c>
      <c r="AU1933" s="22">
        <v>-0.049668461</v>
      </c>
      <c r="AV1933" s="22">
        <v>-0.513345659</v>
      </c>
      <c r="AW1933" s="23">
        <v>0.046244092</v>
      </c>
      <c r="AY1933" s="28" t="s">
        <v>154</v>
      </c>
      <c r="AZ1933" s="29"/>
      <c r="BA1933" s="30">
        <v>0.809481977</v>
      </c>
      <c r="BB1933" s="31">
        <v>-0.181643161</v>
      </c>
    </row>
    <row r="1934" ht="15.75" customHeight="1">
      <c r="A1934" s="16">
        <v>1930.0</v>
      </c>
      <c r="B1934" s="1" t="s">
        <v>5864</v>
      </c>
      <c r="C1934" s="1" t="s">
        <v>5865</v>
      </c>
      <c r="D1934" s="1" t="s">
        <v>5866</v>
      </c>
      <c r="E1934" s="16">
        <v>7.0</v>
      </c>
      <c r="F1934" s="17">
        <v>50.74526353853523</v>
      </c>
      <c r="G1934" s="18">
        <v>1301.0235946335895</v>
      </c>
      <c r="H1934" s="19">
        <v>1256.6097088167778</v>
      </c>
      <c r="I1934" s="19">
        <v>1397.039693624551</v>
      </c>
      <c r="J1934" s="19">
        <v>1175.2246304369178</v>
      </c>
      <c r="K1934" s="20">
        <v>1075.8617229275742</v>
      </c>
      <c r="L1934" s="21">
        <v>1091.42326340634</v>
      </c>
      <c r="M1934" s="22">
        <v>971.6867647441513</v>
      </c>
      <c r="N1934" s="22">
        <v>1125.5507360926458</v>
      </c>
      <c r="O1934" s="22">
        <v>962.3992812544226</v>
      </c>
      <c r="P1934" s="23">
        <v>1160.543050595636</v>
      </c>
      <c r="R1934" s="18">
        <v>1250.2783310950542</v>
      </c>
      <c r="S1934" s="19">
        <v>1205.8644452782426</v>
      </c>
      <c r="T1934" s="19">
        <v>1346.2944300860158</v>
      </c>
      <c r="U1934" s="19">
        <v>1124.4793668983825</v>
      </c>
      <c r="V1934" s="20">
        <v>1025.116459389039</v>
      </c>
      <c r="W1934" s="21">
        <v>1040.6779998678048</v>
      </c>
      <c r="X1934" s="22">
        <v>920.9415012056161</v>
      </c>
      <c r="Y1934" s="22">
        <v>1074.8054725541106</v>
      </c>
      <c r="Z1934" s="22">
        <v>911.6540177158873</v>
      </c>
      <c r="AA1934" s="23">
        <v>1109.7977870571008</v>
      </c>
      <c r="AC1934" s="18">
        <v>1.0502951883972307</v>
      </c>
      <c r="AD1934" s="19">
        <v>1.0129853435320757</v>
      </c>
      <c r="AE1934" s="19">
        <v>1.130953426063842</v>
      </c>
      <c r="AF1934" s="19">
        <v>0.9446178815807577</v>
      </c>
      <c r="AG1934" s="20">
        <v>0.8611481604260939</v>
      </c>
      <c r="AH1934" s="21">
        <v>0.87422061851995</v>
      </c>
      <c r="AI1934" s="22">
        <v>0.7736360804273137</v>
      </c>
      <c r="AJ1934" s="22">
        <v>0.9028893712793384</v>
      </c>
      <c r="AK1934" s="22">
        <v>0.7658341382685327</v>
      </c>
      <c r="AL1934" s="23">
        <v>0.9322846336295896</v>
      </c>
      <c r="AN1934" s="18">
        <v>0.018349279</v>
      </c>
      <c r="AO1934" s="19">
        <v>-0.042568631</v>
      </c>
      <c r="AP1934" s="19">
        <v>0.132035419</v>
      </c>
      <c r="AQ1934" s="19">
        <v>-0.031254116</v>
      </c>
      <c r="AR1934" s="20">
        <v>-0.02625482</v>
      </c>
      <c r="AS1934" s="21">
        <v>-0.134890616</v>
      </c>
      <c r="AT1934" s="22">
        <v>-0.385856003</v>
      </c>
      <c r="AU1934" s="22">
        <v>-0.112171493</v>
      </c>
      <c r="AV1934" s="22">
        <v>-0.428977907</v>
      </c>
      <c r="AW1934" s="23">
        <v>0.007691678</v>
      </c>
      <c r="AY1934" s="28" t="s">
        <v>154</v>
      </c>
      <c r="AZ1934" s="29"/>
      <c r="BA1934" s="30">
        <v>1.400544088</v>
      </c>
      <c r="BB1934" s="31">
        <v>-0.220902294</v>
      </c>
    </row>
    <row r="1935" ht="15.75" customHeight="1">
      <c r="A1935" s="16">
        <v>1931.0</v>
      </c>
      <c r="B1935" s="1" t="s">
        <v>5867</v>
      </c>
      <c r="C1935" s="1" t="s">
        <v>5868</v>
      </c>
      <c r="D1935" s="1" t="s">
        <v>5869</v>
      </c>
      <c r="E1935" s="16">
        <v>6.0</v>
      </c>
      <c r="F1935" s="17">
        <v>66.49948953062896</v>
      </c>
      <c r="G1935" s="18">
        <v>1079.631633764591</v>
      </c>
      <c r="H1935" s="19">
        <v>1123.345894964023</v>
      </c>
      <c r="I1935" s="19">
        <v>1021.5324560216055</v>
      </c>
      <c r="J1935" s="19">
        <v>785.6918447595662</v>
      </c>
      <c r="K1935" s="20">
        <v>725.6370709924227</v>
      </c>
      <c r="L1935" s="21">
        <v>878.0486902468933</v>
      </c>
      <c r="M1935" s="22">
        <v>720.384761463762</v>
      </c>
      <c r="N1935" s="22">
        <v>612.7294503994415</v>
      </c>
      <c r="O1935" s="22">
        <v>604.8971058012869</v>
      </c>
      <c r="P1935" s="23">
        <v>676.0744723863475</v>
      </c>
      <c r="R1935" s="18">
        <v>1013.1321442339621</v>
      </c>
      <c r="S1935" s="19">
        <v>1056.846405433394</v>
      </c>
      <c r="T1935" s="19">
        <v>955.0329664909766</v>
      </c>
      <c r="U1935" s="19">
        <v>719.1923552289372</v>
      </c>
      <c r="V1935" s="20">
        <v>659.1375814617937</v>
      </c>
      <c r="W1935" s="21">
        <v>811.5492007162644</v>
      </c>
      <c r="X1935" s="22">
        <v>653.885271933133</v>
      </c>
      <c r="Y1935" s="22">
        <v>546.2299608688126</v>
      </c>
      <c r="Z1935" s="22">
        <v>538.397616270658</v>
      </c>
      <c r="AA1935" s="23">
        <v>609.5749828557185</v>
      </c>
      <c r="AC1935" s="18">
        <v>1.150412879721651</v>
      </c>
      <c r="AD1935" s="19">
        <v>1.2000504806975505</v>
      </c>
      <c r="AE1935" s="19">
        <v>1.0844411871273896</v>
      </c>
      <c r="AF1935" s="19">
        <v>0.8166438634501114</v>
      </c>
      <c r="AG1935" s="20">
        <v>0.748451589003297</v>
      </c>
      <c r="AH1935" s="21">
        <v>0.9215151827382967</v>
      </c>
      <c r="AI1935" s="22">
        <v>0.742487584638768</v>
      </c>
      <c r="AJ1935" s="22">
        <v>0.6202448376055292</v>
      </c>
      <c r="AK1935" s="22">
        <v>0.611351200032764</v>
      </c>
      <c r="AL1935" s="23">
        <v>0.6921731932250103</v>
      </c>
      <c r="AN1935" s="18">
        <v>0.149706185</v>
      </c>
      <c r="AO1935" s="19">
        <v>0.201913163</v>
      </c>
      <c r="AP1935" s="19">
        <v>0.071447797</v>
      </c>
      <c r="AQ1935" s="19">
        <v>-0.241277933</v>
      </c>
      <c r="AR1935" s="20">
        <v>-0.228607461</v>
      </c>
      <c r="AS1935" s="21">
        <v>-0.058880106</v>
      </c>
      <c r="AT1935" s="22">
        <v>-0.445144206</v>
      </c>
      <c r="AU1935" s="22">
        <v>-0.653882921</v>
      </c>
      <c r="AV1935" s="22">
        <v>-0.754008532</v>
      </c>
      <c r="AW1935" s="23">
        <v>-0.421945691</v>
      </c>
      <c r="AY1935" s="28"/>
      <c r="AZ1935" s="29"/>
      <c r="BA1935" s="30">
        <v>1.768252003</v>
      </c>
      <c r="BB1935" s="31">
        <v>-0.457408641</v>
      </c>
    </row>
    <row r="1936" ht="15.75" customHeight="1">
      <c r="A1936" s="16">
        <v>1932.0</v>
      </c>
      <c r="B1936" s="1" t="s">
        <v>5870</v>
      </c>
      <c r="C1936" s="1" t="s">
        <v>5871</v>
      </c>
      <c r="D1936" s="1" t="s">
        <v>5872</v>
      </c>
      <c r="E1936" s="16">
        <v>2.0</v>
      </c>
      <c r="F1936" s="17">
        <v>12.007617007492735</v>
      </c>
      <c r="G1936" s="18">
        <v>115.94839385277443</v>
      </c>
      <c r="H1936" s="19">
        <v>120.91190547496754</v>
      </c>
      <c r="I1936" s="19">
        <v>122.09076196168613</v>
      </c>
      <c r="J1936" s="19">
        <v>155.6597530900622</v>
      </c>
      <c r="K1936" s="20">
        <v>228.66654441840916</v>
      </c>
      <c r="L1936" s="21">
        <v>60.08036976391571</v>
      </c>
      <c r="M1936" s="22">
        <v>71.6865330118919</v>
      </c>
      <c r="N1936" s="22">
        <v>61.764635073524246</v>
      </c>
      <c r="O1936" s="22">
        <v>85.55136545409852</v>
      </c>
      <c r="P1936" s="23">
        <v>48.57467918103607</v>
      </c>
      <c r="R1936" s="18">
        <v>103.94077684528169</v>
      </c>
      <c r="S1936" s="19">
        <v>108.9042884674748</v>
      </c>
      <c r="T1936" s="19">
        <v>110.08314495419339</v>
      </c>
      <c r="U1936" s="19">
        <v>143.65213608256946</v>
      </c>
      <c r="V1936" s="20">
        <v>216.65892741091642</v>
      </c>
      <c r="W1936" s="21">
        <v>48.07275275642298</v>
      </c>
      <c r="X1936" s="22">
        <v>59.67891600439916</v>
      </c>
      <c r="Y1936" s="22">
        <v>49.75701806603151</v>
      </c>
      <c r="Z1936" s="22">
        <v>73.54374844660578</v>
      </c>
      <c r="AA1936" s="23">
        <v>36.567062173543334</v>
      </c>
      <c r="AC1936" s="18">
        <v>0.7606469712521712</v>
      </c>
      <c r="AD1936" s="19">
        <v>0.7969703488214579</v>
      </c>
      <c r="AE1936" s="19">
        <v>0.805597315478617</v>
      </c>
      <c r="AF1936" s="19">
        <v>1.0512578945581679</v>
      </c>
      <c r="AG1936" s="20">
        <v>1.5855274698895865</v>
      </c>
      <c r="AH1936" s="21">
        <v>0.3518002740960609</v>
      </c>
      <c r="AI1936" s="22">
        <v>0.43673511093658524</v>
      </c>
      <c r="AJ1936" s="22">
        <v>0.3641258631999968</v>
      </c>
      <c r="AK1936" s="22">
        <v>0.5381990707430588</v>
      </c>
      <c r="AL1936" s="23">
        <v>0.2676007043058597</v>
      </c>
      <c r="AN1936" s="18">
        <v>-0.447146714</v>
      </c>
      <c r="AO1936" s="19">
        <v>-0.388583958</v>
      </c>
      <c r="AP1936" s="19">
        <v>-0.357373357</v>
      </c>
      <c r="AQ1936" s="19">
        <v>0.123059683</v>
      </c>
      <c r="AR1936" s="20">
        <v>0.854374588</v>
      </c>
      <c r="AS1936" s="21">
        <v>-1.448131323</v>
      </c>
      <c r="AT1936" s="22">
        <v>-1.210752606</v>
      </c>
      <c r="AU1936" s="22">
        <v>-1.42228353</v>
      </c>
      <c r="AV1936" s="22">
        <v>-0.937870026</v>
      </c>
      <c r="AW1936" s="23">
        <v>-1.792996883</v>
      </c>
      <c r="AY1936" s="28"/>
      <c r="AZ1936" s="29"/>
      <c r="BA1936" s="30">
        <v>2.780546159</v>
      </c>
      <c r="BB1936" s="31">
        <v>-1.319272922</v>
      </c>
    </row>
    <row r="1937" ht="15.75" customHeight="1">
      <c r="A1937" s="16">
        <v>1933.0</v>
      </c>
      <c r="B1937" s="1" t="s">
        <v>5873</v>
      </c>
      <c r="C1937" s="1" t="s">
        <v>5874</v>
      </c>
      <c r="D1937" s="1" t="s">
        <v>5875</v>
      </c>
      <c r="E1937" s="16">
        <v>2.0</v>
      </c>
      <c r="F1937" s="17">
        <v>8.652789339506196</v>
      </c>
      <c r="G1937" s="18">
        <v>186.11003211002463</v>
      </c>
      <c r="H1937" s="19">
        <v>202.62493019804785</v>
      </c>
      <c r="I1937" s="19">
        <v>192.12218973132696</v>
      </c>
      <c r="J1937" s="19">
        <v>158.4123186891022</v>
      </c>
      <c r="K1937" s="20">
        <v>145.00039660553918</v>
      </c>
      <c r="L1937" s="21">
        <v>343.8983921771559</v>
      </c>
      <c r="M1937" s="22">
        <v>315.3286231286742</v>
      </c>
      <c r="N1937" s="22">
        <v>326.2909085056494</v>
      </c>
      <c r="O1937" s="22">
        <v>257.9600360752776</v>
      </c>
      <c r="P1937" s="23">
        <v>317.8740818592222</v>
      </c>
      <c r="R1937" s="18">
        <v>177.45724277051843</v>
      </c>
      <c r="S1937" s="19">
        <v>193.97214085854165</v>
      </c>
      <c r="T1937" s="19">
        <v>183.46940039182076</v>
      </c>
      <c r="U1937" s="19">
        <v>149.759529349596</v>
      </c>
      <c r="V1937" s="20">
        <v>136.34760726603298</v>
      </c>
      <c r="W1937" s="21">
        <v>335.24560283764976</v>
      </c>
      <c r="X1937" s="22">
        <v>306.67583378916805</v>
      </c>
      <c r="Y1937" s="22">
        <v>317.6381191661432</v>
      </c>
      <c r="Z1937" s="22">
        <v>249.30724673577143</v>
      </c>
      <c r="AA1937" s="23">
        <v>309.22129251971603</v>
      </c>
      <c r="AC1937" s="18">
        <v>1.055029687758982</v>
      </c>
      <c r="AD1937" s="19">
        <v>1.153215073157482</v>
      </c>
      <c r="AE1937" s="19">
        <v>1.0907735361301805</v>
      </c>
      <c r="AF1937" s="19">
        <v>0.8903595425122064</v>
      </c>
      <c r="AG1937" s="20">
        <v>0.8106221604411487</v>
      </c>
      <c r="AH1937" s="21">
        <v>1.9931227272688001</v>
      </c>
      <c r="AI1937" s="22">
        <v>1.8232679833993464</v>
      </c>
      <c r="AJ1937" s="22">
        <v>1.8884416350228594</v>
      </c>
      <c r="AK1937" s="22">
        <v>1.4821967397511593</v>
      </c>
      <c r="AL1937" s="23">
        <v>1.8384014008229805</v>
      </c>
      <c r="AN1937" s="18">
        <v>0.024838014</v>
      </c>
      <c r="AO1937" s="19">
        <v>0.144479632</v>
      </c>
      <c r="AP1937" s="19">
        <v>0.079847537</v>
      </c>
      <c r="AQ1937" s="19">
        <v>-0.11659693</v>
      </c>
      <c r="AR1937" s="20">
        <v>-0.113486789</v>
      </c>
      <c r="AS1937" s="21">
        <v>1.054070711</v>
      </c>
      <c r="AT1937" s="22">
        <v>0.850943565</v>
      </c>
      <c r="AU1937" s="22">
        <v>0.952403665</v>
      </c>
      <c r="AV1937" s="22">
        <v>0.523655057</v>
      </c>
      <c r="AW1937" s="23">
        <v>0.98730123</v>
      </c>
      <c r="AY1937" s="28"/>
      <c r="AZ1937" s="29"/>
      <c r="BA1937" s="30">
        <v>4.410322627</v>
      </c>
      <c r="BB1937" s="31">
        <v>0.869858553</v>
      </c>
    </row>
    <row r="1938" ht="15.75" customHeight="1">
      <c r="A1938" s="16">
        <v>1934.0</v>
      </c>
      <c r="B1938" s="1" t="s">
        <v>5876</v>
      </c>
      <c r="C1938" s="1" t="s">
        <v>5877</v>
      </c>
      <c r="D1938" s="1" t="s">
        <v>5878</v>
      </c>
      <c r="E1938" s="16">
        <v>14.0</v>
      </c>
      <c r="F1938" s="17">
        <v>53.53079667654801</v>
      </c>
      <c r="G1938" s="18">
        <v>3362.5596104923998</v>
      </c>
      <c r="H1938" s="19">
        <v>3115.3452995191114</v>
      </c>
      <c r="I1938" s="19">
        <v>3166.545353927779</v>
      </c>
      <c r="J1938" s="19">
        <v>2622.6699706870395</v>
      </c>
      <c r="K1938" s="20">
        <v>2186.71411609564</v>
      </c>
      <c r="L1938" s="21">
        <v>2419.1413686847286</v>
      </c>
      <c r="M1938" s="22">
        <v>1999.1874162355061</v>
      </c>
      <c r="N1938" s="22">
        <v>2099.4988751857286</v>
      </c>
      <c r="O1938" s="22">
        <v>1836.8884148446436</v>
      </c>
      <c r="P1938" s="23">
        <v>2151.0354019892707</v>
      </c>
      <c r="R1938" s="18">
        <v>3309.0288138158517</v>
      </c>
      <c r="S1938" s="19">
        <v>3061.8145028425633</v>
      </c>
      <c r="T1938" s="19">
        <v>3113.014557251231</v>
      </c>
      <c r="U1938" s="19">
        <v>2569.1391740104914</v>
      </c>
      <c r="V1938" s="20">
        <v>2133.1833194190917</v>
      </c>
      <c r="W1938" s="21">
        <v>2365.6105720081805</v>
      </c>
      <c r="X1938" s="22">
        <v>1945.656619558958</v>
      </c>
      <c r="Y1938" s="22">
        <v>2045.9680785091805</v>
      </c>
      <c r="Z1938" s="22">
        <v>1783.3576181680955</v>
      </c>
      <c r="AA1938" s="23">
        <v>2097.5046053127226</v>
      </c>
      <c r="AC1938" s="18">
        <v>1.1662860361744067</v>
      </c>
      <c r="AD1938" s="19">
        <v>1.0791539454453025</v>
      </c>
      <c r="AE1938" s="19">
        <v>1.097199695986634</v>
      </c>
      <c r="AF1938" s="19">
        <v>0.9055077221227948</v>
      </c>
      <c r="AG1938" s="20">
        <v>0.7518526002708625</v>
      </c>
      <c r="AH1938" s="21">
        <v>0.8337729081234981</v>
      </c>
      <c r="AI1938" s="22">
        <v>0.6857577477438654</v>
      </c>
      <c r="AJ1938" s="22">
        <v>0.7211130922949501</v>
      </c>
      <c r="AK1938" s="22">
        <v>0.6285545411060439</v>
      </c>
      <c r="AL1938" s="23">
        <v>0.7392774344466242</v>
      </c>
      <c r="AN1938" s="18">
        <v>0.169476092</v>
      </c>
      <c r="AO1938" s="19">
        <v>0.048718676</v>
      </c>
      <c r="AP1938" s="19">
        <v>0.088321932</v>
      </c>
      <c r="AQ1938" s="19">
        <v>-0.092257999</v>
      </c>
      <c r="AR1938" s="20">
        <v>-0.222066596</v>
      </c>
      <c r="AS1938" s="21">
        <v>-0.203233555</v>
      </c>
      <c r="AT1938" s="22">
        <v>-0.559812248</v>
      </c>
      <c r="AU1938" s="22">
        <v>-0.436495304</v>
      </c>
      <c r="AV1938" s="22">
        <v>-0.713972092</v>
      </c>
      <c r="AW1938" s="23">
        <v>-0.326962948</v>
      </c>
      <c r="AY1938" s="28" t="s">
        <v>154</v>
      </c>
      <c r="AZ1938" s="29"/>
      <c r="BA1938" s="30">
        <v>2.377501258</v>
      </c>
      <c r="BB1938" s="31">
        <v>-0.44653365</v>
      </c>
    </row>
    <row r="1939" ht="15.75" customHeight="1">
      <c r="A1939" s="16">
        <v>1935.0</v>
      </c>
      <c r="B1939" s="1" t="s">
        <v>5879</v>
      </c>
      <c r="C1939" s="1" t="s">
        <v>5880</v>
      </c>
      <c r="D1939" s="1" t="s">
        <v>5881</v>
      </c>
      <c r="E1939" s="16">
        <v>12.0</v>
      </c>
      <c r="F1939" s="17">
        <v>286.1729035895766</v>
      </c>
      <c r="G1939" s="18">
        <v>1522.0200920754376</v>
      </c>
      <c r="H1939" s="19">
        <v>1565.2329974875308</v>
      </c>
      <c r="I1939" s="19">
        <v>1469.6041631841802</v>
      </c>
      <c r="J1939" s="19">
        <v>1605.226497400591</v>
      </c>
      <c r="K1939" s="20">
        <v>1543.8801870483107</v>
      </c>
      <c r="L1939" s="21">
        <v>1195.8349338083924</v>
      </c>
      <c r="M1939" s="22">
        <v>1278.5813960033938</v>
      </c>
      <c r="N1939" s="22">
        <v>1218.1790773896914</v>
      </c>
      <c r="O1939" s="22">
        <v>1380.4645287995306</v>
      </c>
      <c r="P1939" s="23">
        <v>1250.924676928963</v>
      </c>
      <c r="R1939" s="18">
        <v>1235.847188485861</v>
      </c>
      <c r="S1939" s="19">
        <v>1279.0600938979542</v>
      </c>
      <c r="T1939" s="19">
        <v>1183.4312595946035</v>
      </c>
      <c r="U1939" s="19">
        <v>1319.0535938110143</v>
      </c>
      <c r="V1939" s="20">
        <v>1257.707283458734</v>
      </c>
      <c r="W1939" s="21">
        <v>909.6620302188157</v>
      </c>
      <c r="X1939" s="22">
        <v>992.4084924138172</v>
      </c>
      <c r="Y1939" s="22">
        <v>932.0061738001148</v>
      </c>
      <c r="Z1939" s="22">
        <v>1094.291625209954</v>
      </c>
      <c r="AA1939" s="23">
        <v>964.7517733393863</v>
      </c>
      <c r="AC1939" s="18">
        <v>0.9847231939425833</v>
      </c>
      <c r="AD1939" s="19">
        <v>1.0191552423652286</v>
      </c>
      <c r="AE1939" s="19">
        <v>0.9429581752637738</v>
      </c>
      <c r="AF1939" s="19">
        <v>1.0510220680846623</v>
      </c>
      <c r="AG1939" s="20">
        <v>1.0021413203437521</v>
      </c>
      <c r="AH1939" s="21">
        <v>0.7248188191477326</v>
      </c>
      <c r="AI1939" s="22">
        <v>0.7907512105463341</v>
      </c>
      <c r="AJ1939" s="22">
        <v>0.7426226355404745</v>
      </c>
      <c r="AK1939" s="22">
        <v>0.8719317034669894</v>
      </c>
      <c r="AL1939" s="23">
        <v>0.7687143333379851</v>
      </c>
      <c r="AN1939" s="18">
        <v>-0.074655369</v>
      </c>
      <c r="AO1939" s="19">
        <v>-0.033808079</v>
      </c>
      <c r="AP1939" s="19">
        <v>-0.130238429</v>
      </c>
      <c r="AQ1939" s="19">
        <v>0.122736067</v>
      </c>
      <c r="AR1939" s="20">
        <v>0.192497805</v>
      </c>
      <c r="AS1939" s="21">
        <v>-0.405267656</v>
      </c>
      <c r="AT1939" s="22">
        <v>-0.354287386</v>
      </c>
      <c r="AU1939" s="22">
        <v>-0.394091457</v>
      </c>
      <c r="AV1939" s="22">
        <v>-0.241794676</v>
      </c>
      <c r="AW1939" s="23">
        <v>-0.270631313</v>
      </c>
      <c r="AY1939" s="28"/>
      <c r="AZ1939" s="29"/>
      <c r="BA1939" s="30">
        <v>2.990712937</v>
      </c>
      <c r="BB1939" s="31">
        <v>-0.348520897</v>
      </c>
    </row>
    <row r="1940" ht="15.75" customHeight="1">
      <c r="A1940" s="16">
        <v>1936.0</v>
      </c>
      <c r="B1940" s="1" t="s">
        <v>5882</v>
      </c>
      <c r="C1940" s="1" t="s">
        <v>5883</v>
      </c>
      <c r="D1940" s="1" t="s">
        <v>5884</v>
      </c>
      <c r="E1940" s="16">
        <v>1.0</v>
      </c>
      <c r="F1940" s="17">
        <v>14.136628471110471</v>
      </c>
      <c r="G1940" s="18">
        <v>37.5439795622769</v>
      </c>
      <c r="H1940" s="19">
        <v>31.083938388564768</v>
      </c>
      <c r="I1940" s="19">
        <v>44.94528400946844</v>
      </c>
      <c r="J1940" s="19">
        <v>88.56017635227094</v>
      </c>
      <c r="K1940" s="20">
        <v>66.13439449388048</v>
      </c>
      <c r="L1940" s="21">
        <v>35.008112098680215</v>
      </c>
      <c r="M1940" s="22">
        <v>30.281060857447116</v>
      </c>
      <c r="N1940" s="22">
        <v>37.158941751714316</v>
      </c>
      <c r="O1940" s="22">
        <v>49.96558249747519</v>
      </c>
      <c r="P1940" s="23">
        <v>34.863300607129794</v>
      </c>
      <c r="R1940" s="18">
        <v>23.407351091166433</v>
      </c>
      <c r="S1940" s="19">
        <v>16.947309917454298</v>
      </c>
      <c r="T1940" s="19">
        <v>30.808655538357968</v>
      </c>
      <c r="U1940" s="19">
        <v>74.42354788116047</v>
      </c>
      <c r="V1940" s="20">
        <v>51.99776602277001</v>
      </c>
      <c r="W1940" s="21">
        <v>20.871483627569745</v>
      </c>
      <c r="X1940" s="22">
        <v>16.144432386336646</v>
      </c>
      <c r="Y1940" s="22">
        <v>23.022313280603846</v>
      </c>
      <c r="Z1940" s="22">
        <v>35.82895402636472</v>
      </c>
      <c r="AA1940" s="23">
        <v>20.726672136019324</v>
      </c>
      <c r="AC1940" s="18">
        <v>0.5923373452112233</v>
      </c>
      <c r="AD1940" s="19">
        <v>0.4288620496133412</v>
      </c>
      <c r="AE1940" s="19">
        <v>0.7796318840197574</v>
      </c>
      <c r="AF1940" s="19">
        <v>1.8833334280940277</v>
      </c>
      <c r="AG1940" s="20">
        <v>1.3158352930616508</v>
      </c>
      <c r="AH1940" s="21">
        <v>0.5281656670343943</v>
      </c>
      <c r="AI1940" s="22">
        <v>0.4085447423084815</v>
      </c>
      <c r="AJ1940" s="22">
        <v>0.5825937277627434</v>
      </c>
      <c r="AK1940" s="22">
        <v>0.9066736097994877</v>
      </c>
      <c r="AL1940" s="23">
        <v>0.524501123612673</v>
      </c>
      <c r="AN1940" s="18">
        <v>-0.80795449</v>
      </c>
      <c r="AO1940" s="19">
        <v>-1.28259635</v>
      </c>
      <c r="AP1940" s="19">
        <v>-0.404639035</v>
      </c>
      <c r="AQ1940" s="19">
        <v>0.96423167</v>
      </c>
      <c r="AR1940" s="20">
        <v>0.585390568</v>
      </c>
      <c r="AS1940" s="21">
        <v>-0.861897469</v>
      </c>
      <c r="AT1940" s="22">
        <v>-1.307016969</v>
      </c>
      <c r="AU1940" s="22">
        <v>-0.744230449</v>
      </c>
      <c r="AV1940" s="22">
        <v>-0.185426533</v>
      </c>
      <c r="AW1940" s="23">
        <v>-0.822132826</v>
      </c>
      <c r="AY1940" s="28" t="s">
        <v>1195</v>
      </c>
      <c r="AZ1940" s="29"/>
      <c r="BA1940" s="30">
        <v>0.638060668</v>
      </c>
      <c r="BB1940" s="31">
        <v>-0.595027322</v>
      </c>
    </row>
    <row r="1941" ht="15.75" customHeight="1">
      <c r="A1941" s="16">
        <v>1937.0</v>
      </c>
      <c r="B1941" s="1" t="s">
        <v>5885</v>
      </c>
      <c r="C1941" s="1" t="s">
        <v>5886</v>
      </c>
      <c r="D1941" s="1" t="s">
        <v>5887</v>
      </c>
      <c r="E1941" s="16">
        <v>1.0</v>
      </c>
      <c r="F1941" s="17">
        <v>5.418703157676962</v>
      </c>
      <c r="G1941" s="18">
        <v>204.82698656421792</v>
      </c>
      <c r="H1941" s="19">
        <v>231.22993712184606</v>
      </c>
      <c r="I1941" s="19">
        <v>272.0484567052777</v>
      </c>
      <c r="J1941" s="19">
        <v>216.710790691029</v>
      </c>
      <c r="K1941" s="20">
        <v>194.6045788006657</v>
      </c>
      <c r="L1941" s="21">
        <v>108.77335924644188</v>
      </c>
      <c r="M1941" s="22">
        <v>113.68122925584493</v>
      </c>
      <c r="N1941" s="22">
        <v>153.03330739204773</v>
      </c>
      <c r="O1941" s="22">
        <v>145.3186747468839</v>
      </c>
      <c r="P1941" s="23">
        <v>179.71564969214367</v>
      </c>
      <c r="R1941" s="18">
        <v>199.40828340654096</v>
      </c>
      <c r="S1941" s="19">
        <v>225.8112339641691</v>
      </c>
      <c r="T1941" s="19">
        <v>266.6297535476007</v>
      </c>
      <c r="U1941" s="19">
        <v>211.29208753335203</v>
      </c>
      <c r="V1941" s="20">
        <v>189.18587564298875</v>
      </c>
      <c r="W1941" s="21">
        <v>103.35465608876493</v>
      </c>
      <c r="X1941" s="22">
        <v>108.26252609816797</v>
      </c>
      <c r="Y1941" s="22">
        <v>147.61460423437077</v>
      </c>
      <c r="Z1941" s="22">
        <v>139.89997158920693</v>
      </c>
      <c r="AA1941" s="23">
        <v>174.2969465344667</v>
      </c>
      <c r="AC1941" s="18">
        <v>0.9127680661180968</v>
      </c>
      <c r="AD1941" s="19">
        <v>1.033624480448513</v>
      </c>
      <c r="AE1941" s="19">
        <v>1.2204664738977702</v>
      </c>
      <c r="AF1941" s="19">
        <v>0.967164787887378</v>
      </c>
      <c r="AG1941" s="20">
        <v>0.8659761916482416</v>
      </c>
      <c r="AH1941" s="21">
        <v>0.4730938351748955</v>
      </c>
      <c r="AI1941" s="22">
        <v>0.49555903541990637</v>
      </c>
      <c r="AJ1941" s="22">
        <v>0.6756885648681893</v>
      </c>
      <c r="AK1941" s="22">
        <v>0.6403757373364382</v>
      </c>
      <c r="AL1941" s="23">
        <v>0.7978238621823268</v>
      </c>
      <c r="AN1941" s="18">
        <v>-0.184125394</v>
      </c>
      <c r="AO1941" s="19">
        <v>-0.013469678</v>
      </c>
      <c r="AP1941" s="19">
        <v>0.241928607</v>
      </c>
      <c r="AQ1941" s="19">
        <v>0.002776909</v>
      </c>
      <c r="AR1941" s="20">
        <v>-0.018188953</v>
      </c>
      <c r="AS1941" s="21">
        <v>-1.020761609</v>
      </c>
      <c r="AT1941" s="22">
        <v>-1.028454304</v>
      </c>
      <c r="AU1941" s="22">
        <v>-0.530362308</v>
      </c>
      <c r="AV1941" s="22">
        <v>-0.687091291</v>
      </c>
      <c r="AW1941" s="23">
        <v>-0.217008486</v>
      </c>
      <c r="AY1941" s="28"/>
      <c r="AZ1941" s="29"/>
      <c r="BA1941" s="30">
        <v>2.509754265</v>
      </c>
      <c r="BB1941" s="31">
        <v>-0.702519898</v>
      </c>
    </row>
    <row r="1942" ht="15.75" customHeight="1">
      <c r="A1942" s="16">
        <v>1938.0</v>
      </c>
      <c r="B1942" s="1" t="s">
        <v>5888</v>
      </c>
      <c r="C1942" s="1" t="s">
        <v>5889</v>
      </c>
      <c r="D1942" s="1" t="s">
        <v>5890</v>
      </c>
      <c r="E1942" s="16">
        <v>1.0</v>
      </c>
      <c r="F1942" s="17">
        <v>84.46388407742393</v>
      </c>
      <c r="G1942" s="18">
        <v>120.46903515439247</v>
      </c>
      <c r="H1942" s="19">
        <v>120.9380368781884</v>
      </c>
      <c r="I1942" s="19">
        <v>150.65925933442017</v>
      </c>
      <c r="J1942" s="19">
        <v>537.7994594581585</v>
      </c>
      <c r="K1942" s="20">
        <v>393.08213976170106</v>
      </c>
      <c r="L1942" s="21">
        <v>182.70435439945223</v>
      </c>
      <c r="M1942" s="22">
        <v>257.52885718967656</v>
      </c>
      <c r="N1942" s="22">
        <v>242.87599077218255</v>
      </c>
      <c r="O1942" s="22">
        <v>369.80385296776785</v>
      </c>
      <c r="P1942" s="23">
        <v>299.92587360731346</v>
      </c>
      <c r="R1942" s="18">
        <v>36.005151076968545</v>
      </c>
      <c r="S1942" s="19">
        <v>36.47415280076447</v>
      </c>
      <c r="T1942" s="19">
        <v>66.19537525699624</v>
      </c>
      <c r="U1942" s="19">
        <v>453.33557538073455</v>
      </c>
      <c r="V1942" s="20">
        <v>308.61825568427713</v>
      </c>
      <c r="W1942" s="21">
        <v>98.2404703220283</v>
      </c>
      <c r="X1942" s="22">
        <v>173.06497311225263</v>
      </c>
      <c r="Y1942" s="22">
        <v>158.41210669475862</v>
      </c>
      <c r="Z1942" s="22">
        <v>285.3399688903439</v>
      </c>
      <c r="AA1942" s="23">
        <v>215.46198952988954</v>
      </c>
      <c r="AC1942" s="18">
        <v>0.19988902565933284</v>
      </c>
      <c r="AD1942" s="19">
        <v>0.20249277247882844</v>
      </c>
      <c r="AE1942" s="19">
        <v>0.36749544627626474</v>
      </c>
      <c r="AF1942" s="19">
        <v>2.516773399057698</v>
      </c>
      <c r="AG1942" s="20">
        <v>1.713349356527876</v>
      </c>
      <c r="AH1942" s="21">
        <v>0.5453995138364017</v>
      </c>
      <c r="AI1942" s="22">
        <v>0.9608011025204519</v>
      </c>
      <c r="AJ1942" s="22">
        <v>0.8794530980349826</v>
      </c>
      <c r="AK1942" s="22">
        <v>1.5841157905775234</v>
      </c>
      <c r="AL1942" s="23">
        <v>1.1961757100166888</v>
      </c>
      <c r="AN1942" s="18">
        <v>-2.375174522</v>
      </c>
      <c r="AO1942" s="19">
        <v>-2.36523962</v>
      </c>
      <c r="AP1942" s="19">
        <v>-1.489705682</v>
      </c>
      <c r="AQ1942" s="19">
        <v>1.382518649</v>
      </c>
      <c r="AR1942" s="20">
        <v>0.966231108</v>
      </c>
      <c r="AS1942" s="21">
        <v>-0.815574527</v>
      </c>
      <c r="AT1942" s="22">
        <v>-0.073273383</v>
      </c>
      <c r="AU1942" s="22">
        <v>-0.150114</v>
      </c>
      <c r="AV1942" s="22">
        <v>0.619596004</v>
      </c>
      <c r="AW1942" s="23">
        <v>0.367278636</v>
      </c>
      <c r="AY1942" s="28" t="s">
        <v>2169</v>
      </c>
      <c r="AZ1942" s="29"/>
      <c r="BA1942" s="30">
        <v>0.403785644</v>
      </c>
      <c r="BB1942" s="31">
        <v>0.76585656</v>
      </c>
    </row>
    <row r="1943" ht="15.75" customHeight="1">
      <c r="A1943" s="16">
        <v>1939.0</v>
      </c>
      <c r="B1943" s="1" t="s">
        <v>5891</v>
      </c>
      <c r="C1943" s="1" t="s">
        <v>5892</v>
      </c>
      <c r="D1943" s="1" t="s">
        <v>5893</v>
      </c>
      <c r="E1943" s="16">
        <v>2.0</v>
      </c>
      <c r="F1943" s="17">
        <v>45.63131529497283</v>
      </c>
      <c r="G1943" s="18">
        <v>57.51570651553421</v>
      </c>
      <c r="H1943" s="19">
        <v>71.46773873989856</v>
      </c>
      <c r="I1943" s="19">
        <v>75.47202644059608</v>
      </c>
      <c r="J1943" s="19">
        <v>283.1516156416414</v>
      </c>
      <c r="K1943" s="20">
        <v>290.01295964718423</v>
      </c>
      <c r="L1943" s="21">
        <v>106.04877384333238</v>
      </c>
      <c r="M1943" s="22">
        <v>183.4431379664907</v>
      </c>
      <c r="N1943" s="22">
        <v>166.60584090049704</v>
      </c>
      <c r="O1943" s="22">
        <v>292.7333926893092</v>
      </c>
      <c r="P1943" s="23">
        <v>119.1695195491465</v>
      </c>
      <c r="R1943" s="18">
        <v>11.884391220561383</v>
      </c>
      <c r="S1943" s="19">
        <v>25.836423444925735</v>
      </c>
      <c r="T1943" s="19">
        <v>29.840711145623253</v>
      </c>
      <c r="U1943" s="19">
        <v>237.52030034666856</v>
      </c>
      <c r="V1943" s="20">
        <v>244.3816443522114</v>
      </c>
      <c r="W1943" s="21">
        <v>60.417458548359555</v>
      </c>
      <c r="X1943" s="22">
        <v>137.81182267151786</v>
      </c>
      <c r="Y1943" s="22">
        <v>120.9745256055242</v>
      </c>
      <c r="Z1943" s="22">
        <v>247.10207739433636</v>
      </c>
      <c r="AA1943" s="23">
        <v>73.53820425417368</v>
      </c>
      <c r="AC1943" s="18">
        <v>0.1081454169239928</v>
      </c>
      <c r="AD1943" s="19">
        <v>0.23510592452074555</v>
      </c>
      <c r="AE1943" s="19">
        <v>0.27154408570533617</v>
      </c>
      <c r="AF1943" s="19">
        <v>2.1613839053414377</v>
      </c>
      <c r="AG1943" s="20">
        <v>2.223820667508488</v>
      </c>
      <c r="AH1943" s="21">
        <v>0.5497859438433865</v>
      </c>
      <c r="AI1943" s="22">
        <v>1.2540580954690796</v>
      </c>
      <c r="AJ1943" s="22">
        <v>1.1008422952415784</v>
      </c>
      <c r="AK1943" s="22">
        <v>2.2485760260366896</v>
      </c>
      <c r="AL1943" s="23">
        <v>0.6691819220112888</v>
      </c>
      <c r="AN1943" s="18">
        <v>-3.261401176</v>
      </c>
      <c r="AO1943" s="19">
        <v>-2.149799109</v>
      </c>
      <c r="AP1943" s="19">
        <v>-1.926245809</v>
      </c>
      <c r="AQ1943" s="19">
        <v>1.16289854</v>
      </c>
      <c r="AR1943" s="20">
        <v>1.342452168</v>
      </c>
      <c r="AS1943" s="21">
        <v>-0.804017782</v>
      </c>
      <c r="AT1943" s="22">
        <v>0.311021119</v>
      </c>
      <c r="AU1943" s="22">
        <v>0.173815116</v>
      </c>
      <c r="AV1943" s="22">
        <v>1.124929786</v>
      </c>
      <c r="AW1943" s="23">
        <v>-0.470680147</v>
      </c>
      <c r="AY1943" s="28" t="s">
        <v>2169</v>
      </c>
      <c r="AZ1943" s="29"/>
      <c r="BA1943" s="30">
        <v>0.484002496</v>
      </c>
      <c r="BB1943" s="31">
        <v>1.033432695</v>
      </c>
    </row>
    <row r="1944" ht="15.75" customHeight="1">
      <c r="A1944" s="16">
        <v>1940.0</v>
      </c>
      <c r="B1944" s="1" t="s">
        <v>5894</v>
      </c>
      <c r="C1944" s="1" t="s">
        <v>5895</v>
      </c>
      <c r="D1944" s="1" t="s">
        <v>5896</v>
      </c>
      <c r="E1944" s="16">
        <v>1.0</v>
      </c>
      <c r="F1944" s="17">
        <v>17.835346168747012</v>
      </c>
      <c r="G1944" s="18">
        <v>28.5246122239621</v>
      </c>
      <c r="H1944" s="19">
        <v>33.032376997653635</v>
      </c>
      <c r="I1944" s="19">
        <v>30.52697397059656</v>
      </c>
      <c r="J1944" s="19">
        <v>60.53632721171288</v>
      </c>
      <c r="K1944" s="20">
        <v>66.57230508411789</v>
      </c>
      <c r="L1944" s="21">
        <v>46.56383874513664</v>
      </c>
      <c r="M1944" s="22">
        <v>51.2148652050649</v>
      </c>
      <c r="N1944" s="22">
        <v>59.49987432483665</v>
      </c>
      <c r="O1944" s="22">
        <v>66.51237629603752</v>
      </c>
      <c r="P1944" s="23">
        <v>56.11604087581182</v>
      </c>
      <c r="R1944" s="18">
        <v>10.68926605521509</v>
      </c>
      <c r="S1944" s="19">
        <v>15.197030828906623</v>
      </c>
      <c r="T1944" s="19">
        <v>12.691627801849549</v>
      </c>
      <c r="U1944" s="19">
        <v>42.700981042965864</v>
      </c>
      <c r="V1944" s="20">
        <v>48.73695891537088</v>
      </c>
      <c r="W1944" s="21">
        <v>28.72849257638963</v>
      </c>
      <c r="X1944" s="22">
        <v>33.37951903631789</v>
      </c>
      <c r="Y1944" s="22">
        <v>41.66452815608963</v>
      </c>
      <c r="Z1944" s="22">
        <v>48.67703012729051</v>
      </c>
      <c r="AA1944" s="23">
        <v>38.28069470706481</v>
      </c>
      <c r="AC1944" s="18">
        <v>0.4110754516173214</v>
      </c>
      <c r="AD1944" s="19">
        <v>0.5844298644047028</v>
      </c>
      <c r="AE1944" s="19">
        <v>0.48807996764743966</v>
      </c>
      <c r="AF1944" s="19">
        <v>1.6421450243701194</v>
      </c>
      <c r="AG1944" s="20">
        <v>1.8742696919604165</v>
      </c>
      <c r="AH1944" s="21">
        <v>1.104807196221163</v>
      </c>
      <c r="AI1944" s="22">
        <v>1.2836710015210908</v>
      </c>
      <c r="AJ1944" s="22">
        <v>1.6022863159843497</v>
      </c>
      <c r="AK1944" s="22">
        <v>1.871965019825046</v>
      </c>
      <c r="AL1944" s="23">
        <v>1.4721547563365265</v>
      </c>
      <c r="AN1944" s="18">
        <v>-1.334970593</v>
      </c>
      <c r="AO1944" s="19">
        <v>-0.836080134</v>
      </c>
      <c r="AP1944" s="19">
        <v>-1.080314636</v>
      </c>
      <c r="AQ1944" s="19">
        <v>0.766524792</v>
      </c>
      <c r="AR1944" s="20">
        <v>1.095740318</v>
      </c>
      <c r="AS1944" s="21">
        <v>0.202834666</v>
      </c>
      <c r="AT1944" s="22">
        <v>0.344692379</v>
      </c>
      <c r="AU1944" s="22">
        <v>0.715339422</v>
      </c>
      <c r="AV1944" s="22">
        <v>0.8604716059999999</v>
      </c>
      <c r="AW1944" s="23">
        <v>0.666778684</v>
      </c>
      <c r="AY1944" s="28" t="s">
        <v>2169</v>
      </c>
      <c r="AZ1944" s="29"/>
      <c r="BA1944" s="30">
        <v>0.839387195</v>
      </c>
      <c r="BB1944" s="31">
        <v>0.835843402</v>
      </c>
    </row>
    <row r="1945" ht="15.75" customHeight="1">
      <c r="A1945" s="16">
        <v>1941.0</v>
      </c>
      <c r="B1945" s="1" t="s">
        <v>5897</v>
      </c>
      <c r="C1945" s="1" t="s">
        <v>5898</v>
      </c>
      <c r="D1945" s="1" t="s">
        <v>5899</v>
      </c>
      <c r="E1945" s="16">
        <v>1.0</v>
      </c>
      <c r="F1945" s="17">
        <v>154.44223110605216</v>
      </c>
      <c r="G1945" s="18">
        <v>165.79474630443002</v>
      </c>
      <c r="H1945" s="19">
        <v>171.33194058371626</v>
      </c>
      <c r="I1945" s="19">
        <v>161.19430517029483</v>
      </c>
      <c r="J1945" s="19">
        <v>931.4061898622153</v>
      </c>
      <c r="K1945" s="20">
        <v>675.5802973741576</v>
      </c>
      <c r="L1945" s="21">
        <v>238.38857286244146</v>
      </c>
      <c r="M1945" s="22">
        <v>525.8329074035457</v>
      </c>
      <c r="N1945" s="22">
        <v>401.0084685884062</v>
      </c>
      <c r="O1945" s="22">
        <v>519.2454446802817</v>
      </c>
      <c r="P1945" s="23">
        <v>452.72709504557906</v>
      </c>
      <c r="R1945" s="18">
        <v>11.352515198377858</v>
      </c>
      <c r="S1945" s="19">
        <v>16.8897094776641</v>
      </c>
      <c r="T1945" s="19">
        <v>6.752074064242663</v>
      </c>
      <c r="U1945" s="19">
        <v>776.9639587561632</v>
      </c>
      <c r="V1945" s="20">
        <v>521.1380662681054</v>
      </c>
      <c r="W1945" s="21">
        <v>83.9463417563893</v>
      </c>
      <c r="X1945" s="22">
        <v>371.39067629749354</v>
      </c>
      <c r="Y1945" s="22">
        <v>246.566237482354</v>
      </c>
      <c r="Z1945" s="22">
        <v>364.8032135742295</v>
      </c>
      <c r="AA1945" s="23">
        <v>298.2848639395269</v>
      </c>
      <c r="AC1945" s="18">
        <v>0.042579500805760596</v>
      </c>
      <c r="AD1945" s="19">
        <v>0.06334767104438845</v>
      </c>
      <c r="AE1945" s="19">
        <v>0.02532477940219416</v>
      </c>
      <c r="AF1945" s="19">
        <v>2.914132853363819</v>
      </c>
      <c r="AG1945" s="20">
        <v>1.9546151953838367</v>
      </c>
      <c r="AH1945" s="21">
        <v>0.31485474927772583</v>
      </c>
      <c r="AI1945" s="22">
        <v>1.392962645222504</v>
      </c>
      <c r="AJ1945" s="22">
        <v>0.9247877782232248</v>
      </c>
      <c r="AK1945" s="22">
        <v>1.368255268096665</v>
      </c>
      <c r="AL1945" s="23">
        <v>1.1187671086557165</v>
      </c>
      <c r="AN1945" s="18">
        <v>-4.606142521</v>
      </c>
      <c r="AO1945" s="19">
        <v>-4.041746616</v>
      </c>
      <c r="AP1945" s="19">
        <v>-5.348810673</v>
      </c>
      <c r="AQ1945" s="19">
        <v>1.594009876</v>
      </c>
      <c r="AR1945" s="20">
        <v>1.156296372</v>
      </c>
      <c r="AS1945" s="21">
        <v>-1.608201623</v>
      </c>
      <c r="AT1945" s="22">
        <v>0.462573528</v>
      </c>
      <c r="AU1945" s="22">
        <v>-0.07759843</v>
      </c>
      <c r="AV1945" s="22">
        <v>0.408255488</v>
      </c>
      <c r="AW1945" s="23">
        <v>0.270759135</v>
      </c>
      <c r="AY1945" s="28" t="s">
        <v>2169</v>
      </c>
      <c r="AZ1945" s="29"/>
      <c r="BA1945" s="30">
        <v>0.69188394</v>
      </c>
      <c r="BB1945" s="31">
        <v>2.140436332</v>
      </c>
    </row>
    <row r="1946" ht="15.75" customHeight="1">
      <c r="A1946" s="16">
        <v>1942.0</v>
      </c>
      <c r="B1946" s="1" t="s">
        <v>5900</v>
      </c>
      <c r="C1946" s="1" t="s">
        <v>5901</v>
      </c>
      <c r="D1946" s="1" t="s">
        <v>5902</v>
      </c>
      <c r="E1946" s="16">
        <v>1.0</v>
      </c>
      <c r="F1946" s="17">
        <v>45.02660415457925</v>
      </c>
      <c r="G1946" s="18">
        <v>226.53628095051926</v>
      </c>
      <c r="H1946" s="19">
        <v>188.2171400144337</v>
      </c>
      <c r="I1946" s="19">
        <v>202.30876866647657</v>
      </c>
      <c r="J1946" s="19">
        <v>288.15846141448446</v>
      </c>
      <c r="K1946" s="20">
        <v>466.1002226947106</v>
      </c>
      <c r="L1946" s="21">
        <v>136.0214013700156</v>
      </c>
      <c r="M1946" s="22">
        <v>162.81375516567212</v>
      </c>
      <c r="N1946" s="22">
        <v>148.55451407589496</v>
      </c>
      <c r="O1946" s="22">
        <v>171.84305336486227</v>
      </c>
      <c r="P1946" s="23">
        <v>205.7293167807327</v>
      </c>
      <c r="R1946" s="18">
        <v>181.50967679594</v>
      </c>
      <c r="S1946" s="19">
        <v>143.19053585985446</v>
      </c>
      <c r="T1946" s="19">
        <v>157.28216451189732</v>
      </c>
      <c r="U1946" s="19">
        <v>243.13185725990522</v>
      </c>
      <c r="V1946" s="20">
        <v>421.07361854013135</v>
      </c>
      <c r="W1946" s="21">
        <v>90.99479721543636</v>
      </c>
      <c r="X1946" s="22">
        <v>117.78715101109287</v>
      </c>
      <c r="Y1946" s="22">
        <v>103.52790992131571</v>
      </c>
      <c r="Z1946" s="22">
        <v>126.81644921028303</v>
      </c>
      <c r="AA1946" s="23">
        <v>160.70271262615344</v>
      </c>
      <c r="AC1946" s="18">
        <v>0.7917972447796066</v>
      </c>
      <c r="AD1946" s="19">
        <v>0.624638166811414</v>
      </c>
      <c r="AE1946" s="19">
        <v>0.6861098907332676</v>
      </c>
      <c r="AF1946" s="19">
        <v>1.0606108616069532</v>
      </c>
      <c r="AG1946" s="20">
        <v>1.8368438360687591</v>
      </c>
      <c r="AH1946" s="21">
        <v>0.3969453915421942</v>
      </c>
      <c r="AI1946" s="22">
        <v>0.5138213195425011</v>
      </c>
      <c r="AJ1946" s="22">
        <v>0.4516184221166694</v>
      </c>
      <c r="AK1946" s="22">
        <v>0.5532097067768071</v>
      </c>
      <c r="AL1946" s="23">
        <v>0.7010313021991088</v>
      </c>
      <c r="AN1946" s="18">
        <v>-0.389242649</v>
      </c>
      <c r="AO1946" s="19">
        <v>-0.740089417</v>
      </c>
      <c r="AP1946" s="19">
        <v>-0.588992476</v>
      </c>
      <c r="AQ1946" s="19">
        <v>0.135838583</v>
      </c>
      <c r="AR1946" s="20">
        <v>1.066640735</v>
      </c>
      <c r="AS1946" s="21">
        <v>-1.273947477</v>
      </c>
      <c r="AT1946" s="22">
        <v>-0.97624445</v>
      </c>
      <c r="AU1946" s="22">
        <v>-1.111616373</v>
      </c>
      <c r="AV1946" s="22">
        <v>-0.898183465</v>
      </c>
      <c r="AW1946" s="23">
        <v>-0.403599799</v>
      </c>
      <c r="AY1946" s="28" t="s">
        <v>95</v>
      </c>
      <c r="AZ1946" s="29"/>
      <c r="BA1946" s="30">
        <v>1.303322306</v>
      </c>
      <c r="BB1946" s="31">
        <v>-0.829549268</v>
      </c>
    </row>
    <row r="1947" ht="15.75" customHeight="1">
      <c r="A1947" s="16">
        <v>1943.0</v>
      </c>
      <c r="B1947" s="1" t="s">
        <v>5903</v>
      </c>
      <c r="C1947" s="1" t="s">
        <v>5904</v>
      </c>
      <c r="D1947" s="1" t="s">
        <v>5905</v>
      </c>
      <c r="E1947" s="16">
        <v>1.0</v>
      </c>
      <c r="F1947" s="17">
        <v>73.76281020412331</v>
      </c>
      <c r="G1947" s="18">
        <v>81.12207191716371</v>
      </c>
      <c r="H1947" s="19">
        <v>100.02365414405368</v>
      </c>
      <c r="I1947" s="19">
        <v>120.55102449336599</v>
      </c>
      <c r="J1947" s="19">
        <v>353.52981820241246</v>
      </c>
      <c r="K1947" s="20">
        <v>341.46238465170154</v>
      </c>
      <c r="L1947" s="21">
        <v>149.9472424380597</v>
      </c>
      <c r="M1947" s="22">
        <v>221.41027065966523</v>
      </c>
      <c r="N1947" s="22">
        <v>217.56350675225846</v>
      </c>
      <c r="O1947" s="22">
        <v>311.39446525921403</v>
      </c>
      <c r="P1947" s="23">
        <v>174.11299408528552</v>
      </c>
      <c r="R1947" s="18">
        <v>7.359261713040397</v>
      </c>
      <c r="S1947" s="19">
        <v>26.260843939930368</v>
      </c>
      <c r="T1947" s="19">
        <v>46.788214289242674</v>
      </c>
      <c r="U1947" s="19">
        <v>279.76700799828916</v>
      </c>
      <c r="V1947" s="20">
        <v>267.69957444757824</v>
      </c>
      <c r="W1947" s="21">
        <v>76.18443223393639</v>
      </c>
      <c r="X1947" s="22">
        <v>147.64746045554193</v>
      </c>
      <c r="Y1947" s="22">
        <v>143.80069654813514</v>
      </c>
      <c r="Z1947" s="22">
        <v>237.63165505509073</v>
      </c>
      <c r="AA1947" s="23">
        <v>100.35018388116221</v>
      </c>
      <c r="AC1947" s="18">
        <v>0.058604522055666894</v>
      </c>
      <c r="AD1947" s="19">
        <v>0.20912481005411251</v>
      </c>
      <c r="AE1947" s="19">
        <v>0.3725918499950132</v>
      </c>
      <c r="AF1947" s="19">
        <v>2.2278881265536636</v>
      </c>
      <c r="AG1947" s="20">
        <v>2.131790691341544</v>
      </c>
      <c r="AH1947" s="21">
        <v>0.6066848025313157</v>
      </c>
      <c r="AI1947" s="22">
        <v>1.175771319206856</v>
      </c>
      <c r="AJ1947" s="22">
        <v>1.1451381158985545</v>
      </c>
      <c r="AK1947" s="22">
        <v>1.892348731819622</v>
      </c>
      <c r="AL1947" s="23">
        <v>0.7991256180131336</v>
      </c>
      <c r="AN1947" s="18">
        <v>-4.145289898</v>
      </c>
      <c r="AO1947" s="19">
        <v>-2.318745852</v>
      </c>
      <c r="AP1947" s="19">
        <v>-1.469836116</v>
      </c>
      <c r="AQ1947" s="19">
        <v>1.206619978</v>
      </c>
      <c r="AR1947" s="20">
        <v>1.281477451</v>
      </c>
      <c r="AS1947" s="21">
        <v>-0.661940873</v>
      </c>
      <c r="AT1947" s="22">
        <v>0.218024388</v>
      </c>
      <c r="AU1947" s="22">
        <v>0.23072895399999999</v>
      </c>
      <c r="AV1947" s="22">
        <v>0.876096189</v>
      </c>
      <c r="AW1947" s="23">
        <v>-0.214656502</v>
      </c>
      <c r="AY1947" s="28" t="s">
        <v>524</v>
      </c>
      <c r="AZ1947" s="29"/>
      <c r="BA1947" s="30">
        <v>0.514860276</v>
      </c>
      <c r="BB1947" s="31">
        <v>1.178805318</v>
      </c>
    </row>
    <row r="1948" ht="15.75" customHeight="1">
      <c r="A1948" s="16">
        <v>1944.0</v>
      </c>
      <c r="B1948" s="1" t="s">
        <v>5906</v>
      </c>
      <c r="C1948" s="1" t="s">
        <v>5907</v>
      </c>
      <c r="D1948" s="1" t="s">
        <v>5908</v>
      </c>
      <c r="E1948" s="16">
        <v>6.0</v>
      </c>
      <c r="F1948" s="17">
        <v>19.372360146993667</v>
      </c>
      <c r="G1948" s="18">
        <v>511.38199647015</v>
      </c>
      <c r="H1948" s="19">
        <v>514.5565052571496</v>
      </c>
      <c r="I1948" s="19">
        <v>575.0039594193847</v>
      </c>
      <c r="J1948" s="19">
        <v>517.0514080017675</v>
      </c>
      <c r="K1948" s="20">
        <v>403.696138620465</v>
      </c>
      <c r="L1948" s="21">
        <v>224.1618690785995</v>
      </c>
      <c r="M1948" s="22">
        <v>205.43168177288968</v>
      </c>
      <c r="N1948" s="22">
        <v>206.42746316009823</v>
      </c>
      <c r="O1948" s="22">
        <v>176.60735954832782</v>
      </c>
      <c r="P1948" s="23">
        <v>260.86201029251237</v>
      </c>
      <c r="R1948" s="18">
        <v>492.0096363231563</v>
      </c>
      <c r="S1948" s="19">
        <v>495.18414511015595</v>
      </c>
      <c r="T1948" s="19">
        <v>555.6315992723911</v>
      </c>
      <c r="U1948" s="19">
        <v>497.67904785477384</v>
      </c>
      <c r="V1948" s="20">
        <v>384.3237784734713</v>
      </c>
      <c r="W1948" s="21">
        <v>204.78950893160584</v>
      </c>
      <c r="X1948" s="22">
        <v>186.05932162589602</v>
      </c>
      <c r="Y1948" s="22">
        <v>187.05510301310457</v>
      </c>
      <c r="Z1948" s="22">
        <v>157.23499940133416</v>
      </c>
      <c r="AA1948" s="23">
        <v>241.4896501455187</v>
      </c>
      <c r="AC1948" s="18">
        <v>1.0145247298260827</v>
      </c>
      <c r="AD1948" s="19">
        <v>1.0210705724919489</v>
      </c>
      <c r="AE1948" s="19">
        <v>1.1457133285991423</v>
      </c>
      <c r="AF1948" s="19">
        <v>1.0262150663108938</v>
      </c>
      <c r="AG1948" s="20">
        <v>0.7924763027719319</v>
      </c>
      <c r="AH1948" s="21">
        <v>0.4222763252620368</v>
      </c>
      <c r="AI1948" s="22">
        <v>0.3836546463089109</v>
      </c>
      <c r="AJ1948" s="22">
        <v>0.38570794926934326</v>
      </c>
      <c r="AK1948" s="22">
        <v>0.3242188435148239</v>
      </c>
      <c r="AL1948" s="23">
        <v>0.4979520805742131</v>
      </c>
      <c r="AN1948" s="18">
        <v>-0.031641696</v>
      </c>
      <c r="AO1948" s="19">
        <v>-0.031099292</v>
      </c>
      <c r="AP1948" s="19">
        <v>0.150742054</v>
      </c>
      <c r="AQ1948" s="19">
        <v>0.088276312</v>
      </c>
      <c r="AR1948" s="20">
        <v>-0.146148607</v>
      </c>
      <c r="AS1948" s="21">
        <v>-1.184700608</v>
      </c>
      <c r="AT1948" s="22">
        <v>-1.397702932</v>
      </c>
      <c r="AU1948" s="22">
        <v>-1.339211822</v>
      </c>
      <c r="AV1948" s="22">
        <v>-1.669041991</v>
      </c>
      <c r="AW1948" s="23">
        <v>-0.897071838</v>
      </c>
      <c r="AY1948" s="28" t="s">
        <v>95</v>
      </c>
      <c r="AZ1948" s="29"/>
      <c r="BA1948" s="30">
        <v>4.905553286</v>
      </c>
      <c r="BB1948" s="31">
        <v>-1.303571593</v>
      </c>
    </row>
    <row r="1949" ht="15.75" customHeight="1">
      <c r="A1949" s="16">
        <v>1945.0</v>
      </c>
      <c r="B1949" s="1" t="s">
        <v>5909</v>
      </c>
      <c r="C1949" s="1" t="s">
        <v>5910</v>
      </c>
      <c r="D1949" s="1" t="s">
        <v>5911</v>
      </c>
      <c r="E1949" s="16">
        <v>1.0</v>
      </c>
      <c r="F1949" s="17">
        <v>7.092651803741167</v>
      </c>
      <c r="G1949" s="18">
        <v>27.684911546978487</v>
      </c>
      <c r="H1949" s="19">
        <v>36.99255310033237</v>
      </c>
      <c r="I1949" s="19">
        <v>36.06354575141931</v>
      </c>
      <c r="J1949" s="19">
        <v>35.72964869168882</v>
      </c>
      <c r="K1949" s="20">
        <v>29.172031618070847</v>
      </c>
      <c r="L1949" s="21">
        <v>29.907395019667067</v>
      </c>
      <c r="M1949" s="22">
        <v>20.217274720457738</v>
      </c>
      <c r="N1949" s="22">
        <v>23.006877203239185</v>
      </c>
      <c r="O1949" s="22">
        <v>15.38852032870615</v>
      </c>
      <c r="P1949" s="23">
        <v>25.771624482248747</v>
      </c>
      <c r="R1949" s="18">
        <v>20.59225974323732</v>
      </c>
      <c r="S1949" s="19">
        <v>29.899901296591207</v>
      </c>
      <c r="T1949" s="19">
        <v>28.970893947678146</v>
      </c>
      <c r="U1949" s="19">
        <v>28.636996887947657</v>
      </c>
      <c r="V1949" s="20">
        <v>22.07937981432968</v>
      </c>
      <c r="W1949" s="21">
        <v>22.8147432159259</v>
      </c>
      <c r="X1949" s="22">
        <v>13.124622916716572</v>
      </c>
      <c r="Y1949" s="22">
        <v>15.914225399498019</v>
      </c>
      <c r="Z1949" s="22">
        <v>8.295868524964984</v>
      </c>
      <c r="AA1949" s="23">
        <v>18.67897267850758</v>
      </c>
      <c r="AC1949" s="18">
        <v>0.7909183300288337</v>
      </c>
      <c r="AD1949" s="19">
        <v>1.1484111164289879</v>
      </c>
      <c r="AE1949" s="19">
        <v>1.112729314132951</v>
      </c>
      <c r="AF1949" s="19">
        <v>1.099904820455403</v>
      </c>
      <c r="AG1949" s="20">
        <v>0.8480364189538241</v>
      </c>
      <c r="AH1949" s="21">
        <v>0.8762806427936002</v>
      </c>
      <c r="AI1949" s="22">
        <v>0.5040974117936076</v>
      </c>
      <c r="AJ1949" s="22">
        <v>0.6112419294248197</v>
      </c>
      <c r="AK1949" s="22">
        <v>0.3186320764071984</v>
      </c>
      <c r="AL1949" s="23">
        <v>0.717431795332282</v>
      </c>
      <c r="AN1949" s="18">
        <v>-0.390844941</v>
      </c>
      <c r="AO1949" s="19">
        <v>0.138457268</v>
      </c>
      <c r="AP1949" s="19">
        <v>0.108598635</v>
      </c>
      <c r="AQ1949" s="19">
        <v>0.188321859</v>
      </c>
      <c r="AR1949" s="20">
        <v>-0.048390139</v>
      </c>
      <c r="AS1949" s="21">
        <v>-0.131494954</v>
      </c>
      <c r="AT1949" s="22">
        <v>-1.003808737</v>
      </c>
      <c r="AU1949" s="22">
        <v>-0.674977183</v>
      </c>
      <c r="AV1949" s="22">
        <v>-1.6941185</v>
      </c>
      <c r="AW1949" s="23">
        <v>-0.370237082</v>
      </c>
      <c r="AY1949" s="28"/>
      <c r="AZ1949" s="29"/>
      <c r="BA1949" s="30">
        <v>1.533920104</v>
      </c>
      <c r="BB1949" s="31">
        <v>-0.774155828</v>
      </c>
    </row>
    <row r="1950" ht="15.75" customHeight="1">
      <c r="A1950" s="16">
        <v>1946.0</v>
      </c>
      <c r="B1950" s="1" t="s">
        <v>5912</v>
      </c>
      <c r="C1950" s="1" t="s">
        <v>5913</v>
      </c>
      <c r="D1950" s="1" t="s">
        <v>5914</v>
      </c>
      <c r="E1950" s="16">
        <v>3.0</v>
      </c>
      <c r="F1950" s="17">
        <v>10.560554528315054</v>
      </c>
      <c r="G1950" s="18">
        <v>105.22639168414729</v>
      </c>
      <c r="H1950" s="19">
        <v>116.32064329935801</v>
      </c>
      <c r="I1950" s="19">
        <v>133.43851133347115</v>
      </c>
      <c r="J1950" s="19">
        <v>119.74629244150819</v>
      </c>
      <c r="K1950" s="20">
        <v>117.90817668498038</v>
      </c>
      <c r="L1950" s="21">
        <v>66.62905704059605</v>
      </c>
      <c r="M1950" s="22">
        <v>75.30547630525892</v>
      </c>
      <c r="N1950" s="22">
        <v>76.0144227416703</v>
      </c>
      <c r="O1950" s="22">
        <v>60.91216808619005</v>
      </c>
      <c r="P1950" s="23">
        <v>84.88107013207483</v>
      </c>
      <c r="R1950" s="18">
        <v>94.66583715583224</v>
      </c>
      <c r="S1950" s="19">
        <v>105.76008877104296</v>
      </c>
      <c r="T1950" s="19">
        <v>122.8779568051561</v>
      </c>
      <c r="U1950" s="19">
        <v>109.18573791319314</v>
      </c>
      <c r="V1950" s="20">
        <v>107.34762215666532</v>
      </c>
      <c r="W1950" s="21">
        <v>56.068502512281</v>
      </c>
      <c r="X1950" s="22">
        <v>64.74492177694387</v>
      </c>
      <c r="Y1950" s="22">
        <v>65.45386821335525</v>
      </c>
      <c r="Z1950" s="22">
        <v>50.351613557875</v>
      </c>
      <c r="AA1950" s="23">
        <v>74.32051560375977</v>
      </c>
      <c r="AC1950" s="18">
        <v>0.8767997986253502</v>
      </c>
      <c r="AD1950" s="19">
        <v>0.9795553213605804</v>
      </c>
      <c r="AE1950" s="19">
        <v>1.1381018857404956</v>
      </c>
      <c r="AF1950" s="19">
        <v>1.011283857950333</v>
      </c>
      <c r="AG1950" s="20">
        <v>0.9942591363232409</v>
      </c>
      <c r="AH1950" s="21">
        <v>0.5193093220214996</v>
      </c>
      <c r="AI1950" s="22">
        <v>0.5996707585503142</v>
      </c>
      <c r="AJ1950" s="22">
        <v>0.6062370565027467</v>
      </c>
      <c r="AK1950" s="22">
        <v>0.4663592057537341</v>
      </c>
      <c r="AL1950" s="23">
        <v>0.6883603956075519</v>
      </c>
      <c r="AN1950" s="18">
        <v>-0.242126197</v>
      </c>
      <c r="AO1950" s="19">
        <v>-0.090982974</v>
      </c>
      <c r="AP1950" s="19">
        <v>0.141125798</v>
      </c>
      <c r="AQ1950" s="19">
        <v>0.067131184</v>
      </c>
      <c r="AR1950" s="20">
        <v>0.181105539</v>
      </c>
      <c r="AS1950" s="21">
        <v>-0.886293769</v>
      </c>
      <c r="AT1950" s="22">
        <v>-0.753340423</v>
      </c>
      <c r="AU1950" s="22">
        <v>-0.686838627</v>
      </c>
      <c r="AV1950" s="22">
        <v>-1.144568443</v>
      </c>
      <c r="AW1950" s="23">
        <v>-0.429914773</v>
      </c>
      <c r="AY1950" s="28" t="s">
        <v>109</v>
      </c>
      <c r="AZ1950" s="29"/>
      <c r="BA1950" s="30">
        <v>3.29160653</v>
      </c>
      <c r="BB1950" s="31">
        <v>-0.791441877</v>
      </c>
    </row>
    <row r="1951" ht="15.75" customHeight="1">
      <c r="A1951" s="16">
        <v>1947.0</v>
      </c>
      <c r="B1951" s="1" t="s">
        <v>5915</v>
      </c>
      <c r="C1951" s="1" t="s">
        <v>5916</v>
      </c>
      <c r="D1951" s="1" t="s">
        <v>5917</v>
      </c>
      <c r="E1951" s="16">
        <v>7.0</v>
      </c>
      <c r="F1951" s="17">
        <v>43.74376768539148</v>
      </c>
      <c r="G1951" s="18">
        <v>2992.8672166775564</v>
      </c>
      <c r="H1951" s="19">
        <v>2876.598144169752</v>
      </c>
      <c r="I1951" s="19">
        <v>3156.751234392449</v>
      </c>
      <c r="J1951" s="19">
        <v>2487.2839751486063</v>
      </c>
      <c r="K1951" s="20">
        <v>2314.7942444608707</v>
      </c>
      <c r="L1951" s="21">
        <v>813.2401261484343</v>
      </c>
      <c r="M1951" s="22">
        <v>762.9721696201725</v>
      </c>
      <c r="N1951" s="22">
        <v>825.1487682117206</v>
      </c>
      <c r="O1951" s="22">
        <v>696.015247576264</v>
      </c>
      <c r="P1951" s="23">
        <v>835.8334332413975</v>
      </c>
      <c r="R1951" s="18">
        <v>2949.123448992165</v>
      </c>
      <c r="S1951" s="19">
        <v>2832.8543764843603</v>
      </c>
      <c r="T1951" s="19">
        <v>3113.0074667070576</v>
      </c>
      <c r="U1951" s="19">
        <v>2443.5402074632148</v>
      </c>
      <c r="V1951" s="20">
        <v>2271.050476775479</v>
      </c>
      <c r="W1951" s="21">
        <v>769.4963584630428</v>
      </c>
      <c r="X1951" s="22">
        <v>719.228401934781</v>
      </c>
      <c r="Y1951" s="22">
        <v>781.4050005263291</v>
      </c>
      <c r="Z1951" s="22">
        <v>652.2714798908725</v>
      </c>
      <c r="AA1951" s="23">
        <v>792.089665556006</v>
      </c>
      <c r="AC1951" s="18">
        <v>1.083473671075915</v>
      </c>
      <c r="AD1951" s="19">
        <v>1.0407577654851627</v>
      </c>
      <c r="AE1951" s="19">
        <v>1.1436827540035577</v>
      </c>
      <c r="AF1951" s="19">
        <v>0.897728265633144</v>
      </c>
      <c r="AG1951" s="20">
        <v>0.8343575438022204</v>
      </c>
      <c r="AH1951" s="21">
        <v>0.28270401656750593</v>
      </c>
      <c r="AI1951" s="22">
        <v>0.2642361537129439</v>
      </c>
      <c r="AJ1951" s="22">
        <v>0.28707911322147855</v>
      </c>
      <c r="AK1951" s="22">
        <v>0.239636958940121</v>
      </c>
      <c r="AL1951" s="23">
        <v>0.2910045349422535</v>
      </c>
      <c r="AN1951" s="18">
        <v>0.063218467</v>
      </c>
      <c r="AO1951" s="19">
        <v>-0.003547545</v>
      </c>
      <c r="AP1951" s="19">
        <v>0.148182824</v>
      </c>
      <c r="AQ1951" s="19">
        <v>-0.104706153</v>
      </c>
      <c r="AR1951" s="20">
        <v>-0.071850516</v>
      </c>
      <c r="AS1951" s="21">
        <v>-1.763595581</v>
      </c>
      <c r="AT1951" s="22">
        <v>-1.93568337</v>
      </c>
      <c r="AU1951" s="22">
        <v>-1.76527226</v>
      </c>
      <c r="AV1951" s="22">
        <v>-2.105159521</v>
      </c>
      <c r="AW1951" s="23">
        <v>-1.672037125</v>
      </c>
      <c r="AY1951" s="28" t="s">
        <v>95</v>
      </c>
      <c r="AZ1951" s="29" t="s">
        <v>96</v>
      </c>
      <c r="BA1951" s="30">
        <v>7.506374391</v>
      </c>
      <c r="BB1951" s="31">
        <v>-1.854608987</v>
      </c>
    </row>
    <row r="1952" ht="15.75" customHeight="1">
      <c r="A1952" s="16">
        <v>1948.0</v>
      </c>
      <c r="B1952" s="1" t="s">
        <v>5918</v>
      </c>
      <c r="C1952" s="1" t="s">
        <v>5919</v>
      </c>
      <c r="D1952" s="1" t="s">
        <v>5920</v>
      </c>
      <c r="E1952" s="16">
        <v>1.0</v>
      </c>
      <c r="F1952" s="17">
        <v>4.727089883591982</v>
      </c>
      <c r="G1952" s="18">
        <v>55.2055409952614</v>
      </c>
      <c r="H1952" s="19">
        <v>56.53414920506866</v>
      </c>
      <c r="I1952" s="19">
        <v>47.68647978201614</v>
      </c>
      <c r="J1952" s="19">
        <v>82.78135727062566</v>
      </c>
      <c r="K1952" s="20">
        <v>70.46507798055313</v>
      </c>
      <c r="L1952" s="21">
        <v>17.50665440915836</v>
      </c>
      <c r="M1952" s="22">
        <v>24.194809810806294</v>
      </c>
      <c r="N1952" s="22">
        <v>24.130912681970642</v>
      </c>
      <c r="O1952" s="22">
        <v>19.590143716328623</v>
      </c>
      <c r="P1952" s="23">
        <v>37.06701181249401</v>
      </c>
      <c r="R1952" s="18">
        <v>50.47845111166942</v>
      </c>
      <c r="S1952" s="19">
        <v>51.80705932147668</v>
      </c>
      <c r="T1952" s="19">
        <v>42.95938989842416</v>
      </c>
      <c r="U1952" s="19">
        <v>78.05426738703368</v>
      </c>
      <c r="V1952" s="20">
        <v>65.73798809696115</v>
      </c>
      <c r="W1952" s="21">
        <v>12.779564525566379</v>
      </c>
      <c r="X1952" s="22">
        <v>19.46771992721431</v>
      </c>
      <c r="Y1952" s="22">
        <v>19.40382279837866</v>
      </c>
      <c r="Z1952" s="22">
        <v>14.86305383273664</v>
      </c>
      <c r="AA1952" s="23">
        <v>32.33992192890203</v>
      </c>
      <c r="AC1952" s="18">
        <v>0.8732173372180526</v>
      </c>
      <c r="AD1952" s="19">
        <v>0.8962006835296777</v>
      </c>
      <c r="AE1952" s="19">
        <v>0.7431464957715782</v>
      </c>
      <c r="AF1952" s="19">
        <v>1.3502462540982134</v>
      </c>
      <c r="AG1952" s="20">
        <v>1.1371892293824781</v>
      </c>
      <c r="AH1952" s="21">
        <v>0.2210713098374285</v>
      </c>
      <c r="AI1952" s="22">
        <v>0.33676846619049705</v>
      </c>
      <c r="AJ1952" s="22">
        <v>0.3356631216430918</v>
      </c>
      <c r="AK1952" s="22">
        <v>0.2571132038508705</v>
      </c>
      <c r="AL1952" s="23">
        <v>0.5594422944975657</v>
      </c>
      <c r="AN1952" s="18">
        <v>-0.248032883</v>
      </c>
      <c r="AO1952" s="19">
        <v>-0.219288245</v>
      </c>
      <c r="AP1952" s="19">
        <v>-0.473785549</v>
      </c>
      <c r="AQ1952" s="19">
        <v>0.484165728</v>
      </c>
      <c r="AR1952" s="20">
        <v>0.374884129</v>
      </c>
      <c r="AS1952" s="21">
        <v>-2.118376255</v>
      </c>
      <c r="AT1952" s="22">
        <v>-1.585754037</v>
      </c>
      <c r="AU1952" s="22">
        <v>-1.539706707</v>
      </c>
      <c r="AV1952" s="22">
        <v>-2.003606081</v>
      </c>
      <c r="AW1952" s="23">
        <v>-0.729089499</v>
      </c>
      <c r="AY1952" s="28"/>
      <c r="AZ1952" s="29"/>
      <c r="BA1952" s="30">
        <v>3.042608655</v>
      </c>
      <c r="BB1952" s="31">
        <v>-1.578895152</v>
      </c>
    </row>
    <row r="1953" ht="15.75" customHeight="1">
      <c r="A1953" s="16">
        <v>1949.0</v>
      </c>
      <c r="B1953" s="1" t="s">
        <v>5921</v>
      </c>
      <c r="C1953" s="1" t="s">
        <v>5922</v>
      </c>
      <c r="D1953" s="1" t="s">
        <v>5923</v>
      </c>
      <c r="E1953" s="16">
        <v>5.0</v>
      </c>
      <c r="F1953" s="17">
        <v>650.364632891298</v>
      </c>
      <c r="G1953" s="18">
        <v>1385.0233220889877</v>
      </c>
      <c r="H1953" s="19">
        <v>2349.098983229963</v>
      </c>
      <c r="I1953" s="19">
        <v>1061.3966063856174</v>
      </c>
      <c r="J1953" s="19">
        <v>880.9344900396574</v>
      </c>
      <c r="K1953" s="20">
        <v>1156.3224203744167</v>
      </c>
      <c r="L1953" s="21">
        <v>1567.5631271968514</v>
      </c>
      <c r="M1953" s="22">
        <v>1584.245479728314</v>
      </c>
      <c r="N1953" s="22">
        <v>1081.6587811968643</v>
      </c>
      <c r="O1953" s="22">
        <v>1732.97707342568</v>
      </c>
      <c r="P1953" s="23">
        <v>1048.016891019371</v>
      </c>
      <c r="R1953" s="18">
        <v>734.6586891976897</v>
      </c>
      <c r="S1953" s="19">
        <v>1698.7343503386649</v>
      </c>
      <c r="T1953" s="19">
        <v>411.03197349431935</v>
      </c>
      <c r="U1953" s="19">
        <v>230.56985714835935</v>
      </c>
      <c r="V1953" s="20">
        <v>505.95778748311864</v>
      </c>
      <c r="W1953" s="21">
        <v>917.1984943055534</v>
      </c>
      <c r="X1953" s="22">
        <v>933.880846837016</v>
      </c>
      <c r="Y1953" s="22">
        <v>431.2941483055663</v>
      </c>
      <c r="Z1953" s="22">
        <v>1082.612440534382</v>
      </c>
      <c r="AA1953" s="23">
        <v>397.6522581280731</v>
      </c>
      <c r="AC1953" s="18">
        <v>1.0257866543219205</v>
      </c>
      <c r="AD1953" s="19">
        <v>2.371902832482145</v>
      </c>
      <c r="AE1953" s="19">
        <v>0.5739142803449742</v>
      </c>
      <c r="AF1953" s="19">
        <v>0.3219392703433398</v>
      </c>
      <c r="AG1953" s="20">
        <v>0.70645696250762</v>
      </c>
      <c r="AH1953" s="21">
        <v>1.2806626922908724</v>
      </c>
      <c r="AI1953" s="22">
        <v>1.3039558688925896</v>
      </c>
      <c r="AJ1953" s="22">
        <v>0.6022058786266382</v>
      </c>
      <c r="AK1953" s="22">
        <v>1.5116262961727793</v>
      </c>
      <c r="AL1953" s="23">
        <v>0.5552324983649503</v>
      </c>
      <c r="AN1953" s="18">
        <v>-0.015714977</v>
      </c>
      <c r="AO1953" s="19">
        <v>1.184863091</v>
      </c>
      <c r="AP1953" s="19">
        <v>-0.846596897</v>
      </c>
      <c r="AQ1953" s="19">
        <v>-1.584196329</v>
      </c>
      <c r="AR1953" s="20">
        <v>-0.311914712</v>
      </c>
      <c r="AS1953" s="21">
        <v>0.415930629</v>
      </c>
      <c r="AT1953" s="22">
        <v>0.367311954</v>
      </c>
      <c r="AU1953" s="22">
        <v>-0.696463943</v>
      </c>
      <c r="AV1953" s="22">
        <v>0.552019596</v>
      </c>
      <c r="AW1953" s="23">
        <v>-0.739986718</v>
      </c>
      <c r="AY1953" s="28"/>
      <c r="AZ1953" s="29"/>
      <c r="BA1953" s="30">
        <v>0.220591171</v>
      </c>
      <c r="BB1953" s="31">
        <v>0.294474269</v>
      </c>
    </row>
    <row r="1954" ht="15.75" customHeight="1">
      <c r="A1954" s="16">
        <v>1950.0</v>
      </c>
      <c r="B1954" s="1" t="s">
        <v>5924</v>
      </c>
      <c r="C1954" s="1" t="s">
        <v>5925</v>
      </c>
      <c r="D1954" s="1" t="s">
        <v>5926</v>
      </c>
      <c r="E1954" s="16">
        <v>1.0</v>
      </c>
      <c r="F1954" s="17">
        <v>32.997001127122786</v>
      </c>
      <c r="G1954" s="18">
        <v>56.25038832507951</v>
      </c>
      <c r="H1954" s="19">
        <v>70.8616424069411</v>
      </c>
      <c r="I1954" s="19">
        <v>92.69126943499711</v>
      </c>
      <c r="J1954" s="19">
        <v>105.32369763326312</v>
      </c>
      <c r="K1954" s="20">
        <v>78.5461870612223</v>
      </c>
      <c r="L1954" s="21">
        <v>81.82426525774733</v>
      </c>
      <c r="M1954" s="22">
        <v>82.37017068366363</v>
      </c>
      <c r="N1954" s="22">
        <v>92.99386968511806</v>
      </c>
      <c r="O1954" s="22">
        <v>87.89956264606353</v>
      </c>
      <c r="P1954" s="23">
        <v>92.44105806976519</v>
      </c>
      <c r="R1954" s="18">
        <v>23.253387197956727</v>
      </c>
      <c r="S1954" s="19">
        <v>37.864641279818315</v>
      </c>
      <c r="T1954" s="19">
        <v>59.694268307874324</v>
      </c>
      <c r="U1954" s="19">
        <v>72.32669650614034</v>
      </c>
      <c r="V1954" s="20">
        <v>45.54918593409951</v>
      </c>
      <c r="W1954" s="21">
        <v>48.82726413062454</v>
      </c>
      <c r="X1954" s="22">
        <v>49.373169556540844</v>
      </c>
      <c r="Y1954" s="22">
        <v>59.99686855799527</v>
      </c>
      <c r="Z1954" s="22">
        <v>54.90256151894074</v>
      </c>
      <c r="AA1954" s="23">
        <v>59.444056942642405</v>
      </c>
      <c r="AC1954" s="18">
        <v>0.48710806026029124</v>
      </c>
      <c r="AD1954" s="19">
        <v>0.7931821634950773</v>
      </c>
      <c r="AE1954" s="19">
        <v>1.250465534185105</v>
      </c>
      <c r="AF1954" s="19">
        <v>1.5150875242483615</v>
      </c>
      <c r="AG1954" s="20">
        <v>0.9541567178111651</v>
      </c>
      <c r="AH1954" s="21">
        <v>1.0228253508192273</v>
      </c>
      <c r="AI1954" s="22">
        <v>1.0342608862463853</v>
      </c>
      <c r="AJ1954" s="22">
        <v>1.256804353541437</v>
      </c>
      <c r="AK1954" s="22">
        <v>1.1500896629443509</v>
      </c>
      <c r="AL1954" s="23">
        <v>1.245224148414695</v>
      </c>
      <c r="AN1954" s="18">
        <v>-1.090131879</v>
      </c>
      <c r="AO1954" s="19">
        <v>-0.395457864</v>
      </c>
      <c r="AP1954" s="19">
        <v>0.276961118</v>
      </c>
      <c r="AQ1954" s="19">
        <v>0.650344253</v>
      </c>
      <c r="AR1954" s="20">
        <v>0.121709935</v>
      </c>
      <c r="AS1954" s="21">
        <v>0.091600023</v>
      </c>
      <c r="AT1954" s="22">
        <v>0.03301695</v>
      </c>
      <c r="AU1954" s="22">
        <v>0.364967525</v>
      </c>
      <c r="AV1954" s="22">
        <v>0.157664418</v>
      </c>
      <c r="AW1954" s="23">
        <v>0.425254703</v>
      </c>
      <c r="AY1954" s="28" t="s">
        <v>95</v>
      </c>
      <c r="AZ1954" s="29"/>
      <c r="BA1954" s="30">
        <v>0.442701474</v>
      </c>
      <c r="BB1954" s="31">
        <v>0.301815611</v>
      </c>
    </row>
    <row r="1955" ht="15.75" customHeight="1">
      <c r="A1955" s="16">
        <v>1951.0</v>
      </c>
      <c r="B1955" s="1" t="s">
        <v>5927</v>
      </c>
      <c r="C1955" s="1" t="s">
        <v>5928</v>
      </c>
      <c r="D1955" s="1" t="s">
        <v>5929</v>
      </c>
      <c r="E1955" s="16">
        <v>1.0</v>
      </c>
      <c r="F1955" s="17">
        <v>44.01811497798231</v>
      </c>
      <c r="G1955" s="18">
        <v>76.1097377544548</v>
      </c>
      <c r="H1955" s="19">
        <v>64.19635866501626</v>
      </c>
      <c r="I1955" s="19">
        <v>92.99331267220366</v>
      </c>
      <c r="J1955" s="19">
        <v>196.69909436304363</v>
      </c>
      <c r="K1955" s="20">
        <v>254.184427506868</v>
      </c>
      <c r="L1955" s="21">
        <v>83.57651706571009</v>
      </c>
      <c r="M1955" s="22">
        <v>103.97614391030422</v>
      </c>
      <c r="N1955" s="22">
        <v>106.47570735441211</v>
      </c>
      <c r="O1955" s="22">
        <v>195.91506144405722</v>
      </c>
      <c r="P1955" s="23">
        <v>96.51182838633308</v>
      </c>
      <c r="R1955" s="18">
        <v>32.09162277647249</v>
      </c>
      <c r="S1955" s="19">
        <v>20.178243687033955</v>
      </c>
      <c r="T1955" s="19">
        <v>48.97519769422135</v>
      </c>
      <c r="U1955" s="19">
        <v>152.68097938506133</v>
      </c>
      <c r="V1955" s="20">
        <v>210.16631252888567</v>
      </c>
      <c r="W1955" s="21">
        <v>39.558402087727785</v>
      </c>
      <c r="X1955" s="22">
        <v>59.95802893232191</v>
      </c>
      <c r="Y1955" s="22">
        <v>62.4575923764298</v>
      </c>
      <c r="Z1955" s="22">
        <v>151.8969464660749</v>
      </c>
      <c r="AA1955" s="23">
        <v>52.49371340835077</v>
      </c>
      <c r="AC1955" s="18">
        <v>0.3457460821819293</v>
      </c>
      <c r="AD1955" s="19">
        <v>0.21739469981614623</v>
      </c>
      <c r="AE1955" s="19">
        <v>0.5276449509831788</v>
      </c>
      <c r="AF1955" s="19">
        <v>1.6449417598410216</v>
      </c>
      <c r="AG1955" s="20">
        <v>2.2642725071777248</v>
      </c>
      <c r="AH1955" s="21">
        <v>0.42619105411012587</v>
      </c>
      <c r="AI1955" s="22">
        <v>0.6459708735545512</v>
      </c>
      <c r="AJ1955" s="22">
        <v>0.6729004643074084</v>
      </c>
      <c r="AK1955" s="22">
        <v>1.6364948105568002</v>
      </c>
      <c r="AL1955" s="23">
        <v>0.5655524457748622</v>
      </c>
      <c r="AN1955" s="18">
        <v>-1.584660888</v>
      </c>
      <c r="AO1955" s="19">
        <v>-2.262793303</v>
      </c>
      <c r="AP1955" s="19">
        <v>-0.967864633</v>
      </c>
      <c r="AQ1955" s="19">
        <v>0.768979728</v>
      </c>
      <c r="AR1955" s="20">
        <v>1.368459344</v>
      </c>
      <c r="AS1955" s="21">
        <v>-1.171387672</v>
      </c>
      <c r="AT1955" s="22">
        <v>-0.646042049</v>
      </c>
      <c r="AU1955" s="22">
        <v>-0.5363276</v>
      </c>
      <c r="AV1955" s="22">
        <v>0.666527212</v>
      </c>
      <c r="AW1955" s="23">
        <v>-0.713417828</v>
      </c>
      <c r="AY1955" s="28" t="s">
        <v>95</v>
      </c>
      <c r="AZ1955" s="29"/>
      <c r="BA1955" s="30">
        <v>0.025283064</v>
      </c>
      <c r="BB1955" s="31">
        <v>0.055446362</v>
      </c>
    </row>
    <row r="1956" ht="15.75" customHeight="1">
      <c r="A1956" s="16">
        <v>1952.0</v>
      </c>
      <c r="B1956" s="1" t="s">
        <v>5930</v>
      </c>
      <c r="C1956" s="1" t="s">
        <v>5931</v>
      </c>
      <c r="D1956" s="1" t="s">
        <v>5932</v>
      </c>
      <c r="E1956" s="16">
        <v>11.0</v>
      </c>
      <c r="F1956" s="17">
        <v>44.36472936227999</v>
      </c>
      <c r="G1956" s="18">
        <v>1615.2654249047664</v>
      </c>
      <c r="H1956" s="19">
        <v>1497.0883867581988</v>
      </c>
      <c r="I1956" s="19">
        <v>1539.4017360902114</v>
      </c>
      <c r="J1956" s="19">
        <v>1369.8696815470405</v>
      </c>
      <c r="K1956" s="20">
        <v>1243.7666521460305</v>
      </c>
      <c r="L1956" s="21">
        <v>1041.3132105324062</v>
      </c>
      <c r="M1956" s="22">
        <v>1015.2660225517876</v>
      </c>
      <c r="N1956" s="22">
        <v>1220.1445199089153</v>
      </c>
      <c r="O1956" s="22">
        <v>945.166662122279</v>
      </c>
      <c r="P1956" s="23">
        <v>1319.5756865285657</v>
      </c>
      <c r="R1956" s="18">
        <v>1570.9006955424863</v>
      </c>
      <c r="S1956" s="19">
        <v>1452.7236573959187</v>
      </c>
      <c r="T1956" s="19">
        <v>1495.0370067279314</v>
      </c>
      <c r="U1956" s="19">
        <v>1325.5049521847604</v>
      </c>
      <c r="V1956" s="20">
        <v>1199.4019227837505</v>
      </c>
      <c r="W1956" s="21">
        <v>996.9484811701262</v>
      </c>
      <c r="X1956" s="22">
        <v>970.9012931895077</v>
      </c>
      <c r="Y1956" s="22">
        <v>1175.7797905466352</v>
      </c>
      <c r="Z1956" s="22">
        <v>900.8019327599991</v>
      </c>
      <c r="AA1956" s="23">
        <v>1275.2109571662857</v>
      </c>
      <c r="AC1956" s="18">
        <v>1.1151313107311192</v>
      </c>
      <c r="AD1956" s="19">
        <v>1.0312412750206223</v>
      </c>
      <c r="AE1956" s="19">
        <v>1.0612781454834852</v>
      </c>
      <c r="AF1956" s="19">
        <v>0.9409328539382549</v>
      </c>
      <c r="AG1956" s="20">
        <v>0.8514164148265186</v>
      </c>
      <c r="AH1956" s="21">
        <v>0.7077013013573865</v>
      </c>
      <c r="AI1956" s="22">
        <v>0.6892112497862677</v>
      </c>
      <c r="AJ1956" s="22">
        <v>0.834647831453563</v>
      </c>
      <c r="AK1956" s="22">
        <v>0.6394499937762713</v>
      </c>
      <c r="AL1956" s="23">
        <v>0.9052307826704792</v>
      </c>
      <c r="AN1956" s="18">
        <v>0.104767814</v>
      </c>
      <c r="AO1956" s="19">
        <v>-0.016799962</v>
      </c>
      <c r="AP1956" s="19">
        <v>0.040298752</v>
      </c>
      <c r="AQ1956" s="19">
        <v>-0.036893137</v>
      </c>
      <c r="AR1956" s="20">
        <v>-0.04265153</v>
      </c>
      <c r="AS1956" s="21">
        <v>-0.439747423</v>
      </c>
      <c r="AT1956" s="22">
        <v>-0.552564979</v>
      </c>
      <c r="AU1956" s="22">
        <v>-0.22555314</v>
      </c>
      <c r="AV1956" s="22">
        <v>-0.689178407</v>
      </c>
      <c r="AW1956" s="23">
        <v>-0.03479312</v>
      </c>
      <c r="AY1956" s="28"/>
      <c r="AZ1956" s="29"/>
      <c r="BA1956" s="30">
        <v>1.978591273</v>
      </c>
      <c r="BB1956" s="31">
        <v>-0.398111801</v>
      </c>
    </row>
    <row r="1957" ht="15.75" customHeight="1">
      <c r="A1957" s="16">
        <v>1953.0</v>
      </c>
      <c r="B1957" s="1" t="s">
        <v>5933</v>
      </c>
      <c r="C1957" s="1" t="s">
        <v>5934</v>
      </c>
      <c r="D1957" s="1" t="s">
        <v>5935</v>
      </c>
      <c r="E1957" s="16">
        <v>4.0</v>
      </c>
      <c r="F1957" s="17">
        <v>19.639442493857352</v>
      </c>
      <c r="G1957" s="18">
        <v>1059.8667012284477</v>
      </c>
      <c r="H1957" s="19">
        <v>1028.0233563702839</v>
      </c>
      <c r="I1957" s="19">
        <v>918.4615037343791</v>
      </c>
      <c r="J1957" s="19">
        <v>947.3882335012944</v>
      </c>
      <c r="K1957" s="20">
        <v>817.714281633153</v>
      </c>
      <c r="L1957" s="21">
        <v>434.4389238231273</v>
      </c>
      <c r="M1957" s="22">
        <v>472.8496069686859</v>
      </c>
      <c r="N1957" s="22">
        <v>525.4681945962313</v>
      </c>
      <c r="O1957" s="22">
        <v>433.74050658296443</v>
      </c>
      <c r="P1957" s="23">
        <v>513.6733444808162</v>
      </c>
      <c r="R1957" s="18">
        <v>1040.2272587345904</v>
      </c>
      <c r="S1957" s="19">
        <v>1008.3839138764265</v>
      </c>
      <c r="T1957" s="19">
        <v>898.8220612405217</v>
      </c>
      <c r="U1957" s="19">
        <v>927.748791007437</v>
      </c>
      <c r="V1957" s="20">
        <v>798.0748391392956</v>
      </c>
      <c r="W1957" s="21">
        <v>414.79948132926995</v>
      </c>
      <c r="X1957" s="22">
        <v>453.21016447482856</v>
      </c>
      <c r="Y1957" s="22">
        <v>505.828752102374</v>
      </c>
      <c r="Z1957" s="22">
        <v>414.10106408910707</v>
      </c>
      <c r="AA1957" s="23">
        <v>494.0339019869589</v>
      </c>
      <c r="AC1957" s="18">
        <v>1.112957503736066</v>
      </c>
      <c r="AD1957" s="19">
        <v>1.0788877470493774</v>
      </c>
      <c r="AE1957" s="19">
        <v>0.961665587189147</v>
      </c>
      <c r="AF1957" s="19">
        <v>0.9926148059125606</v>
      </c>
      <c r="AG1957" s="20">
        <v>0.8538743561128496</v>
      </c>
      <c r="AH1957" s="21">
        <v>0.44380128612744646</v>
      </c>
      <c r="AI1957" s="22">
        <v>0.4848975539588447</v>
      </c>
      <c r="AJ1957" s="22">
        <v>0.541195109559637</v>
      </c>
      <c r="AK1957" s="22">
        <v>0.44305403719539727</v>
      </c>
      <c r="AL1957" s="23">
        <v>0.5285755912465309</v>
      </c>
      <c r="AN1957" s="18">
        <v>0.101952918</v>
      </c>
      <c r="AO1957" s="19">
        <v>0.04836281</v>
      </c>
      <c r="AP1957" s="19">
        <v>-0.10189686</v>
      </c>
      <c r="AQ1957" s="19">
        <v>0.040249079</v>
      </c>
      <c r="AR1957" s="20">
        <v>-0.038492456</v>
      </c>
      <c r="AS1957" s="21">
        <v>-1.112974048</v>
      </c>
      <c r="AT1957" s="22">
        <v>-1.059831262</v>
      </c>
      <c r="AU1957" s="22">
        <v>-0.8505719899999999</v>
      </c>
      <c r="AV1957" s="22">
        <v>-1.218527198</v>
      </c>
      <c r="AW1957" s="23">
        <v>-0.810968935</v>
      </c>
      <c r="AY1957" s="28"/>
      <c r="AZ1957" s="29"/>
      <c r="BA1957" s="30">
        <v>5.638878268</v>
      </c>
      <c r="BB1957" s="31">
        <v>-1.020609785</v>
      </c>
    </row>
    <row r="1958" ht="15.75" customHeight="1">
      <c r="A1958" s="16">
        <v>1954.0</v>
      </c>
      <c r="B1958" s="1" t="s">
        <v>5936</v>
      </c>
      <c r="C1958" s="1" t="s">
        <v>5937</v>
      </c>
      <c r="D1958" s="1" t="s">
        <v>5938</v>
      </c>
      <c r="E1958" s="16">
        <v>10.0</v>
      </c>
      <c r="F1958" s="17">
        <v>56.135662085293674</v>
      </c>
      <c r="G1958" s="18">
        <v>738.7438073248466</v>
      </c>
      <c r="H1958" s="19">
        <v>776.4718134427064</v>
      </c>
      <c r="I1958" s="19">
        <v>913.0237993067855</v>
      </c>
      <c r="J1958" s="19">
        <v>825.6718681285255</v>
      </c>
      <c r="K1958" s="20">
        <v>688.9082225802715</v>
      </c>
      <c r="L1958" s="21">
        <v>807.4198001555445</v>
      </c>
      <c r="M1958" s="22">
        <v>734.03086875315</v>
      </c>
      <c r="N1958" s="22">
        <v>819.2579307169525</v>
      </c>
      <c r="O1958" s="22">
        <v>746.4334706018165</v>
      </c>
      <c r="P1958" s="23">
        <v>886.9895717182303</v>
      </c>
      <c r="R1958" s="18">
        <v>682.6081452395529</v>
      </c>
      <c r="S1958" s="19">
        <v>720.3361513574127</v>
      </c>
      <c r="T1958" s="19">
        <v>856.8881372214918</v>
      </c>
      <c r="U1958" s="19">
        <v>769.5362060432318</v>
      </c>
      <c r="V1958" s="20">
        <v>632.7725604949778</v>
      </c>
      <c r="W1958" s="21">
        <v>751.2841380702508</v>
      </c>
      <c r="X1958" s="22">
        <v>677.8952066678563</v>
      </c>
      <c r="Y1958" s="22">
        <v>763.1222686316588</v>
      </c>
      <c r="Z1958" s="22">
        <v>690.2978085165228</v>
      </c>
      <c r="AA1958" s="23">
        <v>830.8539096329366</v>
      </c>
      <c r="AC1958" s="18">
        <v>0.9319795549842146</v>
      </c>
      <c r="AD1958" s="19">
        <v>0.983490411684914</v>
      </c>
      <c r="AE1958" s="19">
        <v>1.1699277694945744</v>
      </c>
      <c r="AF1958" s="19">
        <v>1.0506643025783444</v>
      </c>
      <c r="AG1958" s="20">
        <v>0.8639379612579523</v>
      </c>
      <c r="AH1958" s="21">
        <v>1.0257443623379143</v>
      </c>
      <c r="AI1958" s="22">
        <v>0.9255448787745186</v>
      </c>
      <c r="AJ1958" s="22">
        <v>1.04190721613538</v>
      </c>
      <c r="AK1958" s="22">
        <v>0.9424784173385948</v>
      </c>
      <c r="AL1958" s="23">
        <v>1.1343826796629486</v>
      </c>
      <c r="AN1958" s="18">
        <v>-0.154075488</v>
      </c>
      <c r="AO1958" s="19">
        <v>-0.08519911</v>
      </c>
      <c r="AP1958" s="19">
        <v>0.180915296</v>
      </c>
      <c r="AQ1958" s="19">
        <v>0.122245058</v>
      </c>
      <c r="AR1958" s="20">
        <v>-0.021588558</v>
      </c>
      <c r="AS1958" s="21">
        <v>0.095711216</v>
      </c>
      <c r="AT1958" s="22">
        <v>-0.127208278</v>
      </c>
      <c r="AU1958" s="22">
        <v>0.094434209</v>
      </c>
      <c r="AV1958" s="22">
        <v>-0.129550338</v>
      </c>
      <c r="AW1958" s="23">
        <v>0.290756732</v>
      </c>
      <c r="AY1958" s="28"/>
      <c r="AZ1958" s="29"/>
      <c r="BA1958" s="30">
        <v>0.137697149</v>
      </c>
      <c r="BB1958" s="31">
        <v>0.036369269</v>
      </c>
    </row>
    <row r="1959" ht="15.75" customHeight="1">
      <c r="A1959" s="16">
        <v>1955.0</v>
      </c>
      <c r="B1959" s="1" t="s">
        <v>5939</v>
      </c>
      <c r="C1959" s="1" t="s">
        <v>5937</v>
      </c>
      <c r="D1959" s="1" t="s">
        <v>5940</v>
      </c>
      <c r="E1959" s="16">
        <v>9.0</v>
      </c>
      <c r="F1959" s="17">
        <v>28.405937793132463</v>
      </c>
      <c r="G1959" s="18">
        <v>1348.9982516398256</v>
      </c>
      <c r="H1959" s="19">
        <v>1343.8644937947581</v>
      </c>
      <c r="I1959" s="19">
        <v>1649.2787910663503</v>
      </c>
      <c r="J1959" s="19">
        <v>1255.3655363291819</v>
      </c>
      <c r="K1959" s="20">
        <v>1126.5389847872386</v>
      </c>
      <c r="L1959" s="21">
        <v>883.5667859661861</v>
      </c>
      <c r="M1959" s="22">
        <v>657.2998538118055</v>
      </c>
      <c r="N1959" s="22">
        <v>799.7780895250261</v>
      </c>
      <c r="O1959" s="22">
        <v>749.0661008554163</v>
      </c>
      <c r="P1959" s="23">
        <v>784.7886580158531</v>
      </c>
      <c r="R1959" s="18">
        <v>1320.5923138466933</v>
      </c>
      <c r="S1959" s="19">
        <v>1315.4585560016258</v>
      </c>
      <c r="T1959" s="19">
        <v>1620.872853273218</v>
      </c>
      <c r="U1959" s="19">
        <v>1226.9595985360495</v>
      </c>
      <c r="V1959" s="20">
        <v>1098.1330469941063</v>
      </c>
      <c r="W1959" s="21">
        <v>855.1608481730536</v>
      </c>
      <c r="X1959" s="22">
        <v>628.893916018673</v>
      </c>
      <c r="Y1959" s="22">
        <v>771.3721517318936</v>
      </c>
      <c r="Z1959" s="22">
        <v>720.6601630622838</v>
      </c>
      <c r="AA1959" s="23">
        <v>756.3827202227206</v>
      </c>
      <c r="AC1959" s="18">
        <v>1.003182186036718</v>
      </c>
      <c r="AD1959" s="19">
        <v>0.9992823493016423</v>
      </c>
      <c r="AE1959" s="19">
        <v>1.2312889869075554</v>
      </c>
      <c r="AF1959" s="19">
        <v>0.9320545026139069</v>
      </c>
      <c r="AG1959" s="20">
        <v>0.834191975140177</v>
      </c>
      <c r="AH1959" s="21">
        <v>0.6496192050250331</v>
      </c>
      <c r="AI1959" s="22">
        <v>0.47773651780472565</v>
      </c>
      <c r="AJ1959" s="22">
        <v>0.585969487561383</v>
      </c>
      <c r="AK1959" s="22">
        <v>0.5474463467567378</v>
      </c>
      <c r="AL1959" s="23">
        <v>0.574582831353292</v>
      </c>
      <c r="AN1959" s="18">
        <v>-0.047861937</v>
      </c>
      <c r="AO1959" s="19">
        <v>-0.062217709</v>
      </c>
      <c r="AP1959" s="19">
        <v>0.254665494</v>
      </c>
      <c r="AQ1959" s="19">
        <v>-0.050570525</v>
      </c>
      <c r="AR1959" s="20">
        <v>-0.072136879</v>
      </c>
      <c r="AS1959" s="21">
        <v>-0.563293695</v>
      </c>
      <c r="AT1959" s="22">
        <v>-1.081295967</v>
      </c>
      <c r="AU1959" s="22">
        <v>-0.735895216</v>
      </c>
      <c r="AV1959" s="22">
        <v>-0.913292289</v>
      </c>
      <c r="AW1959" s="23">
        <v>-0.690564036</v>
      </c>
      <c r="AY1959" s="28" t="s">
        <v>3643</v>
      </c>
      <c r="AZ1959" s="29"/>
      <c r="BA1959" s="30">
        <v>4.065101259</v>
      </c>
      <c r="BB1959" s="31">
        <v>-0.80124393</v>
      </c>
    </row>
    <row r="1960" ht="15.75" customHeight="1">
      <c r="A1960" s="16">
        <v>1956.0</v>
      </c>
      <c r="B1960" s="1" t="s">
        <v>5941</v>
      </c>
      <c r="C1960" s="1" t="s">
        <v>5942</v>
      </c>
      <c r="D1960" s="1" t="s">
        <v>5943</v>
      </c>
      <c r="E1960" s="16">
        <v>3.0</v>
      </c>
      <c r="F1960" s="17">
        <v>117.34799177160254</v>
      </c>
      <c r="G1960" s="18">
        <v>791.6106764777949</v>
      </c>
      <c r="H1960" s="19">
        <v>787.4305121041118</v>
      </c>
      <c r="I1960" s="19">
        <v>549.2718205409246</v>
      </c>
      <c r="J1960" s="19">
        <v>806.3208613643727</v>
      </c>
      <c r="K1960" s="20">
        <v>1268.910620098169</v>
      </c>
      <c r="L1960" s="21">
        <v>669.9829764634799</v>
      </c>
      <c r="M1960" s="22">
        <v>1192.1923813263252</v>
      </c>
      <c r="N1960" s="22">
        <v>471.4789160095109</v>
      </c>
      <c r="O1960" s="22">
        <v>1141.7356890433452</v>
      </c>
      <c r="P1960" s="23">
        <v>492.67890782419363</v>
      </c>
      <c r="R1960" s="18">
        <v>674.2626847061923</v>
      </c>
      <c r="S1960" s="19">
        <v>670.0825203325093</v>
      </c>
      <c r="T1960" s="19">
        <v>431.9238287693221</v>
      </c>
      <c r="U1960" s="19">
        <v>688.9728695927702</v>
      </c>
      <c r="V1960" s="20">
        <v>1151.5626283265665</v>
      </c>
      <c r="W1960" s="21">
        <v>552.6349846918773</v>
      </c>
      <c r="X1960" s="22">
        <v>1074.8443895547227</v>
      </c>
      <c r="Y1960" s="22">
        <v>354.13092423790835</v>
      </c>
      <c r="Z1960" s="22">
        <v>1024.3876972717428</v>
      </c>
      <c r="AA1960" s="23">
        <v>375.3309160525911</v>
      </c>
      <c r="AC1960" s="18">
        <v>0.9321248615890353</v>
      </c>
      <c r="AD1960" s="19">
        <v>0.9263460527855545</v>
      </c>
      <c r="AE1960" s="19">
        <v>0.597106955850664</v>
      </c>
      <c r="AF1960" s="19">
        <v>0.9524607475313596</v>
      </c>
      <c r="AG1960" s="20">
        <v>1.5919613822433862</v>
      </c>
      <c r="AH1960" s="21">
        <v>0.7639823770458819</v>
      </c>
      <c r="AI1960" s="22">
        <v>1.485903343857768</v>
      </c>
      <c r="AJ1960" s="22">
        <v>0.48956326106567044</v>
      </c>
      <c r="AK1960" s="22">
        <v>1.4161502070205911</v>
      </c>
      <c r="AL1960" s="23">
        <v>0.5188708883215976</v>
      </c>
      <c r="AN1960" s="18">
        <v>-0.153850451</v>
      </c>
      <c r="AO1960" s="19">
        <v>-0.171558797</v>
      </c>
      <c r="AP1960" s="19">
        <v>-0.789442956</v>
      </c>
      <c r="AQ1960" s="19">
        <v>-0.019325303</v>
      </c>
      <c r="AR1960" s="20">
        <v>0.860217094</v>
      </c>
      <c r="AS1960" s="21">
        <v>-0.329348713</v>
      </c>
      <c r="AT1960" s="22">
        <v>0.555757225</v>
      </c>
      <c r="AU1960" s="22">
        <v>-0.99522543</v>
      </c>
      <c r="AV1960" s="22">
        <v>0.457892448</v>
      </c>
      <c r="AW1960" s="23">
        <v>-0.837703168</v>
      </c>
      <c r="AY1960" s="28"/>
      <c r="AZ1960" s="29"/>
      <c r="BA1960" s="30">
        <v>0.164307037</v>
      </c>
      <c r="BB1960" s="31">
        <v>-0.174933445</v>
      </c>
    </row>
    <row r="1961" ht="15.75" customHeight="1">
      <c r="A1961" s="16">
        <v>1957.0</v>
      </c>
      <c r="B1961" s="1" t="s">
        <v>5944</v>
      </c>
      <c r="C1961" s="1" t="s">
        <v>5945</v>
      </c>
      <c r="D1961" s="1" t="s">
        <v>5946</v>
      </c>
      <c r="E1961" s="16">
        <v>3.0</v>
      </c>
      <c r="F1961" s="17">
        <v>45.982996023001284</v>
      </c>
      <c r="G1961" s="18">
        <v>332.83025911154584</v>
      </c>
      <c r="H1961" s="19">
        <v>316.46017260757003</v>
      </c>
      <c r="I1961" s="19">
        <v>378.04259478762305</v>
      </c>
      <c r="J1961" s="19">
        <v>590.7404403880015</v>
      </c>
      <c r="K1961" s="20">
        <v>507.8205542932312</v>
      </c>
      <c r="L1961" s="21">
        <v>129.89378513967236</v>
      </c>
      <c r="M1961" s="22">
        <v>161.69220209851713</v>
      </c>
      <c r="N1961" s="22">
        <v>166.82434540403082</v>
      </c>
      <c r="O1961" s="22">
        <v>249.2488805546077</v>
      </c>
      <c r="P1961" s="23">
        <v>188.76662402695206</v>
      </c>
      <c r="R1961" s="18">
        <v>286.84726308854454</v>
      </c>
      <c r="S1961" s="19">
        <v>270.4771765845687</v>
      </c>
      <c r="T1961" s="19">
        <v>332.05959876462174</v>
      </c>
      <c r="U1961" s="19">
        <v>544.7574443650002</v>
      </c>
      <c r="V1961" s="20">
        <v>461.8375582702299</v>
      </c>
      <c r="W1961" s="21">
        <v>83.91078911667108</v>
      </c>
      <c r="X1961" s="22">
        <v>115.70920607551585</v>
      </c>
      <c r="Y1961" s="22">
        <v>120.84134938102954</v>
      </c>
      <c r="Z1961" s="22">
        <v>203.26588453160642</v>
      </c>
      <c r="AA1961" s="23">
        <v>142.78362800395078</v>
      </c>
      <c r="AC1961" s="18">
        <v>0.7564621150195128</v>
      </c>
      <c r="AD1961" s="19">
        <v>0.7132915784541093</v>
      </c>
      <c r="AE1961" s="19">
        <v>0.8756942760736002</v>
      </c>
      <c r="AF1961" s="19">
        <v>1.4366125167098716</v>
      </c>
      <c r="AG1961" s="20">
        <v>1.2179395137429068</v>
      </c>
      <c r="AH1961" s="21">
        <v>0.22128617273423185</v>
      </c>
      <c r="AI1961" s="22">
        <v>0.305143684526265</v>
      </c>
      <c r="AJ1961" s="22">
        <v>0.3186779673277493</v>
      </c>
      <c r="AK1961" s="22">
        <v>0.5360446506217046</v>
      </c>
      <c r="AL1961" s="23">
        <v>0.3765432658030524</v>
      </c>
      <c r="AN1961" s="18">
        <v>-0.455105931</v>
      </c>
      <c r="AO1961" s="19">
        <v>-0.548618078</v>
      </c>
      <c r="AP1961" s="19">
        <v>-0.237004906</v>
      </c>
      <c r="AQ1961" s="19">
        <v>0.573614001</v>
      </c>
      <c r="AR1961" s="20">
        <v>0.473854244</v>
      </c>
      <c r="AS1961" s="21">
        <v>-2.116974592</v>
      </c>
      <c r="AT1961" s="22">
        <v>-1.728022575</v>
      </c>
      <c r="AU1961" s="22">
        <v>-1.614621401</v>
      </c>
      <c r="AV1961" s="22">
        <v>-0.943656802</v>
      </c>
      <c r="AW1961" s="23">
        <v>-1.300263047</v>
      </c>
      <c r="AY1961" s="28" t="s">
        <v>95</v>
      </c>
      <c r="AZ1961" s="29"/>
      <c r="BA1961" s="30">
        <v>2.910324275</v>
      </c>
      <c r="BB1961" s="31">
        <v>-1.50205555</v>
      </c>
    </row>
    <row r="1962" ht="15.75" customHeight="1">
      <c r="A1962" s="16">
        <v>1958.0</v>
      </c>
      <c r="B1962" s="1" t="s">
        <v>5947</v>
      </c>
      <c r="C1962" s="1" t="s">
        <v>5948</v>
      </c>
      <c r="D1962" s="1" t="s">
        <v>5949</v>
      </c>
      <c r="E1962" s="16">
        <v>3.0</v>
      </c>
      <c r="F1962" s="17">
        <v>61.934618237812806</v>
      </c>
      <c r="G1962" s="18">
        <v>266.32319725045335</v>
      </c>
      <c r="H1962" s="19">
        <v>260.7470061289352</v>
      </c>
      <c r="I1962" s="19">
        <v>280.10487252636034</v>
      </c>
      <c r="J1962" s="19">
        <v>653.4948759426484</v>
      </c>
      <c r="K1962" s="20">
        <v>578.1676989531314</v>
      </c>
      <c r="L1962" s="21">
        <v>170.87497943739967</v>
      </c>
      <c r="M1962" s="22">
        <v>209.13967354593265</v>
      </c>
      <c r="N1962" s="22">
        <v>212.04050347198176</v>
      </c>
      <c r="O1962" s="22">
        <v>273.19512604207017</v>
      </c>
      <c r="P1962" s="23">
        <v>174.67572343471667</v>
      </c>
      <c r="R1962" s="18">
        <v>204.38857901264055</v>
      </c>
      <c r="S1962" s="19">
        <v>198.8123878911224</v>
      </c>
      <c r="T1962" s="19">
        <v>218.17025428854754</v>
      </c>
      <c r="U1962" s="19">
        <v>591.5602577048355</v>
      </c>
      <c r="V1962" s="20">
        <v>516.2330807153186</v>
      </c>
      <c r="W1962" s="21">
        <v>108.94036119958687</v>
      </c>
      <c r="X1962" s="22">
        <v>147.20505530811985</v>
      </c>
      <c r="Y1962" s="22">
        <v>150.10588523416897</v>
      </c>
      <c r="Z1962" s="22">
        <v>211.26050780425737</v>
      </c>
      <c r="AA1962" s="23">
        <v>112.74110519690387</v>
      </c>
      <c r="AC1962" s="18">
        <v>0.5910038401968161</v>
      </c>
      <c r="AD1962" s="19">
        <v>0.5748798944146752</v>
      </c>
      <c r="AE1962" s="19">
        <v>0.6308545160601813</v>
      </c>
      <c r="AF1962" s="19">
        <v>1.7105377692838395</v>
      </c>
      <c r="AG1962" s="20">
        <v>1.4927239800444885</v>
      </c>
      <c r="AH1962" s="21">
        <v>0.3150086571980237</v>
      </c>
      <c r="AI1962" s="22">
        <v>0.425653690650215</v>
      </c>
      <c r="AJ1962" s="22">
        <v>0.43404164282608904</v>
      </c>
      <c r="AK1962" s="22">
        <v>0.6108745018796953</v>
      </c>
      <c r="AL1962" s="23">
        <v>0.3259987737146634</v>
      </c>
      <c r="AN1962" s="18">
        <v>-0.811206222</v>
      </c>
      <c r="AO1962" s="19">
        <v>-0.859849393</v>
      </c>
      <c r="AP1962" s="19">
        <v>-0.71012491</v>
      </c>
      <c r="AQ1962" s="19">
        <v>0.82539314</v>
      </c>
      <c r="AR1962" s="20">
        <v>0.767359197</v>
      </c>
      <c r="AS1962" s="21">
        <v>-1.607496381</v>
      </c>
      <c r="AT1962" s="22">
        <v>-1.247830987</v>
      </c>
      <c r="AU1962" s="22">
        <v>-1.168887258</v>
      </c>
      <c r="AV1962" s="22">
        <v>-0.755133927</v>
      </c>
      <c r="AW1962" s="23">
        <v>-1.508212209</v>
      </c>
      <c r="AY1962" s="28" t="s">
        <v>95</v>
      </c>
      <c r="AZ1962" s="29"/>
      <c r="BA1962" s="30">
        <v>1.521433101</v>
      </c>
      <c r="BB1962" s="31">
        <v>-1.099826515</v>
      </c>
    </row>
    <row r="1963" ht="15.75" customHeight="1">
      <c r="A1963" s="16">
        <v>1959.0</v>
      </c>
      <c r="B1963" s="1" t="s">
        <v>5950</v>
      </c>
      <c r="C1963" s="1" t="s">
        <v>5951</v>
      </c>
      <c r="D1963" s="1" t="s">
        <v>5952</v>
      </c>
      <c r="E1963" s="16">
        <v>5.0</v>
      </c>
      <c r="F1963" s="17">
        <v>3.981276290726863</v>
      </c>
      <c r="G1963" s="18">
        <v>583.926466652412</v>
      </c>
      <c r="H1963" s="19">
        <v>623.2999295827638</v>
      </c>
      <c r="I1963" s="19">
        <v>670.167838842982</v>
      </c>
      <c r="J1963" s="19">
        <v>557.5472490609259</v>
      </c>
      <c r="K1963" s="20">
        <v>439.7477220893889</v>
      </c>
      <c r="L1963" s="21">
        <v>568.8999417443913</v>
      </c>
      <c r="M1963" s="22">
        <v>468.8963776445158</v>
      </c>
      <c r="N1963" s="22">
        <v>490.5184541566277</v>
      </c>
      <c r="O1963" s="22">
        <v>413.7526386702818</v>
      </c>
      <c r="P1963" s="23">
        <v>504.76428437773836</v>
      </c>
      <c r="R1963" s="18">
        <v>579.9451903616851</v>
      </c>
      <c r="S1963" s="19">
        <v>619.3186532920369</v>
      </c>
      <c r="T1963" s="19">
        <v>666.186562552255</v>
      </c>
      <c r="U1963" s="19">
        <v>553.565972770199</v>
      </c>
      <c r="V1963" s="20">
        <v>435.76644579866206</v>
      </c>
      <c r="W1963" s="21">
        <v>564.9186654536644</v>
      </c>
      <c r="X1963" s="22">
        <v>464.91510135378894</v>
      </c>
      <c r="Y1963" s="22">
        <v>486.53717786590084</v>
      </c>
      <c r="Z1963" s="22">
        <v>409.77136237955494</v>
      </c>
      <c r="AA1963" s="23">
        <v>500.7830080870115</v>
      </c>
      <c r="AC1963" s="18">
        <v>1.0157430984394171</v>
      </c>
      <c r="AD1963" s="19">
        <v>1.0847036207401937</v>
      </c>
      <c r="AE1963" s="19">
        <v>1.1667902664448713</v>
      </c>
      <c r="AF1963" s="19">
        <v>0.9695413044490692</v>
      </c>
      <c r="AG1963" s="20">
        <v>0.7632217099264491</v>
      </c>
      <c r="AH1963" s="21">
        <v>0.9894249407539795</v>
      </c>
      <c r="AI1963" s="22">
        <v>0.8142740269401363</v>
      </c>
      <c r="AJ1963" s="22">
        <v>0.8521439418150397</v>
      </c>
      <c r="AK1963" s="22">
        <v>0.7176927064703676</v>
      </c>
      <c r="AL1963" s="23">
        <v>0.8770947543558051</v>
      </c>
      <c r="AN1963" s="18">
        <v>-0.02991</v>
      </c>
      <c r="AO1963" s="19">
        <v>0.056118883</v>
      </c>
      <c r="AP1963" s="19">
        <v>0.177041113</v>
      </c>
      <c r="AQ1963" s="19">
        <v>0.006317517</v>
      </c>
      <c r="AR1963" s="20">
        <v>-0.200414225</v>
      </c>
      <c r="AS1963" s="21">
        <v>0.043702353</v>
      </c>
      <c r="AT1963" s="22">
        <v>-0.311996788</v>
      </c>
      <c r="AU1963" s="22">
        <v>-0.195623547</v>
      </c>
      <c r="AV1963" s="22">
        <v>-0.522643507</v>
      </c>
      <c r="AW1963" s="23">
        <v>-0.080346033</v>
      </c>
      <c r="AY1963" s="28"/>
      <c r="AZ1963" s="29"/>
      <c r="BA1963" s="30">
        <v>1.006617722</v>
      </c>
      <c r="BB1963" s="31">
        <v>-0.215212162</v>
      </c>
    </row>
    <row r="1964" ht="15.75" customHeight="1">
      <c r="A1964" s="16">
        <v>1960.0</v>
      </c>
      <c r="B1964" s="1" t="s">
        <v>5953</v>
      </c>
      <c r="C1964" s="1" t="s">
        <v>5954</v>
      </c>
      <c r="D1964" s="1" t="s">
        <v>5955</v>
      </c>
      <c r="E1964" s="16">
        <v>5.0</v>
      </c>
      <c r="F1964" s="17">
        <v>14.25831631204013</v>
      </c>
      <c r="G1964" s="18">
        <v>774.3585844683394</v>
      </c>
      <c r="H1964" s="19">
        <v>706.5309858706205</v>
      </c>
      <c r="I1964" s="19">
        <v>637.3911116226211</v>
      </c>
      <c r="J1964" s="19">
        <v>578.1947206814821</v>
      </c>
      <c r="K1964" s="20">
        <v>543.6653083483553</v>
      </c>
      <c r="L1964" s="21">
        <v>387.2677526594187</v>
      </c>
      <c r="M1964" s="22">
        <v>351.44175993532724</v>
      </c>
      <c r="N1964" s="22">
        <v>373.70199372216354</v>
      </c>
      <c r="O1964" s="22">
        <v>284.5410078595356</v>
      </c>
      <c r="P1964" s="23">
        <v>374.29977170454583</v>
      </c>
      <c r="R1964" s="18">
        <v>760.1002681562992</v>
      </c>
      <c r="S1964" s="19">
        <v>692.2726695585803</v>
      </c>
      <c r="T1964" s="19">
        <v>623.132795310581</v>
      </c>
      <c r="U1964" s="19">
        <v>563.9364043694419</v>
      </c>
      <c r="V1964" s="20">
        <v>529.4069920363152</v>
      </c>
      <c r="W1964" s="21">
        <v>373.0094363473786</v>
      </c>
      <c r="X1964" s="22">
        <v>337.18344362328713</v>
      </c>
      <c r="Y1964" s="22">
        <v>359.4436774101234</v>
      </c>
      <c r="Z1964" s="22">
        <v>270.2826915474955</v>
      </c>
      <c r="AA1964" s="23">
        <v>360.0414553925057</v>
      </c>
      <c r="AC1964" s="18">
        <v>1.1993317401840633</v>
      </c>
      <c r="AD1964" s="19">
        <v>1.0923092916115538</v>
      </c>
      <c r="AE1964" s="19">
        <v>0.9832162559004951</v>
      </c>
      <c r="AF1964" s="19">
        <v>0.889812643858283</v>
      </c>
      <c r="AG1964" s="20">
        <v>0.8353300684456054</v>
      </c>
      <c r="AH1964" s="21">
        <v>0.5885566354090369</v>
      </c>
      <c r="AI1964" s="22">
        <v>0.5320282377782511</v>
      </c>
      <c r="AJ1964" s="22">
        <v>0.5671517682424986</v>
      </c>
      <c r="AK1964" s="22">
        <v>0.42646822317477934</v>
      </c>
      <c r="AL1964" s="23">
        <v>0.5680949781555713</v>
      </c>
      <c r="AN1964" s="18">
        <v>0.209785163</v>
      </c>
      <c r="AO1964" s="19">
        <v>0.066199422</v>
      </c>
      <c r="AP1964" s="19">
        <v>-0.069923408</v>
      </c>
      <c r="AQ1964" s="19">
        <v>-0.117483348</v>
      </c>
      <c r="AR1964" s="20">
        <v>-0.070170023</v>
      </c>
      <c r="AS1964" s="21">
        <v>-0.705706835</v>
      </c>
      <c r="AT1964" s="22">
        <v>-0.926008344</v>
      </c>
      <c r="AU1964" s="22">
        <v>-0.782985866</v>
      </c>
      <c r="AV1964" s="22">
        <v>-1.27357161</v>
      </c>
      <c r="AW1964" s="23">
        <v>-0.706946611</v>
      </c>
      <c r="AY1964" s="28"/>
      <c r="AZ1964" s="29"/>
      <c r="BA1964" s="30">
        <v>4.043937955</v>
      </c>
      <c r="BB1964" s="31">
        <v>-0.882725415</v>
      </c>
    </row>
    <row r="1965" ht="15.75" customHeight="1">
      <c r="A1965" s="16">
        <v>1961.0</v>
      </c>
      <c r="B1965" s="1" t="s">
        <v>5956</v>
      </c>
      <c r="C1965" s="1" t="s">
        <v>5957</v>
      </c>
      <c r="D1965" s="1" t="s">
        <v>5958</v>
      </c>
      <c r="E1965" s="16">
        <v>2.0</v>
      </c>
      <c r="F1965" s="17">
        <v>2.3877104454778593</v>
      </c>
      <c r="G1965" s="18">
        <v>79.73020543002072</v>
      </c>
      <c r="H1965" s="19">
        <v>71.51721081395746</v>
      </c>
      <c r="I1965" s="19">
        <v>66.63786954341008</v>
      </c>
      <c r="J1965" s="19">
        <v>57.5535352911977</v>
      </c>
      <c r="K1965" s="20">
        <v>50.47343350010414</v>
      </c>
      <c r="L1965" s="21">
        <v>53.78262934336678</v>
      </c>
      <c r="M1965" s="22">
        <v>52.243990964061716</v>
      </c>
      <c r="N1965" s="22">
        <v>54.56112353868229</v>
      </c>
      <c r="O1965" s="22">
        <v>55.875376287304114</v>
      </c>
      <c r="P1965" s="23">
        <v>60.72352293266026</v>
      </c>
      <c r="R1965" s="18">
        <v>77.34249498454285</v>
      </c>
      <c r="S1965" s="19">
        <v>69.1295003684796</v>
      </c>
      <c r="T1965" s="19">
        <v>64.25015909793221</v>
      </c>
      <c r="U1965" s="19">
        <v>55.16582484571984</v>
      </c>
      <c r="V1965" s="20">
        <v>48.085723054626285</v>
      </c>
      <c r="W1965" s="21">
        <v>51.39491889788892</v>
      </c>
      <c r="X1965" s="22">
        <v>49.85628051858386</v>
      </c>
      <c r="Y1965" s="22">
        <v>52.17341309320443</v>
      </c>
      <c r="Z1965" s="22">
        <v>53.48766584182626</v>
      </c>
      <c r="AA1965" s="23">
        <v>58.3358124871824</v>
      </c>
      <c r="AC1965" s="18">
        <v>1.231671544548744</v>
      </c>
      <c r="AD1965" s="19">
        <v>1.1008804216846728</v>
      </c>
      <c r="AE1965" s="19">
        <v>1.023177396972623</v>
      </c>
      <c r="AF1965" s="19">
        <v>0.8785102770166969</v>
      </c>
      <c r="AG1965" s="20">
        <v>0.7657603597772632</v>
      </c>
      <c r="AH1965" s="21">
        <v>0.818458974637052</v>
      </c>
      <c r="AI1965" s="22">
        <v>0.7939563113919706</v>
      </c>
      <c r="AJ1965" s="22">
        <v>0.830856417312752</v>
      </c>
      <c r="AK1965" s="22">
        <v>0.8517857616938194</v>
      </c>
      <c r="AL1965" s="23">
        <v>0.9289920151005397</v>
      </c>
      <c r="AN1965" s="18">
        <v>0.248171955</v>
      </c>
      <c r="AO1965" s="19">
        <v>0.077475697</v>
      </c>
      <c r="AP1965" s="19">
        <v>-0.012447733</v>
      </c>
      <c r="AQ1965" s="19">
        <v>-0.135925725</v>
      </c>
      <c r="AR1965" s="20">
        <v>-0.195623457</v>
      </c>
      <c r="AS1965" s="21">
        <v>-0.229977891</v>
      </c>
      <c r="AT1965" s="22">
        <v>-0.348451495</v>
      </c>
      <c r="AU1965" s="22">
        <v>-0.232121482</v>
      </c>
      <c r="AV1965" s="22">
        <v>-0.275519252</v>
      </c>
      <c r="AW1965" s="23">
        <v>0.002587565</v>
      </c>
      <c r="AY1965" s="28"/>
      <c r="AZ1965" s="29"/>
      <c r="BA1965" s="30">
        <v>1.205085678</v>
      </c>
      <c r="BB1965" s="31">
        <v>-0.213026658</v>
      </c>
    </row>
    <row r="1966" ht="15.75" customHeight="1">
      <c r="A1966" s="16">
        <v>1962.0</v>
      </c>
      <c r="B1966" s="1" t="s">
        <v>5959</v>
      </c>
      <c r="C1966" s="1" t="s">
        <v>5960</v>
      </c>
      <c r="D1966" s="1" t="s">
        <v>5961</v>
      </c>
      <c r="E1966" s="16">
        <v>4.0</v>
      </c>
      <c r="F1966" s="17">
        <v>11.577264564550607</v>
      </c>
      <c r="G1966" s="18">
        <v>451.5384933565492</v>
      </c>
      <c r="H1966" s="19">
        <v>407.368279977592</v>
      </c>
      <c r="I1966" s="19">
        <v>387.82397965216205</v>
      </c>
      <c r="J1966" s="19">
        <v>369.75177704623513</v>
      </c>
      <c r="K1966" s="20">
        <v>313.73426567067577</v>
      </c>
      <c r="L1966" s="21">
        <v>434.8314129114636</v>
      </c>
      <c r="M1966" s="22">
        <v>467.3998836103041</v>
      </c>
      <c r="N1966" s="22">
        <v>455.1547629741484</v>
      </c>
      <c r="O1966" s="22">
        <v>352.06084731751014</v>
      </c>
      <c r="P1966" s="23">
        <v>538.530016374603</v>
      </c>
      <c r="R1966" s="18">
        <v>439.9612287919986</v>
      </c>
      <c r="S1966" s="19">
        <v>395.7910154130414</v>
      </c>
      <c r="T1966" s="19">
        <v>376.24671508761145</v>
      </c>
      <c r="U1966" s="19">
        <v>358.17451248168453</v>
      </c>
      <c r="V1966" s="20">
        <v>302.15700110612516</v>
      </c>
      <c r="W1966" s="21">
        <v>423.254148346913</v>
      </c>
      <c r="X1966" s="22">
        <v>455.82261904575347</v>
      </c>
      <c r="Y1966" s="22">
        <v>443.5774984095978</v>
      </c>
      <c r="Z1966" s="22">
        <v>340.48358275295953</v>
      </c>
      <c r="AA1966" s="23">
        <v>526.9527518100523</v>
      </c>
      <c r="AC1966" s="18">
        <v>1.1749027085884745</v>
      </c>
      <c r="AD1966" s="19">
        <v>1.0569475344919803</v>
      </c>
      <c r="AE1966" s="19">
        <v>1.0047550914149783</v>
      </c>
      <c r="AF1966" s="19">
        <v>0.9564938392810961</v>
      </c>
      <c r="AG1966" s="20">
        <v>0.8069008262234707</v>
      </c>
      <c r="AH1966" s="21">
        <v>1.1302869725122922</v>
      </c>
      <c r="AI1966" s="22">
        <v>1.2172600554444306</v>
      </c>
      <c r="AJ1966" s="22">
        <v>1.1845598435600475</v>
      </c>
      <c r="AK1966" s="22">
        <v>0.9092507644474408</v>
      </c>
      <c r="AL1966" s="23">
        <v>1.4072108515100141</v>
      </c>
      <c r="AN1966" s="18">
        <v>0.180095658</v>
      </c>
      <c r="AO1966" s="19">
        <v>0.018721962</v>
      </c>
      <c r="AP1966" s="19">
        <v>-0.03866009</v>
      </c>
      <c r="AQ1966" s="19">
        <v>-0.013229268</v>
      </c>
      <c r="AR1966" s="20">
        <v>-0.12012504</v>
      </c>
      <c r="AS1966" s="21">
        <v>0.235729262</v>
      </c>
      <c r="AT1966" s="22">
        <v>0.268054336</v>
      </c>
      <c r="AU1966" s="22">
        <v>0.279558301</v>
      </c>
      <c r="AV1966" s="22">
        <v>-0.181331724</v>
      </c>
      <c r="AW1966" s="23">
        <v>0.601687849</v>
      </c>
      <c r="AY1966" s="28"/>
      <c r="AZ1966" s="29"/>
      <c r="BA1966" s="30">
        <v>0.931069273</v>
      </c>
      <c r="BB1966" s="31">
        <v>0.235378961</v>
      </c>
    </row>
    <row r="1967" ht="15.75" customHeight="1">
      <c r="A1967" s="16">
        <v>1963.0</v>
      </c>
      <c r="B1967" s="1" t="s">
        <v>5962</v>
      </c>
      <c r="C1967" s="1" t="s">
        <v>5963</v>
      </c>
      <c r="D1967" s="1" t="s">
        <v>5964</v>
      </c>
      <c r="E1967" s="16">
        <v>3.0</v>
      </c>
      <c r="F1967" s="17">
        <v>0.0</v>
      </c>
      <c r="G1967" s="18">
        <v>216.11581964509463</v>
      </c>
      <c r="H1967" s="19">
        <v>202.96108659870447</v>
      </c>
      <c r="I1967" s="19">
        <v>185.66339624579453</v>
      </c>
      <c r="J1967" s="19">
        <v>177.13954592092136</v>
      </c>
      <c r="K1967" s="20">
        <v>139.78667318630227</v>
      </c>
      <c r="L1967" s="21">
        <v>135.2703386267602</v>
      </c>
      <c r="M1967" s="22">
        <v>125.5801552365358</v>
      </c>
      <c r="N1967" s="22">
        <v>127.79329220244144</v>
      </c>
      <c r="O1967" s="22">
        <v>87.07613207669512</v>
      </c>
      <c r="P1967" s="23">
        <v>123.65854264311994</v>
      </c>
      <c r="R1967" s="18">
        <v>216.11581964509463</v>
      </c>
      <c r="S1967" s="19">
        <v>202.96108659870447</v>
      </c>
      <c r="T1967" s="19">
        <v>185.66339624579453</v>
      </c>
      <c r="U1967" s="19">
        <v>177.13954592092136</v>
      </c>
      <c r="V1967" s="20">
        <v>139.78667318630227</v>
      </c>
      <c r="W1967" s="21">
        <v>135.2703386267602</v>
      </c>
      <c r="X1967" s="22">
        <v>125.5801552365358</v>
      </c>
      <c r="Y1967" s="22">
        <v>127.79329220244144</v>
      </c>
      <c r="Z1967" s="22">
        <v>87.07613207669512</v>
      </c>
      <c r="AA1967" s="23">
        <v>123.65854264311994</v>
      </c>
      <c r="AC1967" s="18">
        <v>1.1724187359581366</v>
      </c>
      <c r="AD1967" s="19">
        <v>1.101054892647439</v>
      </c>
      <c r="AE1967" s="19">
        <v>1.0072156897058961</v>
      </c>
      <c r="AF1967" s="19">
        <v>0.9609741797609255</v>
      </c>
      <c r="AG1967" s="20">
        <v>0.7583365019276023</v>
      </c>
      <c r="AH1967" s="21">
        <v>0.7338355872599123</v>
      </c>
      <c r="AI1967" s="22">
        <v>0.6812667721670311</v>
      </c>
      <c r="AJ1967" s="22">
        <v>0.6932729420454341</v>
      </c>
      <c r="AK1967" s="22">
        <v>0.472384154335089</v>
      </c>
      <c r="AL1967" s="23">
        <v>0.6708421090790924</v>
      </c>
      <c r="AN1967" s="18">
        <v>0.17704232</v>
      </c>
      <c r="AO1967" s="19">
        <v>0.077704519</v>
      </c>
      <c r="AP1967" s="19">
        <v>-0.03513125</v>
      </c>
      <c r="AQ1967" s="19">
        <v>-0.006487303</v>
      </c>
      <c r="AR1967" s="20">
        <v>-0.209678158</v>
      </c>
      <c r="AS1967" s="21">
        <v>-0.387431234</v>
      </c>
      <c r="AT1967" s="22">
        <v>-0.569291353</v>
      </c>
      <c r="AU1967" s="22">
        <v>-0.49329716</v>
      </c>
      <c r="AV1967" s="22">
        <v>-1.12604928</v>
      </c>
      <c r="AW1967" s="23">
        <v>-0.467105508</v>
      </c>
      <c r="AY1967" s="28"/>
      <c r="AZ1967" s="29"/>
      <c r="BA1967" s="30">
        <v>2.485065457</v>
      </c>
      <c r="BB1967" s="31">
        <v>-0.609324933</v>
      </c>
    </row>
    <row r="1968" ht="15.75" customHeight="1">
      <c r="A1968" s="16">
        <v>1964.0</v>
      </c>
      <c r="B1968" s="1" t="s">
        <v>5965</v>
      </c>
      <c r="C1968" s="1" t="s">
        <v>5963</v>
      </c>
      <c r="D1968" s="1" t="s">
        <v>5966</v>
      </c>
      <c r="E1968" s="16">
        <v>1.0</v>
      </c>
      <c r="F1968" s="17">
        <v>0.0</v>
      </c>
      <c r="G1968" s="18">
        <v>34.10954447389984</v>
      </c>
      <c r="H1968" s="19">
        <v>36.35892999796266</v>
      </c>
      <c r="I1968" s="19">
        <v>33.88695897383383</v>
      </c>
      <c r="J1968" s="19">
        <v>21.333905931359283</v>
      </c>
      <c r="K1968" s="20">
        <v>20.667449451343245</v>
      </c>
      <c r="L1968" s="21">
        <v>27.745012627759838</v>
      </c>
      <c r="M1968" s="22">
        <v>26.828988093313736</v>
      </c>
      <c r="N1968" s="22">
        <v>15.510196309384522</v>
      </c>
      <c r="O1968" s="22">
        <v>24.456527203417043</v>
      </c>
      <c r="P1968" s="23">
        <v>24.00863580764741</v>
      </c>
      <c r="R1968" s="18">
        <v>34.10954447389984</v>
      </c>
      <c r="S1968" s="19">
        <v>36.35892999796266</v>
      </c>
      <c r="T1968" s="19">
        <v>33.88695897383383</v>
      </c>
      <c r="U1968" s="19">
        <v>21.333905931359283</v>
      </c>
      <c r="V1968" s="20">
        <v>20.667449451343245</v>
      </c>
      <c r="W1968" s="21">
        <v>27.745012627759838</v>
      </c>
      <c r="X1968" s="22">
        <v>26.828988093313736</v>
      </c>
      <c r="Y1968" s="22">
        <v>15.510196309384522</v>
      </c>
      <c r="Z1968" s="22">
        <v>24.456527203417043</v>
      </c>
      <c r="AA1968" s="23">
        <v>24.00863580764741</v>
      </c>
      <c r="AC1968" s="18">
        <v>1.165287403028935</v>
      </c>
      <c r="AD1968" s="19">
        <v>1.2421333608444005</v>
      </c>
      <c r="AE1968" s="19">
        <v>1.1576831947838708</v>
      </c>
      <c r="AF1968" s="19">
        <v>0.7288321266864145</v>
      </c>
      <c r="AG1968" s="20">
        <v>0.7060639146563785</v>
      </c>
      <c r="AH1968" s="21">
        <v>0.9478553352345838</v>
      </c>
      <c r="AI1968" s="22">
        <v>0.9165611075537575</v>
      </c>
      <c r="AJ1968" s="22">
        <v>0.5298762166601644</v>
      </c>
      <c r="AK1968" s="22">
        <v>0.8355105150637034</v>
      </c>
      <c r="AL1968" s="23">
        <v>0.8202091614553382</v>
      </c>
      <c r="AN1968" s="18">
        <v>0.168240115</v>
      </c>
      <c r="AO1968" s="19">
        <v>0.251638144</v>
      </c>
      <c r="AP1968" s="19">
        <v>0.165736616</v>
      </c>
      <c r="AQ1968" s="19">
        <v>-0.405398399</v>
      </c>
      <c r="AR1968" s="20">
        <v>-0.312717557</v>
      </c>
      <c r="AS1968" s="21">
        <v>-0.018221088</v>
      </c>
      <c r="AT1968" s="22">
        <v>-0.141280115</v>
      </c>
      <c r="AU1968" s="22">
        <v>-0.881065249</v>
      </c>
      <c r="AV1968" s="22">
        <v>-0.303351939</v>
      </c>
      <c r="AW1968" s="23">
        <v>-0.177086905</v>
      </c>
      <c r="AY1968" s="28"/>
      <c r="AZ1968" s="29"/>
      <c r="BA1968" s="30">
        <v>0.675335574</v>
      </c>
      <c r="BB1968" s="31">
        <v>-0.277700843</v>
      </c>
    </row>
    <row r="1969" ht="15.75" customHeight="1">
      <c r="A1969" s="16">
        <v>1965.0</v>
      </c>
      <c r="B1969" s="1" t="s">
        <v>5967</v>
      </c>
      <c r="C1969" s="1" t="s">
        <v>5968</v>
      </c>
      <c r="D1969" s="1" t="s">
        <v>5969</v>
      </c>
      <c r="E1969" s="16">
        <v>1.0</v>
      </c>
      <c r="F1969" s="17">
        <v>1.929808563607274</v>
      </c>
      <c r="G1969" s="18">
        <v>68.473833305456</v>
      </c>
      <c r="H1969" s="19">
        <v>68.6748498820659</v>
      </c>
      <c r="I1969" s="19">
        <v>66.70652099594496</v>
      </c>
      <c r="J1969" s="19">
        <v>61.22340744806728</v>
      </c>
      <c r="K1969" s="20">
        <v>48.928944991250525</v>
      </c>
      <c r="L1969" s="21">
        <v>50.57529603718159</v>
      </c>
      <c r="M1969" s="22">
        <v>42.14707050905337</v>
      </c>
      <c r="N1969" s="22">
        <v>44.650571787698354</v>
      </c>
      <c r="O1969" s="22">
        <v>41.217851023043025</v>
      </c>
      <c r="P1969" s="23">
        <v>47.5962593944945</v>
      </c>
      <c r="R1969" s="18">
        <v>66.54402474184873</v>
      </c>
      <c r="S1969" s="19">
        <v>66.74504131845863</v>
      </c>
      <c r="T1969" s="19">
        <v>64.77671243233769</v>
      </c>
      <c r="U1969" s="19">
        <v>59.29359888446</v>
      </c>
      <c r="V1969" s="20">
        <v>46.99913642764325</v>
      </c>
      <c r="W1969" s="21">
        <v>48.64548747357431</v>
      </c>
      <c r="X1969" s="22">
        <v>40.2172619454461</v>
      </c>
      <c r="Y1969" s="22">
        <v>42.72076322409108</v>
      </c>
      <c r="Z1969" s="22">
        <v>39.28804245943575</v>
      </c>
      <c r="AA1969" s="23">
        <v>45.66645083088723</v>
      </c>
      <c r="AC1969" s="18">
        <v>1.093184874475665</v>
      </c>
      <c r="AD1969" s="19">
        <v>1.096487173696689</v>
      </c>
      <c r="AE1969" s="19">
        <v>1.0641514775218868</v>
      </c>
      <c r="AF1969" s="19">
        <v>0.9740749181489624</v>
      </c>
      <c r="AG1969" s="20">
        <v>0.7721015561567974</v>
      </c>
      <c r="AH1969" s="21">
        <v>0.7991478021341193</v>
      </c>
      <c r="AI1969" s="22">
        <v>0.6606889592588534</v>
      </c>
      <c r="AJ1969" s="22">
        <v>0.7018164645707472</v>
      </c>
      <c r="AK1969" s="22">
        <v>0.645423746625333</v>
      </c>
      <c r="AL1969" s="23">
        <v>0.7502082044628317</v>
      </c>
      <c r="AN1969" s="18">
        <v>0.076091737</v>
      </c>
      <c r="AO1969" s="19">
        <v>0.071707033</v>
      </c>
      <c r="AP1969" s="19">
        <v>0.044199485</v>
      </c>
      <c r="AQ1969" s="19">
        <v>0.013047789</v>
      </c>
      <c r="AR1969" s="20">
        <v>-0.183725685</v>
      </c>
      <c r="AS1969" s="21">
        <v>-0.264425695</v>
      </c>
      <c r="AT1969" s="22">
        <v>-0.613540053</v>
      </c>
      <c r="AU1969" s="22">
        <v>-0.475626886</v>
      </c>
      <c r="AV1969" s="22">
        <v>-0.67576313</v>
      </c>
      <c r="AW1969" s="23">
        <v>-0.305787742</v>
      </c>
      <c r="AY1969" s="28"/>
      <c r="AZ1969" s="29"/>
      <c r="BA1969" s="30">
        <v>2.968653106</v>
      </c>
      <c r="BB1969" s="31">
        <v>-0.471292773</v>
      </c>
    </row>
    <row r="1970" ht="15.75" customHeight="1">
      <c r="A1970" s="16">
        <v>1966.0</v>
      </c>
      <c r="B1970" s="1" t="s">
        <v>5970</v>
      </c>
      <c r="C1970" s="1" t="s">
        <v>5971</v>
      </c>
      <c r="D1970" s="1" t="s">
        <v>5972</v>
      </c>
      <c r="E1970" s="16">
        <v>7.0</v>
      </c>
      <c r="F1970" s="17">
        <v>76.50838614063682</v>
      </c>
      <c r="G1970" s="18">
        <v>1703.3928018810507</v>
      </c>
      <c r="H1970" s="19">
        <v>1523.1183088014955</v>
      </c>
      <c r="I1970" s="19">
        <v>1614.1310996842456</v>
      </c>
      <c r="J1970" s="19">
        <v>1363.6595687473289</v>
      </c>
      <c r="K1970" s="20">
        <v>1239.8409487625352</v>
      </c>
      <c r="L1970" s="21">
        <v>1353.7618760040912</v>
      </c>
      <c r="M1970" s="22">
        <v>1181.5654207774805</v>
      </c>
      <c r="N1970" s="22">
        <v>1225.4698809246888</v>
      </c>
      <c r="O1970" s="22">
        <v>1027.728755573056</v>
      </c>
      <c r="P1970" s="23">
        <v>1231.7859659553155</v>
      </c>
      <c r="R1970" s="18">
        <v>1626.884415740414</v>
      </c>
      <c r="S1970" s="19">
        <v>1446.6099226608587</v>
      </c>
      <c r="T1970" s="19">
        <v>1537.6227135436088</v>
      </c>
      <c r="U1970" s="19">
        <v>1287.1511826066921</v>
      </c>
      <c r="V1970" s="20">
        <v>1163.3325626218984</v>
      </c>
      <c r="W1970" s="21">
        <v>1277.2534898634544</v>
      </c>
      <c r="X1970" s="22">
        <v>1105.0570346368438</v>
      </c>
      <c r="Y1970" s="22">
        <v>1148.961494784052</v>
      </c>
      <c r="Z1970" s="22">
        <v>951.2203694324193</v>
      </c>
      <c r="AA1970" s="23">
        <v>1155.2775798146788</v>
      </c>
      <c r="AC1970" s="18">
        <v>1.1519232412511926</v>
      </c>
      <c r="AD1970" s="19">
        <v>1.0242790297915805</v>
      </c>
      <c r="AE1970" s="19">
        <v>1.0887210688538702</v>
      </c>
      <c r="AF1970" s="19">
        <v>0.911373511174617</v>
      </c>
      <c r="AG1970" s="20">
        <v>0.8237031489287405</v>
      </c>
      <c r="AH1970" s="21">
        <v>0.9043654027955654</v>
      </c>
      <c r="AI1970" s="22">
        <v>0.7824408844232331</v>
      </c>
      <c r="AJ1970" s="22">
        <v>0.8135276460572113</v>
      </c>
      <c r="AK1970" s="22">
        <v>0.6735161026188012</v>
      </c>
      <c r="AL1970" s="23">
        <v>0.8179997800761399</v>
      </c>
      <c r="AN1970" s="18">
        <v>0.151599124</v>
      </c>
      <c r="AO1970" s="19">
        <v>-0.026573174</v>
      </c>
      <c r="AP1970" s="19">
        <v>0.07713028</v>
      </c>
      <c r="AQ1970" s="19">
        <v>-0.082942478</v>
      </c>
      <c r="AR1970" s="20">
        <v>-0.0903918</v>
      </c>
      <c r="AS1970" s="21">
        <v>-0.085982189</v>
      </c>
      <c r="AT1970" s="22">
        <v>-0.369529456</v>
      </c>
      <c r="AU1970" s="22">
        <v>-0.262529403</v>
      </c>
      <c r="AV1970" s="22">
        <v>-0.614297509</v>
      </c>
      <c r="AW1970" s="23">
        <v>-0.180978298</v>
      </c>
      <c r="AY1970" s="28" t="s">
        <v>154</v>
      </c>
      <c r="AZ1970" s="29"/>
      <c r="BA1970" s="30">
        <v>1.776788396</v>
      </c>
      <c r="BB1970" s="31">
        <v>-0.308427761</v>
      </c>
    </row>
    <row r="1971" ht="15.75" customHeight="1">
      <c r="A1971" s="16">
        <v>1967.0</v>
      </c>
      <c r="B1971" s="1" t="s">
        <v>5973</v>
      </c>
      <c r="C1971" s="1" t="s">
        <v>5974</v>
      </c>
      <c r="D1971" s="1" t="s">
        <v>5975</v>
      </c>
      <c r="E1971" s="16">
        <v>4.0</v>
      </c>
      <c r="F1971" s="17">
        <v>26.67793221537484</v>
      </c>
      <c r="G1971" s="18">
        <v>649.1416813181452</v>
      </c>
      <c r="H1971" s="19">
        <v>586.505391630139</v>
      </c>
      <c r="I1971" s="19">
        <v>543.5991035523768</v>
      </c>
      <c r="J1971" s="19">
        <v>471.6769835292253</v>
      </c>
      <c r="K1971" s="20">
        <v>394.37340418040446</v>
      </c>
      <c r="L1971" s="21">
        <v>415.79090567485576</v>
      </c>
      <c r="M1971" s="22">
        <v>362.3749949369129</v>
      </c>
      <c r="N1971" s="22">
        <v>402.68074174861715</v>
      </c>
      <c r="O1971" s="22">
        <v>341.2546966228965</v>
      </c>
      <c r="P1971" s="23">
        <v>381.1244665290829</v>
      </c>
      <c r="R1971" s="18">
        <v>622.4637491027703</v>
      </c>
      <c r="S1971" s="19">
        <v>559.8274594147641</v>
      </c>
      <c r="T1971" s="19">
        <v>516.921171337002</v>
      </c>
      <c r="U1971" s="19">
        <v>444.9990513138505</v>
      </c>
      <c r="V1971" s="20">
        <v>367.69547196502964</v>
      </c>
      <c r="W1971" s="21">
        <v>389.11297345948094</v>
      </c>
      <c r="X1971" s="22">
        <v>335.6970627215381</v>
      </c>
      <c r="Y1971" s="22">
        <v>376.0028095332423</v>
      </c>
      <c r="Z1971" s="22">
        <v>314.5767644075217</v>
      </c>
      <c r="AA1971" s="23">
        <v>354.44653431370807</v>
      </c>
      <c r="AC1971" s="18">
        <v>1.2390263116962916</v>
      </c>
      <c r="AD1971" s="19">
        <v>1.1143475475074756</v>
      </c>
      <c r="AE1971" s="19">
        <v>1.0289417388283406</v>
      </c>
      <c r="AF1971" s="19">
        <v>0.8857793470744225</v>
      </c>
      <c r="AG1971" s="20">
        <v>0.7319050548934695</v>
      </c>
      <c r="AH1971" s="21">
        <v>0.7745370120486781</v>
      </c>
      <c r="AI1971" s="22">
        <v>0.6682115931581323</v>
      </c>
      <c r="AJ1971" s="22">
        <v>0.7484409733979529</v>
      </c>
      <c r="AK1971" s="22">
        <v>0.6261712247677464</v>
      </c>
      <c r="AL1971" s="23">
        <v>0.7055327844188064</v>
      </c>
      <c r="AN1971" s="18">
        <v>0.256761253</v>
      </c>
      <c r="AO1971" s="19">
        <v>0.095017388</v>
      </c>
      <c r="AP1971" s="19">
        <v>-0.004342728</v>
      </c>
      <c r="AQ1971" s="19">
        <v>-0.124037623</v>
      </c>
      <c r="AR1971" s="20">
        <v>-0.260859907</v>
      </c>
      <c r="AS1971" s="21">
        <v>-0.309553832</v>
      </c>
      <c r="AT1971" s="22">
        <v>-0.597206235</v>
      </c>
      <c r="AU1971" s="22">
        <v>-0.382832199</v>
      </c>
      <c r="AV1971" s="22">
        <v>-0.71945262</v>
      </c>
      <c r="AW1971" s="23">
        <v>-0.394365638</v>
      </c>
      <c r="AY1971" s="28"/>
      <c r="AZ1971" s="29"/>
      <c r="BA1971" s="30">
        <v>2.424718808</v>
      </c>
      <c r="BB1971" s="31">
        <v>-0.473189781</v>
      </c>
    </row>
    <row r="1972" ht="15.75" customHeight="1">
      <c r="A1972" s="16">
        <v>1968.0</v>
      </c>
      <c r="B1972" s="1" t="s">
        <v>5976</v>
      </c>
      <c r="C1972" s="1" t="s">
        <v>5977</v>
      </c>
      <c r="D1972" s="1" t="s">
        <v>5978</v>
      </c>
      <c r="E1972" s="16">
        <v>2.0</v>
      </c>
      <c r="F1972" s="17">
        <v>8.917978976825173</v>
      </c>
      <c r="G1972" s="18">
        <v>69.93589455091826</v>
      </c>
      <c r="H1972" s="19">
        <v>72.2675372705174</v>
      </c>
      <c r="I1972" s="19">
        <v>82.15934938195284</v>
      </c>
      <c r="J1972" s="19">
        <v>64.48514693163636</v>
      </c>
      <c r="K1972" s="20">
        <v>52.426714262115084</v>
      </c>
      <c r="L1972" s="21">
        <v>154.29334112353985</v>
      </c>
      <c r="M1972" s="22">
        <v>126.9447659654746</v>
      </c>
      <c r="N1972" s="22">
        <v>128.35657265627484</v>
      </c>
      <c r="O1972" s="22">
        <v>135.69154834976231</v>
      </c>
      <c r="P1972" s="23">
        <v>164.22728812356266</v>
      </c>
      <c r="R1972" s="18">
        <v>61.01791557409309</v>
      </c>
      <c r="S1972" s="19">
        <v>63.34955829369222</v>
      </c>
      <c r="T1972" s="19">
        <v>73.24137040512767</v>
      </c>
      <c r="U1972" s="19">
        <v>55.56716795481119</v>
      </c>
      <c r="V1972" s="20">
        <v>43.50873528528991</v>
      </c>
      <c r="W1972" s="21">
        <v>145.37536214671468</v>
      </c>
      <c r="X1972" s="22">
        <v>118.02678698864943</v>
      </c>
      <c r="Y1972" s="22">
        <v>119.43859367944967</v>
      </c>
      <c r="Z1972" s="22">
        <v>126.77356937293715</v>
      </c>
      <c r="AA1972" s="23">
        <v>155.3093091467375</v>
      </c>
      <c r="AC1972" s="18">
        <v>1.0283291622771495</v>
      </c>
      <c r="AD1972" s="19">
        <v>1.0676241165871425</v>
      </c>
      <c r="AE1972" s="19">
        <v>1.2343298908872107</v>
      </c>
      <c r="AF1972" s="19">
        <v>0.9364682279862353</v>
      </c>
      <c r="AG1972" s="20">
        <v>0.7332486022622615</v>
      </c>
      <c r="AH1972" s="21">
        <v>2.4499972338540554</v>
      </c>
      <c r="AI1972" s="22">
        <v>1.9890942823656983</v>
      </c>
      <c r="AJ1972" s="22">
        <v>2.0128873270475505</v>
      </c>
      <c r="AK1972" s="22">
        <v>2.136502978930122</v>
      </c>
      <c r="AL1972" s="23">
        <v>2.617413103447875</v>
      </c>
      <c r="AN1972" s="18">
        <v>-0.012143495</v>
      </c>
      <c r="AO1972" s="19">
        <v>0.033221837</v>
      </c>
      <c r="AP1972" s="19">
        <v>0.258223981</v>
      </c>
      <c r="AQ1972" s="19">
        <v>-0.043754846</v>
      </c>
      <c r="AR1972" s="20">
        <v>-0.258213937</v>
      </c>
      <c r="AS1972" s="21">
        <v>1.351820111</v>
      </c>
      <c r="AT1972" s="22">
        <v>0.976528525</v>
      </c>
      <c r="AU1972" s="22">
        <v>1.044473886</v>
      </c>
      <c r="AV1972" s="22">
        <v>1.051169634</v>
      </c>
      <c r="AW1972" s="23">
        <v>1.496990919</v>
      </c>
      <c r="AY1972" s="28"/>
      <c r="AZ1972" s="29"/>
      <c r="BA1972" s="30">
        <v>4.760781484</v>
      </c>
      <c r="BB1972" s="31">
        <v>1.188729907</v>
      </c>
    </row>
    <row r="1973" ht="15.75" customHeight="1">
      <c r="A1973" s="16">
        <v>1969.0</v>
      </c>
      <c r="B1973" s="1" t="s">
        <v>5979</v>
      </c>
      <c r="C1973" s="1" t="s">
        <v>5980</v>
      </c>
      <c r="D1973" s="1" t="s">
        <v>5981</v>
      </c>
      <c r="E1973" s="16">
        <v>1.0</v>
      </c>
      <c r="F1973" s="17">
        <v>7.332997238501138</v>
      </c>
      <c r="G1973" s="18">
        <v>16.1523246961917</v>
      </c>
      <c r="H1973" s="19">
        <v>20.796410865225038</v>
      </c>
      <c r="I1973" s="19">
        <v>24.99294912393193</v>
      </c>
      <c r="J1973" s="19">
        <v>22.842142093488302</v>
      </c>
      <c r="K1973" s="20">
        <v>29.836237919877494</v>
      </c>
      <c r="L1973" s="21">
        <v>8.50987456518674</v>
      </c>
      <c r="M1973" s="22">
        <v>7.012311637483932</v>
      </c>
      <c r="N1973" s="22">
        <v>11.127918299064001</v>
      </c>
      <c r="O1973" s="22">
        <v>10.316567405215007</v>
      </c>
      <c r="P1973" s="23">
        <v>12.36989487785432</v>
      </c>
      <c r="R1973" s="18">
        <v>8.819327457690564</v>
      </c>
      <c r="S1973" s="19">
        <v>13.4634136267239</v>
      </c>
      <c r="T1973" s="19">
        <v>17.659951885430793</v>
      </c>
      <c r="U1973" s="19">
        <v>15.509144854987165</v>
      </c>
      <c r="V1973" s="20">
        <v>22.503240681376354</v>
      </c>
      <c r="W1973" s="21">
        <v>1.1768773266856023</v>
      </c>
      <c r="X1973" s="22" t="s">
        <v>117</v>
      </c>
      <c r="Y1973" s="22">
        <v>3.7949210605628636</v>
      </c>
      <c r="Z1973" s="22">
        <v>2.9835701667138697</v>
      </c>
      <c r="AA1973" s="23">
        <v>5.036897639353182</v>
      </c>
      <c r="AC1973" s="18">
        <v>0.5656672808679261</v>
      </c>
      <c r="AD1973" s="19">
        <v>0.8635366601325147</v>
      </c>
      <c r="AE1973" s="19">
        <v>1.132700538812507</v>
      </c>
      <c r="AF1973" s="19">
        <v>0.9947488446023393</v>
      </c>
      <c r="AG1973" s="20">
        <v>1.4433466755847135</v>
      </c>
      <c r="AH1973" s="21">
        <v>0.07548432695067259</v>
      </c>
      <c r="AI1973" s="22" t="s">
        <v>117</v>
      </c>
      <c r="AJ1973" s="22">
        <v>0.2434043511520943</v>
      </c>
      <c r="AK1973" s="22">
        <v>0.1913647079757762</v>
      </c>
      <c r="AL1973" s="23">
        <v>0.32306411178535444</v>
      </c>
      <c r="AN1973" s="18">
        <v>-0.874419868</v>
      </c>
      <c r="AO1973" s="19">
        <v>-0.272852629</v>
      </c>
      <c r="AP1973" s="19">
        <v>0.134262428</v>
      </c>
      <c r="AQ1973" s="19">
        <v>0.043347418</v>
      </c>
      <c r="AR1973" s="20">
        <v>0.718829572</v>
      </c>
      <c r="AS1973" s="21">
        <v>-3.668638945</v>
      </c>
      <c r="AT1973" s="22" t="s">
        <v>117</v>
      </c>
      <c r="AU1973" s="22">
        <v>-2.003365755</v>
      </c>
      <c r="AV1973" s="22">
        <v>-2.429685116</v>
      </c>
      <c r="AW1973" s="23">
        <v>-1.521258116</v>
      </c>
      <c r="AY1973" s="28" t="s">
        <v>95</v>
      </c>
      <c r="AZ1973" s="29"/>
      <c r="BA1973" s="30">
        <v>2.657288762</v>
      </c>
      <c r="BB1973" s="31">
        <v>-2.355570367</v>
      </c>
    </row>
    <row r="1974" ht="15.75" customHeight="1">
      <c r="A1974" s="16">
        <v>1970.0</v>
      </c>
      <c r="B1974" s="1" t="s">
        <v>5982</v>
      </c>
      <c r="C1974" s="1" t="s">
        <v>5983</v>
      </c>
      <c r="D1974" s="1" t="s">
        <v>5984</v>
      </c>
      <c r="E1974" s="16">
        <v>4.0</v>
      </c>
      <c r="F1974" s="17">
        <v>22.052742754745164</v>
      </c>
      <c r="G1974" s="18">
        <v>272.7016927775404</v>
      </c>
      <c r="H1974" s="19">
        <v>240.3239191456469</v>
      </c>
      <c r="I1974" s="19">
        <v>250.18650004982084</v>
      </c>
      <c r="J1974" s="19">
        <v>245.3806576578988</v>
      </c>
      <c r="K1974" s="20">
        <v>232.7836663966367</v>
      </c>
      <c r="L1974" s="21">
        <v>186.9752374059829</v>
      </c>
      <c r="M1974" s="22">
        <v>176.41626466819318</v>
      </c>
      <c r="N1974" s="22">
        <v>193.8255727728745</v>
      </c>
      <c r="O1974" s="22">
        <v>169.33094559500594</v>
      </c>
      <c r="P1974" s="23">
        <v>204.57035055493407</v>
      </c>
      <c r="R1974" s="18">
        <v>250.64895002279525</v>
      </c>
      <c r="S1974" s="19">
        <v>218.27117639090173</v>
      </c>
      <c r="T1974" s="19">
        <v>228.13375729507567</v>
      </c>
      <c r="U1974" s="19">
        <v>223.32791490315364</v>
      </c>
      <c r="V1974" s="20">
        <v>210.73092364189154</v>
      </c>
      <c r="W1974" s="21">
        <v>164.92249465123774</v>
      </c>
      <c r="X1974" s="22">
        <v>154.363521913448</v>
      </c>
      <c r="Y1974" s="22">
        <v>171.77283001812933</v>
      </c>
      <c r="Z1974" s="22">
        <v>147.27820284026078</v>
      </c>
      <c r="AA1974" s="23">
        <v>182.5176078001889</v>
      </c>
      <c r="AC1974" s="18">
        <v>1.107975116411742</v>
      </c>
      <c r="AD1974" s="19">
        <v>0.9648515664998524</v>
      </c>
      <c r="AE1974" s="19">
        <v>1.0084483748025743</v>
      </c>
      <c r="AF1974" s="19">
        <v>0.9872045045084357</v>
      </c>
      <c r="AG1974" s="20">
        <v>0.9315204377773951</v>
      </c>
      <c r="AH1974" s="21">
        <v>0.7290276707462834</v>
      </c>
      <c r="AI1974" s="22">
        <v>0.682352513929241</v>
      </c>
      <c r="AJ1974" s="22">
        <v>0.7593090707876596</v>
      </c>
      <c r="AK1974" s="22">
        <v>0.6510323858209245</v>
      </c>
      <c r="AL1974" s="23">
        <v>0.8068055650391339</v>
      </c>
      <c r="AN1974" s="18">
        <v>0.095479921</v>
      </c>
      <c r="AO1974" s="19">
        <v>-0.112802908</v>
      </c>
      <c r="AP1974" s="19">
        <v>-0.033366937</v>
      </c>
      <c r="AQ1974" s="19">
        <v>0.032364104</v>
      </c>
      <c r="AR1974" s="20">
        <v>0.087071069</v>
      </c>
      <c r="AS1974" s="21">
        <v>-0.396914303</v>
      </c>
      <c r="AT1974" s="22">
        <v>-0.566993833</v>
      </c>
      <c r="AU1974" s="22">
        <v>-0.362033486</v>
      </c>
      <c r="AV1974" s="22">
        <v>-0.663280725</v>
      </c>
      <c r="AW1974" s="23">
        <v>-0.200857833</v>
      </c>
      <c r="AY1974" s="28"/>
      <c r="AZ1974" s="29"/>
      <c r="BA1974" s="30">
        <v>2.990588245</v>
      </c>
      <c r="BB1974" s="31">
        <v>-0.451765086</v>
      </c>
    </row>
    <row r="1975" ht="15.75" customHeight="1">
      <c r="A1975" s="16">
        <v>1971.0</v>
      </c>
      <c r="B1975" s="1" t="s">
        <v>5985</v>
      </c>
      <c r="C1975" s="1" t="s">
        <v>5986</v>
      </c>
      <c r="D1975" s="1" t="s">
        <v>5987</v>
      </c>
      <c r="E1975" s="16">
        <v>3.0</v>
      </c>
      <c r="F1975" s="17">
        <v>21.152940989881937</v>
      </c>
      <c r="G1975" s="18">
        <v>297.20724314665415</v>
      </c>
      <c r="H1975" s="19">
        <v>305.4393167249111</v>
      </c>
      <c r="I1975" s="19">
        <v>317.6513128064799</v>
      </c>
      <c r="J1975" s="19">
        <v>279.44215747598906</v>
      </c>
      <c r="K1975" s="20">
        <v>277.1806139384494</v>
      </c>
      <c r="L1975" s="21">
        <v>145.31532417257162</v>
      </c>
      <c r="M1975" s="22">
        <v>124.83245319176582</v>
      </c>
      <c r="N1975" s="22">
        <v>120.55080122098917</v>
      </c>
      <c r="O1975" s="22">
        <v>143.476252778003</v>
      </c>
      <c r="P1975" s="23">
        <v>130.52265808758207</v>
      </c>
      <c r="R1975" s="18">
        <v>276.0543021567722</v>
      </c>
      <c r="S1975" s="19">
        <v>284.2863757350292</v>
      </c>
      <c r="T1975" s="19">
        <v>296.49837181659797</v>
      </c>
      <c r="U1975" s="19">
        <v>258.28921648610714</v>
      </c>
      <c r="V1975" s="20">
        <v>256.0276729485675</v>
      </c>
      <c r="W1975" s="21">
        <v>124.16238318268968</v>
      </c>
      <c r="X1975" s="22">
        <v>103.67951220188388</v>
      </c>
      <c r="Y1975" s="22">
        <v>99.39786023110723</v>
      </c>
      <c r="Z1975" s="22">
        <v>122.32331178812105</v>
      </c>
      <c r="AA1975" s="23">
        <v>109.36971709770013</v>
      </c>
      <c r="AC1975" s="18">
        <v>1.0066480925914847</v>
      </c>
      <c r="AD1975" s="19">
        <v>1.0366668284013654</v>
      </c>
      <c r="AE1975" s="19">
        <v>1.0811985834444893</v>
      </c>
      <c r="AF1975" s="19">
        <v>0.9418666729020229</v>
      </c>
      <c r="AG1975" s="20">
        <v>0.9336198226606381</v>
      </c>
      <c r="AH1975" s="21">
        <v>0.45276536256075645</v>
      </c>
      <c r="AI1975" s="22">
        <v>0.3780733804306754</v>
      </c>
      <c r="AJ1975" s="22">
        <v>0.3624600871190024</v>
      </c>
      <c r="AK1975" s="22">
        <v>0.44605908159712665</v>
      </c>
      <c r="AL1975" s="23">
        <v>0.39882304402974217</v>
      </c>
      <c r="AN1975" s="18">
        <v>-0.042886175</v>
      </c>
      <c r="AO1975" s="19">
        <v>-0.009229586</v>
      </c>
      <c r="AP1975" s="19">
        <v>0.067127407</v>
      </c>
      <c r="AQ1975" s="19">
        <v>-0.035462059</v>
      </c>
      <c r="AR1975" s="20">
        <v>0.090318732</v>
      </c>
      <c r="AS1975" s="21">
        <v>-1.084124327</v>
      </c>
      <c r="AT1975" s="22">
        <v>-1.4188449379999999</v>
      </c>
      <c r="AU1975" s="22">
        <v>-1.428898573</v>
      </c>
      <c r="AV1975" s="22">
        <v>-1.208775163</v>
      </c>
      <c r="AW1975" s="23">
        <v>-1.217329979</v>
      </c>
      <c r="AY1975" s="28" t="s">
        <v>95</v>
      </c>
      <c r="AZ1975" s="29"/>
      <c r="BA1975" s="30">
        <v>7.009344707</v>
      </c>
      <c r="BB1975" s="31">
        <v>-1.285568259</v>
      </c>
    </row>
    <row r="1976" ht="15.75" customHeight="1">
      <c r="A1976" s="16">
        <v>1972.0</v>
      </c>
      <c r="B1976" s="1" t="s">
        <v>5988</v>
      </c>
      <c r="C1976" s="1" t="s">
        <v>5989</v>
      </c>
      <c r="D1976" s="1" t="s">
        <v>5990</v>
      </c>
      <c r="E1976" s="16">
        <v>2.0</v>
      </c>
      <c r="F1976" s="17">
        <v>18.44206472835467</v>
      </c>
      <c r="G1976" s="18">
        <v>253.32398484714926</v>
      </c>
      <c r="H1976" s="19">
        <v>226.4501736589249</v>
      </c>
      <c r="I1976" s="19">
        <v>236.9621232824366</v>
      </c>
      <c r="J1976" s="19">
        <v>231.5818423819873</v>
      </c>
      <c r="K1976" s="20">
        <v>192.82016817180426</v>
      </c>
      <c r="L1976" s="21">
        <v>270.3907929187411</v>
      </c>
      <c r="M1976" s="22">
        <v>240.99548646501782</v>
      </c>
      <c r="N1976" s="22">
        <v>279.2202071891125</v>
      </c>
      <c r="O1976" s="22">
        <v>244.58937653091917</v>
      </c>
      <c r="P1976" s="23">
        <v>300.6216475489919</v>
      </c>
      <c r="R1976" s="18">
        <v>234.8819201187946</v>
      </c>
      <c r="S1976" s="19">
        <v>208.00810893057024</v>
      </c>
      <c r="T1976" s="19">
        <v>218.52005855408194</v>
      </c>
      <c r="U1976" s="19">
        <v>213.13977765363262</v>
      </c>
      <c r="V1976" s="20">
        <v>174.3781034434496</v>
      </c>
      <c r="W1976" s="21">
        <v>251.94872819038645</v>
      </c>
      <c r="X1976" s="22">
        <v>222.55342173666315</v>
      </c>
      <c r="Y1976" s="22">
        <v>260.7781424607578</v>
      </c>
      <c r="Z1976" s="22">
        <v>226.1473118025645</v>
      </c>
      <c r="AA1976" s="23">
        <v>282.1795828206372</v>
      </c>
      <c r="AC1976" s="18">
        <v>1.1196284546105657</v>
      </c>
      <c r="AD1976" s="19">
        <v>0.9915271359779948</v>
      </c>
      <c r="AE1976" s="19">
        <v>1.0416351983863912</v>
      </c>
      <c r="AF1976" s="19">
        <v>1.0159886284550226</v>
      </c>
      <c r="AG1976" s="20">
        <v>0.8312205825700263</v>
      </c>
      <c r="AH1976" s="21">
        <v>1.2009820297885407</v>
      </c>
      <c r="AI1976" s="22">
        <v>1.060861319259009</v>
      </c>
      <c r="AJ1976" s="22">
        <v>1.2430698305424368</v>
      </c>
      <c r="AK1976" s="22">
        <v>1.077992572181713</v>
      </c>
      <c r="AL1976" s="23">
        <v>1.3450856075952347</v>
      </c>
      <c r="AN1976" s="18">
        <v>0.110574432</v>
      </c>
      <c r="AO1976" s="19">
        <v>-0.073457778</v>
      </c>
      <c r="AP1976" s="19">
        <v>0.013346018</v>
      </c>
      <c r="AQ1976" s="19">
        <v>0.073827274</v>
      </c>
      <c r="AR1976" s="20">
        <v>-0.077285044</v>
      </c>
      <c r="AS1976" s="21">
        <v>0.323254645</v>
      </c>
      <c r="AT1976" s="22">
        <v>0.06965299</v>
      </c>
      <c r="AU1976" s="22">
        <v>0.349114776</v>
      </c>
      <c r="AV1976" s="22">
        <v>0.064265497</v>
      </c>
      <c r="AW1976" s="23">
        <v>0.536547363</v>
      </c>
      <c r="AY1976" s="28"/>
      <c r="AZ1976" s="29"/>
      <c r="BA1976" s="30">
        <v>1.533370606</v>
      </c>
      <c r="BB1976" s="31">
        <v>0.259166073</v>
      </c>
    </row>
    <row r="1977" ht="15.75" customHeight="1">
      <c r="A1977" s="16">
        <v>1973.0</v>
      </c>
      <c r="B1977" s="1" t="s">
        <v>5991</v>
      </c>
      <c r="C1977" s="1" t="s">
        <v>5992</v>
      </c>
      <c r="D1977" s="1" t="s">
        <v>5993</v>
      </c>
      <c r="E1977" s="16">
        <v>3.0</v>
      </c>
      <c r="F1977" s="17">
        <v>29.94840048067448</v>
      </c>
      <c r="G1977" s="18">
        <v>290.93914782631333</v>
      </c>
      <c r="H1977" s="19">
        <v>316.8546806853218</v>
      </c>
      <c r="I1977" s="19">
        <v>320.0928965062447</v>
      </c>
      <c r="J1977" s="19">
        <v>318.0057583861732</v>
      </c>
      <c r="K1977" s="20">
        <v>276.3873623043464</v>
      </c>
      <c r="L1977" s="21">
        <v>581.439079204167</v>
      </c>
      <c r="M1977" s="22">
        <v>490.6636626825645</v>
      </c>
      <c r="N1977" s="22">
        <v>556.5803810667361</v>
      </c>
      <c r="O1977" s="22">
        <v>519.1123459373648</v>
      </c>
      <c r="P1977" s="23">
        <v>565.006875747312</v>
      </c>
      <c r="R1977" s="18">
        <v>260.99074734563885</v>
      </c>
      <c r="S1977" s="19">
        <v>286.9062802046473</v>
      </c>
      <c r="T1977" s="19">
        <v>290.1444960255702</v>
      </c>
      <c r="U1977" s="19">
        <v>288.05735790549875</v>
      </c>
      <c r="V1977" s="20">
        <v>246.43896182367195</v>
      </c>
      <c r="W1977" s="21">
        <v>551.4906787234925</v>
      </c>
      <c r="X1977" s="22">
        <v>460.71526220189</v>
      </c>
      <c r="Y1977" s="22">
        <v>526.6319805860617</v>
      </c>
      <c r="Z1977" s="22">
        <v>489.1639454566903</v>
      </c>
      <c r="AA1977" s="23">
        <v>535.0584752666375</v>
      </c>
      <c r="AC1977" s="18">
        <v>0.9507597499722905</v>
      </c>
      <c r="AD1977" s="19">
        <v>1.0451671026927252</v>
      </c>
      <c r="AE1977" s="19">
        <v>1.0569635563814823</v>
      </c>
      <c r="AF1977" s="19">
        <v>1.049360348461744</v>
      </c>
      <c r="AG1977" s="20">
        <v>0.8977492424917584</v>
      </c>
      <c r="AH1977" s="21">
        <v>2.009018117108963</v>
      </c>
      <c r="AI1977" s="22">
        <v>1.6783335499606427</v>
      </c>
      <c r="AJ1977" s="22">
        <v>1.9184606936518005</v>
      </c>
      <c r="AK1977" s="22">
        <v>1.781968882835315</v>
      </c>
      <c r="AL1977" s="23">
        <v>1.9491574599438144</v>
      </c>
      <c r="AN1977" s="18">
        <v>-0.125292778</v>
      </c>
      <c r="AO1977" s="19">
        <v>0.002551684</v>
      </c>
      <c r="AP1977" s="19">
        <v>0.034421511</v>
      </c>
      <c r="AQ1977" s="19">
        <v>0.120453373</v>
      </c>
      <c r="AR1977" s="20">
        <v>0.03379618</v>
      </c>
      <c r="AS1977" s="21">
        <v>1.065530658</v>
      </c>
      <c r="AT1977" s="22">
        <v>0.731446326</v>
      </c>
      <c r="AU1977" s="22">
        <v>0.975156665</v>
      </c>
      <c r="AV1977" s="22">
        <v>0.789390266</v>
      </c>
      <c r="AW1977" s="23">
        <v>1.071699977</v>
      </c>
      <c r="AY1977" s="28"/>
      <c r="AZ1977" s="29"/>
      <c r="BA1977" s="30">
        <v>5.462884277</v>
      </c>
      <c r="BB1977" s="31">
        <v>0.913458784</v>
      </c>
    </row>
    <row r="1978" ht="15.75" customHeight="1">
      <c r="A1978" s="16">
        <v>1974.0</v>
      </c>
      <c r="B1978" s="1" t="s">
        <v>5994</v>
      </c>
      <c r="C1978" s="1" t="s">
        <v>5995</v>
      </c>
      <c r="D1978" s="1" t="s">
        <v>5996</v>
      </c>
      <c r="E1978" s="16">
        <v>7.0</v>
      </c>
      <c r="F1978" s="17">
        <v>56.09876380831107</v>
      </c>
      <c r="G1978" s="18">
        <v>1404.1950594844043</v>
      </c>
      <c r="H1978" s="19">
        <v>1374.8923638327228</v>
      </c>
      <c r="I1978" s="19">
        <v>1290.0568820099159</v>
      </c>
      <c r="J1978" s="19">
        <v>1128.82872084264</v>
      </c>
      <c r="K1978" s="20">
        <v>1034.3255100621225</v>
      </c>
      <c r="L1978" s="21">
        <v>1235.1645285521693</v>
      </c>
      <c r="M1978" s="22">
        <v>1120.4195246964366</v>
      </c>
      <c r="N1978" s="22">
        <v>1211.2176776288654</v>
      </c>
      <c r="O1978" s="22">
        <v>974.4567697367743</v>
      </c>
      <c r="P1978" s="23">
        <v>1287.2803436549082</v>
      </c>
      <c r="R1978" s="18">
        <v>1348.0962956760932</v>
      </c>
      <c r="S1978" s="19">
        <v>1318.7936000244117</v>
      </c>
      <c r="T1978" s="19">
        <v>1233.9581182016047</v>
      </c>
      <c r="U1978" s="19">
        <v>1072.729957034329</v>
      </c>
      <c r="V1978" s="20">
        <v>978.2267462538114</v>
      </c>
      <c r="W1978" s="21">
        <v>1179.0657647438582</v>
      </c>
      <c r="X1978" s="22">
        <v>1064.3207608881255</v>
      </c>
      <c r="Y1978" s="22">
        <v>1155.1189138205543</v>
      </c>
      <c r="Z1978" s="22">
        <v>918.3580059284632</v>
      </c>
      <c r="AA1978" s="23">
        <v>1231.181579846597</v>
      </c>
      <c r="AC1978" s="18">
        <v>1.1325105238940933</v>
      </c>
      <c r="AD1978" s="19">
        <v>1.1078938764702893</v>
      </c>
      <c r="AE1978" s="19">
        <v>1.0366251723932034</v>
      </c>
      <c r="AF1978" s="19">
        <v>0.9011804049417362</v>
      </c>
      <c r="AG1978" s="20">
        <v>0.8217900223006782</v>
      </c>
      <c r="AH1978" s="21">
        <v>0.9905111313031084</v>
      </c>
      <c r="AI1978" s="22">
        <v>0.8941159962910998</v>
      </c>
      <c r="AJ1978" s="22">
        <v>0.9703938290215504</v>
      </c>
      <c r="AK1978" s="22">
        <v>0.7714954115312482</v>
      </c>
      <c r="AL1978" s="23">
        <v>1.0342926543697304</v>
      </c>
      <c r="AN1978" s="18">
        <v>0.127078861</v>
      </c>
      <c r="AO1978" s="19">
        <v>0.086637735</v>
      </c>
      <c r="AP1978" s="19">
        <v>0.006390288</v>
      </c>
      <c r="AQ1978" s="19">
        <v>-0.099169023</v>
      </c>
      <c r="AR1978" s="20">
        <v>-0.093746476</v>
      </c>
      <c r="AS1978" s="21">
        <v>0.045285068</v>
      </c>
      <c r="AT1978" s="22">
        <v>-0.17704919</v>
      </c>
      <c r="AU1978" s="22">
        <v>-0.008150277</v>
      </c>
      <c r="AV1978" s="22">
        <v>-0.418352306</v>
      </c>
      <c r="AW1978" s="23">
        <v>0.157493889</v>
      </c>
      <c r="AY1978" s="28"/>
      <c r="AZ1978" s="29"/>
      <c r="BA1978" s="30">
        <v>0.337163739</v>
      </c>
      <c r="BB1978" s="31">
        <v>-0.08559284</v>
      </c>
    </row>
    <row r="1979" ht="15.75" customHeight="1">
      <c r="A1979" s="16">
        <v>1975.0</v>
      </c>
      <c r="B1979" s="1" t="s">
        <v>5997</v>
      </c>
      <c r="C1979" s="1" t="s">
        <v>5998</v>
      </c>
      <c r="D1979" s="1" t="s">
        <v>5999</v>
      </c>
      <c r="E1979" s="16">
        <v>2.0</v>
      </c>
      <c r="F1979" s="17">
        <v>9.816662322411982</v>
      </c>
      <c r="G1979" s="18">
        <v>125.589133101</v>
      </c>
      <c r="H1979" s="19">
        <v>115.73408209308022</v>
      </c>
      <c r="I1979" s="19">
        <v>104.92083687416515</v>
      </c>
      <c r="J1979" s="19">
        <v>123.20291689139215</v>
      </c>
      <c r="K1979" s="20">
        <v>147.9860400259205</v>
      </c>
      <c r="L1979" s="21">
        <v>176.58863592196101</v>
      </c>
      <c r="M1979" s="22">
        <v>204.64365177526767</v>
      </c>
      <c r="N1979" s="22">
        <v>132.34894639923422</v>
      </c>
      <c r="O1979" s="22">
        <v>168.21061050698904</v>
      </c>
      <c r="P1979" s="23">
        <v>154.54656938545048</v>
      </c>
      <c r="R1979" s="18">
        <v>115.77247077858802</v>
      </c>
      <c r="S1979" s="19">
        <v>105.91741977066823</v>
      </c>
      <c r="T1979" s="19">
        <v>95.10417455175316</v>
      </c>
      <c r="U1979" s="19">
        <v>113.38625456898016</v>
      </c>
      <c r="V1979" s="20">
        <v>138.1693777035085</v>
      </c>
      <c r="W1979" s="21">
        <v>166.77197359954903</v>
      </c>
      <c r="X1979" s="22">
        <v>194.82698945285568</v>
      </c>
      <c r="Y1979" s="22">
        <v>122.53228407682224</v>
      </c>
      <c r="Z1979" s="22">
        <v>158.39394818457706</v>
      </c>
      <c r="AA1979" s="23">
        <v>144.7299070630385</v>
      </c>
      <c r="AC1979" s="18">
        <v>1.018496810270198</v>
      </c>
      <c r="AD1979" s="19">
        <v>0.9317979780770718</v>
      </c>
      <c r="AE1979" s="19">
        <v>0.8366695275044219</v>
      </c>
      <c r="AF1979" s="19">
        <v>0.9975043102245814</v>
      </c>
      <c r="AG1979" s="20">
        <v>1.2155313739237268</v>
      </c>
      <c r="AH1979" s="21">
        <v>1.4671598697971395</v>
      </c>
      <c r="AI1979" s="22">
        <v>1.7139710846438851</v>
      </c>
      <c r="AJ1979" s="22">
        <v>1.0779655962084433</v>
      </c>
      <c r="AK1979" s="22">
        <v>1.3934550235230134</v>
      </c>
      <c r="AL1979" s="23">
        <v>1.2732469792090646</v>
      </c>
      <c r="AN1979" s="18">
        <v>-0.026004214</v>
      </c>
      <c r="AO1979" s="19">
        <v>-0.163092852</v>
      </c>
      <c r="AP1979" s="19">
        <v>-0.30277428</v>
      </c>
      <c r="AQ1979" s="19">
        <v>0.047338124</v>
      </c>
      <c r="AR1979" s="20">
        <v>0.470998764</v>
      </c>
      <c r="AS1979" s="21">
        <v>0.612066209</v>
      </c>
      <c r="AT1979" s="22">
        <v>0.761759818</v>
      </c>
      <c r="AU1979" s="22">
        <v>0.143518522</v>
      </c>
      <c r="AV1979" s="22">
        <v>0.434584588</v>
      </c>
      <c r="AW1979" s="23">
        <v>0.457361728</v>
      </c>
      <c r="AY1979" s="28"/>
      <c r="AZ1979" s="29"/>
      <c r="BA1979" s="30">
        <v>1.674356027</v>
      </c>
      <c r="BB1979" s="31">
        <v>0.476565064</v>
      </c>
    </row>
    <row r="1980" ht="15.75" customHeight="1">
      <c r="A1980" s="16">
        <v>1976.0</v>
      </c>
      <c r="B1980" s="1" t="s">
        <v>6000</v>
      </c>
      <c r="C1980" s="1" t="s">
        <v>6001</v>
      </c>
      <c r="D1980" s="1" t="s">
        <v>6002</v>
      </c>
      <c r="E1980" s="16">
        <v>4.0</v>
      </c>
      <c r="F1980" s="17">
        <v>157.5183620731507</v>
      </c>
      <c r="G1980" s="18">
        <v>165.7370745546372</v>
      </c>
      <c r="H1980" s="19">
        <v>186.33846971491505</v>
      </c>
      <c r="I1980" s="19">
        <v>233.69625907331547</v>
      </c>
      <c r="J1980" s="19">
        <v>499.3115241125474</v>
      </c>
      <c r="K1980" s="20">
        <v>1053.6458105982495</v>
      </c>
      <c r="L1980" s="21">
        <v>372.25333558330595</v>
      </c>
      <c r="M1980" s="22">
        <v>1050.980239608607</v>
      </c>
      <c r="N1980" s="22">
        <v>341.09102007917807</v>
      </c>
      <c r="O1980" s="22">
        <v>1136.4326997586254</v>
      </c>
      <c r="P1980" s="23">
        <v>271.4198378239585</v>
      </c>
      <c r="R1980" s="18">
        <v>8.218712481486477</v>
      </c>
      <c r="S1980" s="19">
        <v>28.820107641764338</v>
      </c>
      <c r="T1980" s="19">
        <v>76.17789700016476</v>
      </c>
      <c r="U1980" s="19">
        <v>341.79316203939663</v>
      </c>
      <c r="V1980" s="20">
        <v>896.1274485250988</v>
      </c>
      <c r="W1980" s="21">
        <v>214.73497351015524</v>
      </c>
      <c r="X1980" s="22">
        <v>893.4618775354563</v>
      </c>
      <c r="Y1980" s="22">
        <v>183.57265800602735</v>
      </c>
      <c r="Z1980" s="22">
        <v>978.9143376854747</v>
      </c>
      <c r="AA1980" s="23">
        <v>113.9014757508078</v>
      </c>
      <c r="AC1980" s="18">
        <v>0.03041405308352511</v>
      </c>
      <c r="AD1980" s="19">
        <v>0.10665128944028877</v>
      </c>
      <c r="AE1980" s="19">
        <v>0.28190286597485126</v>
      </c>
      <c r="AF1980" s="19">
        <v>1.2648350209681456</v>
      </c>
      <c r="AG1980" s="20">
        <v>3.3161967705331894</v>
      </c>
      <c r="AH1980" s="21">
        <v>0.7946452559252928</v>
      </c>
      <c r="AI1980" s="22">
        <v>3.30633259560804</v>
      </c>
      <c r="AJ1980" s="22">
        <v>0.6793264246505571</v>
      </c>
      <c r="AK1980" s="22">
        <v>3.6225567809624857</v>
      </c>
      <c r="AL1980" s="23">
        <v>0.42150221674993593</v>
      </c>
      <c r="AN1980" s="18">
        <v>-5.091563702</v>
      </c>
      <c r="AO1980" s="19">
        <v>-3.290208578</v>
      </c>
      <c r="AP1980" s="19">
        <v>-1.872234106</v>
      </c>
      <c r="AQ1980" s="19">
        <v>0.389892429</v>
      </c>
      <c r="AR1980" s="20">
        <v>1.918941259</v>
      </c>
      <c r="AS1980" s="21">
        <v>-0.272577137</v>
      </c>
      <c r="AT1980" s="22">
        <v>1.709648728</v>
      </c>
      <c r="AU1980" s="22">
        <v>-0.522615731</v>
      </c>
      <c r="AV1980" s="22">
        <v>1.812926412</v>
      </c>
      <c r="AW1980" s="23">
        <v>-1.137538552</v>
      </c>
      <c r="AY1980" s="28"/>
      <c r="AZ1980" s="29"/>
      <c r="BA1980" s="30">
        <v>0.681508657</v>
      </c>
      <c r="BB1980" s="31">
        <v>1.907003284</v>
      </c>
    </row>
    <row r="1981" ht="15.75" customHeight="1">
      <c r="A1981" s="16">
        <v>1977.0</v>
      </c>
      <c r="B1981" s="1" t="s">
        <v>6003</v>
      </c>
      <c r="C1981" s="1" t="s">
        <v>6004</v>
      </c>
      <c r="D1981" s="1" t="s">
        <v>6005</v>
      </c>
      <c r="E1981" s="16">
        <v>8.0</v>
      </c>
      <c r="F1981" s="17">
        <v>289.31116896092044</v>
      </c>
      <c r="G1981" s="18">
        <v>660.8754107545665</v>
      </c>
      <c r="H1981" s="19">
        <v>625.6847372553465</v>
      </c>
      <c r="I1981" s="19">
        <v>684.7571407796514</v>
      </c>
      <c r="J1981" s="19">
        <v>1360.356120928166</v>
      </c>
      <c r="K1981" s="20">
        <v>3312.6285571627764</v>
      </c>
      <c r="L1981" s="21">
        <v>947.0474514417373</v>
      </c>
      <c r="M1981" s="22">
        <v>2436.6912074463994</v>
      </c>
      <c r="N1981" s="22">
        <v>1074.4624067437962</v>
      </c>
      <c r="O1981" s="22">
        <v>2002.4653470764354</v>
      </c>
      <c r="P1981" s="23">
        <v>776.7300977876598</v>
      </c>
      <c r="R1981" s="18">
        <v>371.56424179364603</v>
      </c>
      <c r="S1981" s="19">
        <v>336.37356829442604</v>
      </c>
      <c r="T1981" s="19">
        <v>395.445971818731</v>
      </c>
      <c r="U1981" s="19">
        <v>1071.0449519672457</v>
      </c>
      <c r="V1981" s="20">
        <v>3023.317388201856</v>
      </c>
      <c r="W1981" s="21">
        <v>657.7362824808168</v>
      </c>
      <c r="X1981" s="22">
        <v>2147.380038485479</v>
      </c>
      <c r="Y1981" s="22">
        <v>785.1512377828758</v>
      </c>
      <c r="Z1981" s="22">
        <v>1713.154178115515</v>
      </c>
      <c r="AA1981" s="23">
        <v>487.4189288267394</v>
      </c>
      <c r="AC1981" s="18">
        <v>0.3574282324174469</v>
      </c>
      <c r="AD1981" s="19">
        <v>0.3235763736764458</v>
      </c>
      <c r="AE1981" s="19">
        <v>0.38040139180633503</v>
      </c>
      <c r="AF1981" s="19">
        <v>1.0302974854988547</v>
      </c>
      <c r="AG1981" s="20">
        <v>2.908296516600917</v>
      </c>
      <c r="AH1981" s="21">
        <v>0.6327129750405416</v>
      </c>
      <c r="AI1981" s="22">
        <v>2.065683844546688</v>
      </c>
      <c r="AJ1981" s="22">
        <v>0.755280480560772</v>
      </c>
      <c r="AK1981" s="22">
        <v>1.6479779291637524</v>
      </c>
      <c r="AL1981" s="23">
        <v>0.4688752753396036</v>
      </c>
      <c r="AN1981" s="18">
        <v>-1.536720157</v>
      </c>
      <c r="AO1981" s="19">
        <v>-1.689003706</v>
      </c>
      <c r="AP1981" s="19">
        <v>-1.439909697</v>
      </c>
      <c r="AQ1981" s="19">
        <v>0.094004214</v>
      </c>
      <c r="AR1981" s="20">
        <v>1.729586124</v>
      </c>
      <c r="AS1981" s="21">
        <v>-0.601336777</v>
      </c>
      <c r="AT1981" s="22">
        <v>1.031036496</v>
      </c>
      <c r="AU1981" s="22">
        <v>-0.36970821</v>
      </c>
      <c r="AV1981" s="22">
        <v>0.676615119</v>
      </c>
      <c r="AW1981" s="23">
        <v>-0.983874559</v>
      </c>
      <c r="AY1981" s="28"/>
      <c r="AZ1981" s="29"/>
      <c r="BA1981" s="30">
        <v>0.287623807</v>
      </c>
      <c r="BB1981" s="31">
        <v>0.518955058</v>
      </c>
    </row>
    <row r="1982" ht="15.75" customHeight="1">
      <c r="A1982" s="16">
        <v>1978.0</v>
      </c>
      <c r="B1982" s="1" t="s">
        <v>6006</v>
      </c>
      <c r="C1982" s="1" t="s">
        <v>6007</v>
      </c>
      <c r="D1982" s="1" t="s">
        <v>6008</v>
      </c>
      <c r="E1982" s="16">
        <v>1.0</v>
      </c>
      <c r="F1982" s="17">
        <v>4.6696012209564</v>
      </c>
      <c r="G1982" s="18">
        <v>45.44270241390301</v>
      </c>
      <c r="H1982" s="19">
        <v>47.472006900726235</v>
      </c>
      <c r="I1982" s="19">
        <v>43.05256462077926</v>
      </c>
      <c r="J1982" s="19">
        <v>48.84489018423835</v>
      </c>
      <c r="K1982" s="20">
        <v>108.81984891389297</v>
      </c>
      <c r="L1982" s="21">
        <v>35.940376250313875</v>
      </c>
      <c r="M1982" s="22">
        <v>80.16630255753402</v>
      </c>
      <c r="N1982" s="22">
        <v>42.156546012187334</v>
      </c>
      <c r="O1982" s="22">
        <v>61.968259450263574</v>
      </c>
      <c r="P1982" s="23">
        <v>43.560770532759605</v>
      </c>
      <c r="R1982" s="18">
        <v>40.773101192946605</v>
      </c>
      <c r="S1982" s="19">
        <v>42.802405679769834</v>
      </c>
      <c r="T1982" s="19">
        <v>38.382963399822856</v>
      </c>
      <c r="U1982" s="19">
        <v>44.17528896328195</v>
      </c>
      <c r="V1982" s="20">
        <v>104.15024769293657</v>
      </c>
      <c r="W1982" s="21">
        <v>31.270775029357473</v>
      </c>
      <c r="X1982" s="22">
        <v>75.49670133657763</v>
      </c>
      <c r="Y1982" s="22">
        <v>37.48694479123093</v>
      </c>
      <c r="Z1982" s="22">
        <v>57.29865822930717</v>
      </c>
      <c r="AA1982" s="23">
        <v>38.8911693118032</v>
      </c>
      <c r="AC1982" s="18">
        <v>0.7542640361198599</v>
      </c>
      <c r="AD1982" s="19">
        <v>0.7918042611202633</v>
      </c>
      <c r="AE1982" s="19">
        <v>0.7100487342179285</v>
      </c>
      <c r="AF1982" s="19">
        <v>0.8172013110440123</v>
      </c>
      <c r="AG1982" s="20">
        <v>1.9266816574979369</v>
      </c>
      <c r="AH1982" s="21">
        <v>0.5784799364321973</v>
      </c>
      <c r="AI1982" s="22">
        <v>1.3966179907284944</v>
      </c>
      <c r="AJ1982" s="22">
        <v>0.6934732324194055</v>
      </c>
      <c r="AK1982" s="22">
        <v>1.0599713035261111</v>
      </c>
      <c r="AL1982" s="23">
        <v>0.7194500657609062</v>
      </c>
      <c r="AN1982" s="18">
        <v>-0.459304005</v>
      </c>
      <c r="AO1982" s="19">
        <v>-0.397966206</v>
      </c>
      <c r="AP1982" s="19">
        <v>-0.539514244</v>
      </c>
      <c r="AQ1982" s="19">
        <v>-0.240293428</v>
      </c>
      <c r="AR1982" s="20">
        <v>1.135529876</v>
      </c>
      <c r="AS1982" s="21">
        <v>-0.73062104</v>
      </c>
      <c r="AT1982" s="22">
        <v>0.46635434</v>
      </c>
      <c r="AU1982" s="22">
        <v>-0.492880553</v>
      </c>
      <c r="AV1982" s="22">
        <v>0.039943479</v>
      </c>
      <c r="AW1982" s="23">
        <v>-0.366184145</v>
      </c>
      <c r="AY1982" s="28"/>
      <c r="AZ1982" s="29"/>
      <c r="BA1982" s="30">
        <v>0.115856137</v>
      </c>
      <c r="BB1982" s="31">
        <v>-0.116367982</v>
      </c>
    </row>
    <row r="1983" ht="15.75" customHeight="1">
      <c r="A1983" s="16">
        <v>1979.0</v>
      </c>
      <c r="B1983" s="1" t="s">
        <v>6009</v>
      </c>
      <c r="C1983" s="1" t="s">
        <v>6010</v>
      </c>
      <c r="D1983" s="1" t="s">
        <v>6011</v>
      </c>
      <c r="E1983" s="16">
        <v>2.0</v>
      </c>
      <c r="F1983" s="17">
        <v>28.365311451895145</v>
      </c>
      <c r="G1983" s="18">
        <v>35.88056152182369</v>
      </c>
      <c r="H1983" s="19">
        <v>38.46428387784859</v>
      </c>
      <c r="I1983" s="19">
        <v>47.32145780926325</v>
      </c>
      <c r="J1983" s="19">
        <v>114.88708679466122</v>
      </c>
      <c r="K1983" s="20">
        <v>245.33618407493645</v>
      </c>
      <c r="L1983" s="21">
        <v>67.87736379959739</v>
      </c>
      <c r="M1983" s="22">
        <v>204.97608490012894</v>
      </c>
      <c r="N1983" s="22">
        <v>102.0552185062877</v>
      </c>
      <c r="O1983" s="22">
        <v>152.81622125733537</v>
      </c>
      <c r="P1983" s="23">
        <v>60.1375354174733</v>
      </c>
      <c r="R1983" s="18">
        <v>7.515250069928541</v>
      </c>
      <c r="S1983" s="19">
        <v>10.098972425953441</v>
      </c>
      <c r="T1983" s="19">
        <v>18.956146357368105</v>
      </c>
      <c r="U1983" s="19">
        <v>86.52177534276606</v>
      </c>
      <c r="V1983" s="20">
        <v>216.97087262304132</v>
      </c>
      <c r="W1983" s="21">
        <v>39.512052347702245</v>
      </c>
      <c r="X1983" s="22">
        <v>176.6107734482338</v>
      </c>
      <c r="Y1983" s="22">
        <v>73.68990705439256</v>
      </c>
      <c r="Z1983" s="22">
        <v>124.45090980544023</v>
      </c>
      <c r="AA1983" s="23">
        <v>31.772223965578156</v>
      </c>
      <c r="AC1983" s="18">
        <v>0.1104979033037176</v>
      </c>
      <c r="AD1983" s="19">
        <v>0.14848677930959714</v>
      </c>
      <c r="AE1983" s="19">
        <v>0.27871520012207607</v>
      </c>
      <c r="AF1983" s="19">
        <v>1.272143265564262</v>
      </c>
      <c r="AG1983" s="20">
        <v>3.190156851700347</v>
      </c>
      <c r="AH1983" s="21">
        <v>0.5809519176371659</v>
      </c>
      <c r="AI1983" s="22">
        <v>2.5967359682368194</v>
      </c>
      <c r="AJ1983" s="22">
        <v>1.0834742887316364</v>
      </c>
      <c r="AK1983" s="22">
        <v>1.8298212926761561</v>
      </c>
      <c r="AL1983" s="23">
        <v>0.46715200410169405</v>
      </c>
      <c r="AN1983" s="18">
        <v>-3.230354786</v>
      </c>
      <c r="AO1983" s="19">
        <v>-2.812775612</v>
      </c>
      <c r="AP1983" s="19">
        <v>-1.888640523</v>
      </c>
      <c r="AQ1983" s="19">
        <v>0.398204297</v>
      </c>
      <c r="AR1983" s="20">
        <v>1.863039136</v>
      </c>
      <c r="AS1983" s="21">
        <v>-0.724469066</v>
      </c>
      <c r="AT1983" s="22">
        <v>1.36111629</v>
      </c>
      <c r="AU1983" s="22">
        <v>0.150872335</v>
      </c>
      <c r="AV1983" s="22">
        <v>0.827620924</v>
      </c>
      <c r="AW1983" s="23">
        <v>-0.989186645</v>
      </c>
      <c r="AY1983" s="28"/>
      <c r="AZ1983" s="29"/>
      <c r="BA1983" s="30">
        <v>0.560689887</v>
      </c>
      <c r="BB1983" s="31">
        <v>1.259296265</v>
      </c>
    </row>
    <row r="1984" ht="15.75" customHeight="1">
      <c r="A1984" s="16">
        <v>1980.0</v>
      </c>
      <c r="B1984" s="1" t="s">
        <v>6012</v>
      </c>
      <c r="C1984" s="1" t="s">
        <v>6013</v>
      </c>
      <c r="D1984" s="1" t="s">
        <v>6014</v>
      </c>
      <c r="E1984" s="16">
        <v>1.0</v>
      </c>
      <c r="F1984" s="17">
        <v>16.969670530523135</v>
      </c>
      <c r="G1984" s="18">
        <v>158.89423905350384</v>
      </c>
      <c r="H1984" s="19">
        <v>148.21325982157782</v>
      </c>
      <c r="I1984" s="19">
        <v>131.07102026376086</v>
      </c>
      <c r="J1984" s="19">
        <v>153.90191283992098</v>
      </c>
      <c r="K1984" s="20">
        <v>216.90727837421235</v>
      </c>
      <c r="L1984" s="21">
        <v>48.115196312414376</v>
      </c>
      <c r="M1984" s="22">
        <v>120.43997616491008</v>
      </c>
      <c r="N1984" s="22">
        <v>57.61403771770441</v>
      </c>
      <c r="O1984" s="22">
        <v>101.4534163657123</v>
      </c>
      <c r="P1984" s="23">
        <v>36.651814133132646</v>
      </c>
      <c r="R1984" s="18">
        <v>141.9245685229807</v>
      </c>
      <c r="S1984" s="19">
        <v>131.2435892910547</v>
      </c>
      <c r="T1984" s="19">
        <v>114.10134973323773</v>
      </c>
      <c r="U1984" s="19">
        <v>136.93224230939785</v>
      </c>
      <c r="V1984" s="20">
        <v>199.93760784368922</v>
      </c>
      <c r="W1984" s="21">
        <v>31.14552578189124</v>
      </c>
      <c r="X1984" s="22">
        <v>103.47030563438695</v>
      </c>
      <c r="Y1984" s="22">
        <v>40.644367187181274</v>
      </c>
      <c r="Z1984" s="22">
        <v>84.48374583518917</v>
      </c>
      <c r="AA1984" s="23">
        <v>19.68214360260951</v>
      </c>
      <c r="AC1984" s="18">
        <v>0.9799534234245235</v>
      </c>
      <c r="AD1984" s="19">
        <v>0.9062039502164557</v>
      </c>
      <c r="AE1984" s="19">
        <v>0.7878411007488109</v>
      </c>
      <c r="AF1984" s="19">
        <v>0.9454826674816555</v>
      </c>
      <c r="AG1984" s="20">
        <v>1.3805188581285546</v>
      </c>
      <c r="AH1984" s="21">
        <v>0.21505201623620954</v>
      </c>
      <c r="AI1984" s="22">
        <v>0.7144364170660205</v>
      </c>
      <c r="AJ1984" s="22">
        <v>0.2806391252938872</v>
      </c>
      <c r="AK1984" s="22">
        <v>0.5833390005446126</v>
      </c>
      <c r="AL1984" s="23">
        <v>0.13590024760644026</v>
      </c>
      <c r="AN1984" s="18">
        <v>-0.081660546</v>
      </c>
      <c r="AO1984" s="19">
        <v>-0.203274235</v>
      </c>
      <c r="AP1984" s="19">
        <v>-0.3895275</v>
      </c>
      <c r="AQ1984" s="19">
        <v>-0.029933879</v>
      </c>
      <c r="AR1984" s="20">
        <v>0.654622495</v>
      </c>
      <c r="AS1984" s="21">
        <v>-2.15820241</v>
      </c>
      <c r="AT1984" s="22">
        <v>-0.50070554</v>
      </c>
      <c r="AU1984" s="22">
        <v>-1.798004627</v>
      </c>
      <c r="AV1984" s="22">
        <v>-0.82167542</v>
      </c>
      <c r="AW1984" s="23">
        <v>-2.770530701</v>
      </c>
      <c r="AY1984" s="28"/>
      <c r="AZ1984" s="29"/>
      <c r="BA1984" s="30">
        <v>2.096796821</v>
      </c>
      <c r="BB1984" s="31">
        <v>-1.599869006</v>
      </c>
    </row>
    <row r="1985" ht="15.75" customHeight="1">
      <c r="A1985" s="16">
        <v>1981.0</v>
      </c>
      <c r="B1985" s="1" t="s">
        <v>6015</v>
      </c>
      <c r="C1985" s="1" t="s">
        <v>6016</v>
      </c>
      <c r="D1985" s="1" t="s">
        <v>6017</v>
      </c>
      <c r="E1985" s="16">
        <v>1.0</v>
      </c>
      <c r="F1985" s="17">
        <v>27.420868507366446</v>
      </c>
      <c r="G1985" s="18">
        <v>26.703338365504504</v>
      </c>
      <c r="H1985" s="19">
        <v>15.825355382609501</v>
      </c>
      <c r="I1985" s="19">
        <v>47.877499843875405</v>
      </c>
      <c r="J1985" s="19">
        <v>50.22800133958566</v>
      </c>
      <c r="K1985" s="20">
        <v>136.045088535876</v>
      </c>
      <c r="L1985" s="21">
        <v>39.405220690066066</v>
      </c>
      <c r="M1985" s="22">
        <v>82.70816252635048</v>
      </c>
      <c r="N1985" s="22">
        <v>57.5971283239636</v>
      </c>
      <c r="O1985" s="22">
        <v>131.74679505575344</v>
      </c>
      <c r="P1985" s="23">
        <v>41.43688608274377</v>
      </c>
      <c r="R1985" s="18" t="s">
        <v>117</v>
      </c>
      <c r="S1985" s="19" t="s">
        <v>117</v>
      </c>
      <c r="T1985" s="19">
        <v>20.45663133650896</v>
      </c>
      <c r="U1985" s="19">
        <v>22.807132832219214</v>
      </c>
      <c r="V1985" s="20">
        <v>108.62422002850955</v>
      </c>
      <c r="W1985" s="21">
        <v>11.98435218269962</v>
      </c>
      <c r="X1985" s="22">
        <v>55.28729401898403</v>
      </c>
      <c r="Y1985" s="22">
        <v>30.176259816597156</v>
      </c>
      <c r="Z1985" s="22">
        <v>104.32592654838699</v>
      </c>
      <c r="AA1985" s="23">
        <v>14.016017575377322</v>
      </c>
      <c r="AC1985" s="18" t="s">
        <v>117</v>
      </c>
      <c r="AD1985" s="19" t="s">
        <v>117</v>
      </c>
      <c r="AE1985" s="19">
        <v>0.4040470635901886</v>
      </c>
      <c r="AF1985" s="19">
        <v>0.4504727537091243</v>
      </c>
      <c r="AG1985" s="20">
        <v>2.145480182700687</v>
      </c>
      <c r="AH1985" s="21">
        <v>0.23670770757883763</v>
      </c>
      <c r="AI1985" s="22">
        <v>1.0920013385757246</v>
      </c>
      <c r="AJ1985" s="22">
        <v>0.5960233123657313</v>
      </c>
      <c r="AK1985" s="22">
        <v>2.0605828782264717</v>
      </c>
      <c r="AL1985" s="23">
        <v>0.27683593898730974</v>
      </c>
      <c r="AN1985" s="18" t="s">
        <v>117</v>
      </c>
      <c r="AO1985" s="19" t="s">
        <v>117</v>
      </c>
      <c r="AP1985" s="19">
        <v>-1.35290885</v>
      </c>
      <c r="AQ1985" s="19">
        <v>-1.099545121</v>
      </c>
      <c r="AR1985" s="20">
        <v>1.290712237</v>
      </c>
      <c r="AS1985" s="21">
        <v>-2.019781351</v>
      </c>
      <c r="AT1985" s="22">
        <v>0.111391529</v>
      </c>
      <c r="AU1985" s="22">
        <v>-0.711351871</v>
      </c>
      <c r="AV1985" s="22">
        <v>0.998970687</v>
      </c>
      <c r="AW1985" s="23">
        <v>-1.744047523</v>
      </c>
      <c r="AY1985" s="28" t="s">
        <v>1322</v>
      </c>
      <c r="AZ1985" s="29"/>
      <c r="BA1985" s="30">
        <v>0.108629953</v>
      </c>
      <c r="BB1985" s="31">
        <v>-0.285716461</v>
      </c>
    </row>
    <row r="1986" ht="15.75" customHeight="1">
      <c r="A1986" s="16">
        <v>1982.0</v>
      </c>
      <c r="B1986" s="1" t="s">
        <v>6018</v>
      </c>
      <c r="C1986" s="1" t="s">
        <v>6019</v>
      </c>
      <c r="D1986" s="1" t="s">
        <v>6020</v>
      </c>
      <c r="E1986" s="16">
        <v>2.0</v>
      </c>
      <c r="F1986" s="17">
        <v>9.37620586942566</v>
      </c>
      <c r="G1986" s="18">
        <v>53.925063373432565</v>
      </c>
      <c r="H1986" s="19">
        <v>49.27152188175063</v>
      </c>
      <c r="I1986" s="19">
        <v>50.72149914062372</v>
      </c>
      <c r="J1986" s="19">
        <v>50.00432654870156</v>
      </c>
      <c r="K1986" s="20">
        <v>78.21712551934544</v>
      </c>
      <c r="L1986" s="21">
        <v>69.3122054423934</v>
      </c>
      <c r="M1986" s="22">
        <v>64.30717160677422</v>
      </c>
      <c r="N1986" s="22">
        <v>55.23014260402475</v>
      </c>
      <c r="O1986" s="22">
        <v>69.77622995797478</v>
      </c>
      <c r="P1986" s="23">
        <v>48.49761186908245</v>
      </c>
      <c r="R1986" s="18">
        <v>44.548857504006904</v>
      </c>
      <c r="S1986" s="19">
        <v>39.89531601232497</v>
      </c>
      <c r="T1986" s="19">
        <v>41.34529327119806</v>
      </c>
      <c r="U1986" s="19">
        <v>40.6281206792759</v>
      </c>
      <c r="V1986" s="20">
        <v>68.84091964991978</v>
      </c>
      <c r="W1986" s="21">
        <v>59.935999572967745</v>
      </c>
      <c r="X1986" s="22">
        <v>54.93096573734856</v>
      </c>
      <c r="Y1986" s="22">
        <v>45.85393673459909</v>
      </c>
      <c r="Z1986" s="22">
        <v>60.40002408854912</v>
      </c>
      <c r="AA1986" s="23">
        <v>39.12140599965679</v>
      </c>
      <c r="AC1986" s="18">
        <v>0.9468065161593411</v>
      </c>
      <c r="AD1986" s="19">
        <v>0.847903791052507</v>
      </c>
      <c r="AE1986" s="19">
        <v>0.8787204717465164</v>
      </c>
      <c r="AF1986" s="19">
        <v>0.8634782473374681</v>
      </c>
      <c r="AG1986" s="20">
        <v>1.4630909737041675</v>
      </c>
      <c r="AH1986" s="21">
        <v>1.2738327788340076</v>
      </c>
      <c r="AI1986" s="22">
        <v>1.167459710821298</v>
      </c>
      <c r="AJ1986" s="22">
        <v>0.9745436476787691</v>
      </c>
      <c r="AK1986" s="22">
        <v>1.283694792354121</v>
      </c>
      <c r="AL1986" s="23">
        <v>0.8314557139531271</v>
      </c>
      <c r="AN1986" s="18">
        <v>-0.131304115</v>
      </c>
      <c r="AO1986" s="19">
        <v>-0.299209476</v>
      </c>
      <c r="AP1986" s="19">
        <v>-0.232027858</v>
      </c>
      <c r="AQ1986" s="19">
        <v>-0.160825148</v>
      </c>
      <c r="AR1986" s="20">
        <v>0.738431215</v>
      </c>
      <c r="AS1986" s="21">
        <v>0.408216089</v>
      </c>
      <c r="AT1986" s="22">
        <v>0.20778963</v>
      </c>
      <c r="AU1986" s="22">
        <v>-0.001993968</v>
      </c>
      <c r="AV1986" s="22">
        <v>0.316220343</v>
      </c>
      <c r="AW1986" s="23">
        <v>-0.157439321</v>
      </c>
      <c r="AY1986" s="28"/>
      <c r="AZ1986" s="29"/>
      <c r="BA1986" s="30">
        <v>0.344032363</v>
      </c>
      <c r="BB1986" s="31">
        <v>0.171545631</v>
      </c>
    </row>
    <row r="1987" ht="15.75" customHeight="1">
      <c r="A1987" s="16">
        <v>1983.0</v>
      </c>
      <c r="B1987" s="1" t="s">
        <v>6021</v>
      </c>
      <c r="C1987" s="1" t="s">
        <v>6022</v>
      </c>
      <c r="D1987" s="1" t="s">
        <v>6023</v>
      </c>
      <c r="E1987" s="16">
        <v>6.0</v>
      </c>
      <c r="F1987" s="17">
        <v>49.51414201195778</v>
      </c>
      <c r="G1987" s="18">
        <v>432.7786970310812</v>
      </c>
      <c r="H1987" s="19">
        <v>432.44681598129455</v>
      </c>
      <c r="I1987" s="19">
        <v>395.2529235124706</v>
      </c>
      <c r="J1987" s="19">
        <v>421.1296181420942</v>
      </c>
      <c r="K1987" s="20">
        <v>391.3155732391283</v>
      </c>
      <c r="L1987" s="21">
        <v>515.1590229138965</v>
      </c>
      <c r="M1987" s="22">
        <v>498.03277860776836</v>
      </c>
      <c r="N1987" s="22">
        <v>521.0333217833014</v>
      </c>
      <c r="O1987" s="22">
        <v>528.5613086628654</v>
      </c>
      <c r="P1987" s="23">
        <v>570.7819965663427</v>
      </c>
      <c r="R1987" s="18">
        <v>383.2645550191234</v>
      </c>
      <c r="S1987" s="19">
        <v>382.93267396933675</v>
      </c>
      <c r="T1987" s="19">
        <v>345.7387815005128</v>
      </c>
      <c r="U1987" s="19">
        <v>371.6154761301364</v>
      </c>
      <c r="V1987" s="20">
        <v>341.8014312271705</v>
      </c>
      <c r="W1987" s="21">
        <v>465.6448809019387</v>
      </c>
      <c r="X1987" s="22">
        <v>448.51863659581056</v>
      </c>
      <c r="Y1987" s="22">
        <v>471.5191797713436</v>
      </c>
      <c r="Z1987" s="22">
        <v>479.04716665090757</v>
      </c>
      <c r="AA1987" s="23">
        <v>521.2678545543849</v>
      </c>
      <c r="AC1987" s="18">
        <v>1.0498368596888497</v>
      </c>
      <c r="AD1987" s="19">
        <v>1.0489277723377355</v>
      </c>
      <c r="AE1987" s="19">
        <v>0.9470463988641916</v>
      </c>
      <c r="AF1987" s="19">
        <v>1.017927745634534</v>
      </c>
      <c r="AG1987" s="20">
        <v>0.9362612234746895</v>
      </c>
      <c r="AH1987" s="21">
        <v>1.2754927454011182</v>
      </c>
      <c r="AI1987" s="22">
        <v>1.228580599977933</v>
      </c>
      <c r="AJ1987" s="22">
        <v>1.2915836032620078</v>
      </c>
      <c r="AK1987" s="22">
        <v>1.3122042372390423</v>
      </c>
      <c r="AL1987" s="23">
        <v>1.4278549902816189</v>
      </c>
      <c r="AN1987" s="18">
        <v>0.01771966</v>
      </c>
      <c r="AO1987" s="19">
        <v>0.007733418</v>
      </c>
      <c r="AP1987" s="19">
        <v>-0.123997048</v>
      </c>
      <c r="AQ1987" s="19">
        <v>0.076578319</v>
      </c>
      <c r="AR1987" s="20">
        <v>0.094394743</v>
      </c>
      <c r="AS1987" s="21">
        <v>0.410094827</v>
      </c>
      <c r="AT1987" s="22">
        <v>0.281409532</v>
      </c>
      <c r="AU1987" s="22">
        <v>0.404348373</v>
      </c>
      <c r="AV1987" s="22">
        <v>0.347910434</v>
      </c>
      <c r="AW1987" s="23">
        <v>0.622698903</v>
      </c>
      <c r="AY1987" s="28"/>
      <c r="AZ1987" s="29"/>
      <c r="BA1987" s="30">
        <v>3.384416017</v>
      </c>
      <c r="BB1987" s="31">
        <v>0.398806595</v>
      </c>
    </row>
    <row r="1988" ht="15.75" customHeight="1">
      <c r="A1988" s="16">
        <v>1984.0</v>
      </c>
      <c r="B1988" s="1" t="s">
        <v>6024</v>
      </c>
      <c r="C1988" s="1" t="s">
        <v>6025</v>
      </c>
      <c r="D1988" s="1" t="s">
        <v>6026</v>
      </c>
      <c r="E1988" s="16">
        <v>6.0</v>
      </c>
      <c r="F1988" s="17">
        <v>23.457553839036034</v>
      </c>
      <c r="G1988" s="18">
        <v>491.62035946256657</v>
      </c>
      <c r="H1988" s="19">
        <v>601.5233373938129</v>
      </c>
      <c r="I1988" s="19">
        <v>532.0452840532527</v>
      </c>
      <c r="J1988" s="19">
        <v>480.43481125315714</v>
      </c>
      <c r="K1988" s="20">
        <v>424.68080761587544</v>
      </c>
      <c r="L1988" s="21">
        <v>1215.7123864180378</v>
      </c>
      <c r="M1988" s="22">
        <v>1060.6742075184966</v>
      </c>
      <c r="N1988" s="22">
        <v>1109.2123088937358</v>
      </c>
      <c r="O1988" s="22">
        <v>987.5318871905613</v>
      </c>
      <c r="P1988" s="23">
        <v>979.3313883773341</v>
      </c>
      <c r="R1988" s="18">
        <v>468.1628056235305</v>
      </c>
      <c r="S1988" s="19">
        <v>578.0657835547769</v>
      </c>
      <c r="T1988" s="19">
        <v>508.5877302142166</v>
      </c>
      <c r="U1988" s="19">
        <v>456.9772574141211</v>
      </c>
      <c r="V1988" s="20">
        <v>401.2232537768394</v>
      </c>
      <c r="W1988" s="21">
        <v>1192.2548325790017</v>
      </c>
      <c r="X1988" s="22">
        <v>1037.2166536794605</v>
      </c>
      <c r="Y1988" s="22">
        <v>1085.7547550546997</v>
      </c>
      <c r="Z1988" s="22">
        <v>964.0743333515253</v>
      </c>
      <c r="AA1988" s="23">
        <v>955.8738345382981</v>
      </c>
      <c r="AC1988" s="18">
        <v>0.9700777874606151</v>
      </c>
      <c r="AD1988" s="19">
        <v>1.1978071935266952</v>
      </c>
      <c r="AE1988" s="19">
        <v>1.0538420697447777</v>
      </c>
      <c r="AF1988" s="19">
        <v>0.9469002694515412</v>
      </c>
      <c r="AG1988" s="20">
        <v>0.8313726798163706</v>
      </c>
      <c r="AH1988" s="21">
        <v>2.470465223176056</v>
      </c>
      <c r="AI1988" s="22">
        <v>2.149211394909032</v>
      </c>
      <c r="AJ1988" s="22">
        <v>2.249786949874188</v>
      </c>
      <c r="AK1988" s="22">
        <v>1.9976535619902935</v>
      </c>
      <c r="AL1988" s="23">
        <v>1.9806613497742596</v>
      </c>
      <c r="AN1988" s="18">
        <v>-0.096273221</v>
      </c>
      <c r="AO1988" s="19">
        <v>0.199213877</v>
      </c>
      <c r="AP1988" s="19">
        <v>0.030154541</v>
      </c>
      <c r="AQ1988" s="19">
        <v>-0.027772514</v>
      </c>
      <c r="AR1988" s="20">
        <v>-0.077021062</v>
      </c>
      <c r="AS1988" s="21">
        <v>1.363822699</v>
      </c>
      <c r="AT1988" s="22">
        <v>1.088224173</v>
      </c>
      <c r="AU1988" s="22">
        <v>1.204995632</v>
      </c>
      <c r="AV1988" s="22">
        <v>0.954224646</v>
      </c>
      <c r="AW1988" s="23">
        <v>1.094831586</v>
      </c>
      <c r="AY1988" s="28" t="s">
        <v>109</v>
      </c>
      <c r="AZ1988" s="29"/>
      <c r="BA1988" s="30">
        <v>5.963856266</v>
      </c>
      <c r="BB1988" s="31">
        <v>1.135559423</v>
      </c>
    </row>
    <row r="1989" ht="15.75" customHeight="1">
      <c r="A1989" s="16">
        <v>1985.0</v>
      </c>
      <c r="B1989" s="1" t="s">
        <v>6027</v>
      </c>
      <c r="C1989" s="1" t="s">
        <v>6028</v>
      </c>
      <c r="D1989" s="1" t="s">
        <v>6029</v>
      </c>
      <c r="E1989" s="16">
        <v>8.0</v>
      </c>
      <c r="F1989" s="17">
        <v>143.35649747477754</v>
      </c>
      <c r="G1989" s="18">
        <v>1530.8867116650151</v>
      </c>
      <c r="H1989" s="19">
        <v>1444.5591922254057</v>
      </c>
      <c r="I1989" s="19">
        <v>1808.844216072791</v>
      </c>
      <c r="J1989" s="19">
        <v>1517.1499347360361</v>
      </c>
      <c r="K1989" s="20">
        <v>1621.3722740853204</v>
      </c>
      <c r="L1989" s="21">
        <v>1631.9067216436229</v>
      </c>
      <c r="M1989" s="22">
        <v>1395.946638249505</v>
      </c>
      <c r="N1989" s="22">
        <v>1331.8563198563004</v>
      </c>
      <c r="O1989" s="22">
        <v>1314.2819649003116</v>
      </c>
      <c r="P1989" s="23">
        <v>1311.9083759531293</v>
      </c>
      <c r="R1989" s="18">
        <v>1387.5302141902375</v>
      </c>
      <c r="S1989" s="19">
        <v>1301.202694750628</v>
      </c>
      <c r="T1989" s="19">
        <v>1665.4877185980133</v>
      </c>
      <c r="U1989" s="19">
        <v>1373.7934372612585</v>
      </c>
      <c r="V1989" s="20">
        <v>1478.0157766105428</v>
      </c>
      <c r="W1989" s="21">
        <v>1488.5502241688453</v>
      </c>
      <c r="X1989" s="22">
        <v>1252.5901407747274</v>
      </c>
      <c r="Y1989" s="22">
        <v>1188.4998223815228</v>
      </c>
      <c r="Z1989" s="22">
        <v>1170.925467425534</v>
      </c>
      <c r="AA1989" s="23">
        <v>1168.5518784783517</v>
      </c>
      <c r="AC1989" s="18">
        <v>0.9627563614964223</v>
      </c>
      <c r="AD1989" s="19">
        <v>0.9028568597322791</v>
      </c>
      <c r="AE1989" s="19">
        <v>1.155620886432501</v>
      </c>
      <c r="AF1989" s="19">
        <v>0.9532249154496419</v>
      </c>
      <c r="AG1989" s="20">
        <v>1.0255409768891552</v>
      </c>
      <c r="AH1989" s="21">
        <v>1.0328504439536437</v>
      </c>
      <c r="AI1989" s="22">
        <v>0.8691263902187195</v>
      </c>
      <c r="AJ1989" s="22">
        <v>0.8246564672488627</v>
      </c>
      <c r="AK1989" s="22">
        <v>0.8124622664595496</v>
      </c>
      <c r="AL1989" s="23">
        <v>0.8108153200830982</v>
      </c>
      <c r="AN1989" s="18">
        <v>-0.107202999</v>
      </c>
      <c r="AO1989" s="19">
        <v>-0.20861271</v>
      </c>
      <c r="AP1989" s="19">
        <v>0.163164258</v>
      </c>
      <c r="AQ1989" s="19">
        <v>-0.018168228</v>
      </c>
      <c r="AR1989" s="20">
        <v>0.225796849</v>
      </c>
      <c r="AS1989" s="21">
        <v>0.105671331</v>
      </c>
      <c r="AT1989" s="22">
        <v>-0.217945218</v>
      </c>
      <c r="AU1989" s="22">
        <v>-0.242927447</v>
      </c>
      <c r="AV1989" s="22">
        <v>-0.343709141</v>
      </c>
      <c r="AW1989" s="23">
        <v>-0.193705469</v>
      </c>
      <c r="AY1989" s="28" t="s">
        <v>113</v>
      </c>
      <c r="AZ1989" s="29"/>
      <c r="BA1989" s="30">
        <v>0.899365612</v>
      </c>
      <c r="BB1989" s="31">
        <v>-0.189518623</v>
      </c>
    </row>
    <row r="1990" ht="15.75" customHeight="1">
      <c r="A1990" s="16">
        <v>1986.0</v>
      </c>
      <c r="B1990" s="1" t="s">
        <v>6030</v>
      </c>
      <c r="C1990" s="1" t="s">
        <v>6031</v>
      </c>
      <c r="D1990" s="1" t="s">
        <v>6032</v>
      </c>
      <c r="E1990" s="16">
        <v>1.0</v>
      </c>
      <c r="F1990" s="17">
        <v>17.063636868020268</v>
      </c>
      <c r="G1990" s="18">
        <v>190.27393244506706</v>
      </c>
      <c r="H1990" s="19">
        <v>199.6236243718081</v>
      </c>
      <c r="I1990" s="19">
        <v>188.46618151707506</v>
      </c>
      <c r="J1990" s="19">
        <v>169.66157353921838</v>
      </c>
      <c r="K1990" s="20">
        <v>159.00964223358218</v>
      </c>
      <c r="L1990" s="21">
        <v>202.94557738365341</v>
      </c>
      <c r="M1990" s="22">
        <v>175.75684814182893</v>
      </c>
      <c r="N1990" s="22">
        <v>203.79552700446737</v>
      </c>
      <c r="O1990" s="22">
        <v>169.03225943964128</v>
      </c>
      <c r="P1990" s="23">
        <v>217.85017189221006</v>
      </c>
      <c r="R1990" s="18">
        <v>173.2102955770468</v>
      </c>
      <c r="S1990" s="19">
        <v>182.55998750378782</v>
      </c>
      <c r="T1990" s="19">
        <v>171.4025446490548</v>
      </c>
      <c r="U1990" s="19">
        <v>152.5979366711981</v>
      </c>
      <c r="V1990" s="20">
        <v>141.94600536556192</v>
      </c>
      <c r="W1990" s="21">
        <v>185.88194051563315</v>
      </c>
      <c r="X1990" s="22">
        <v>158.69321127380866</v>
      </c>
      <c r="Y1990" s="22">
        <v>186.7318901364471</v>
      </c>
      <c r="Z1990" s="22">
        <v>151.968622571621</v>
      </c>
      <c r="AA1990" s="23">
        <v>200.7865350241898</v>
      </c>
      <c r="AC1990" s="18">
        <v>1.053953758460077</v>
      </c>
      <c r="AD1990" s="19">
        <v>1.1108449664209183</v>
      </c>
      <c r="AE1990" s="19">
        <v>1.0429539164554813</v>
      </c>
      <c r="AF1990" s="19">
        <v>0.9285312305025293</v>
      </c>
      <c r="AG1990" s="20">
        <v>0.8637161281609943</v>
      </c>
      <c r="AH1990" s="21">
        <v>1.1310584580646916</v>
      </c>
      <c r="AI1990" s="22">
        <v>0.9656198894351046</v>
      </c>
      <c r="AJ1990" s="22">
        <v>1.1362302499283001</v>
      </c>
      <c r="AK1990" s="22">
        <v>0.9247019664377603</v>
      </c>
      <c r="AL1990" s="23">
        <v>1.2217502575808998</v>
      </c>
      <c r="AN1990" s="18">
        <v>0.023366047</v>
      </c>
      <c r="AO1990" s="19">
        <v>0.090475582</v>
      </c>
      <c r="AP1990" s="19">
        <v>0.01517137</v>
      </c>
      <c r="AQ1990" s="19">
        <v>-0.056034479</v>
      </c>
      <c r="AR1990" s="20">
        <v>-0.021959143</v>
      </c>
      <c r="AS1990" s="21">
        <v>0.236713648</v>
      </c>
      <c r="AT1990" s="22">
        <v>-0.066055827</v>
      </c>
      <c r="AU1990" s="22">
        <v>0.219462499</v>
      </c>
      <c r="AV1990" s="22">
        <v>-0.157021418</v>
      </c>
      <c r="AW1990" s="23">
        <v>0.397798777</v>
      </c>
      <c r="AY1990" s="28"/>
      <c r="AZ1990" s="29"/>
      <c r="BA1990" s="30">
        <v>0.515780009</v>
      </c>
      <c r="BB1990" s="31">
        <v>0.11597566</v>
      </c>
    </row>
    <row r="1991" ht="15.75" customHeight="1">
      <c r="A1991" s="16">
        <v>1987.0</v>
      </c>
      <c r="B1991" s="1" t="s">
        <v>6033</v>
      </c>
      <c r="C1991" s="1" t="s">
        <v>6034</v>
      </c>
      <c r="D1991" s="1" t="s">
        <v>6035</v>
      </c>
      <c r="E1991" s="16">
        <v>1.0</v>
      </c>
      <c r="F1991" s="17">
        <v>0.0</v>
      </c>
      <c r="G1991" s="18">
        <v>82.06591129663038</v>
      </c>
      <c r="H1991" s="19">
        <v>88.06891772492912</v>
      </c>
      <c r="I1991" s="19">
        <v>86.5474853969308</v>
      </c>
      <c r="J1991" s="19">
        <v>68.9861407227853</v>
      </c>
      <c r="K1991" s="20">
        <v>62.46840396645873</v>
      </c>
      <c r="L1991" s="21">
        <v>86.54548504751544</v>
      </c>
      <c r="M1991" s="22">
        <v>71.57590362771676</v>
      </c>
      <c r="N1991" s="22">
        <v>84.67752239986648</v>
      </c>
      <c r="O1991" s="22">
        <v>66.25770704777923</v>
      </c>
      <c r="P1991" s="23">
        <v>81.52026518035841</v>
      </c>
      <c r="R1991" s="18">
        <v>82.06591129663038</v>
      </c>
      <c r="S1991" s="19">
        <v>88.06891772492912</v>
      </c>
      <c r="T1991" s="19">
        <v>86.5474853969308</v>
      </c>
      <c r="U1991" s="19">
        <v>68.9861407227853</v>
      </c>
      <c r="V1991" s="20">
        <v>62.46840396645873</v>
      </c>
      <c r="W1991" s="21">
        <v>86.54548504751544</v>
      </c>
      <c r="X1991" s="22">
        <v>71.57590362771676</v>
      </c>
      <c r="Y1991" s="22">
        <v>84.67752239986648</v>
      </c>
      <c r="Z1991" s="22">
        <v>66.25770704777923</v>
      </c>
      <c r="AA1991" s="23">
        <v>81.52026518035841</v>
      </c>
      <c r="AC1991" s="18">
        <v>1.0571775054459789</v>
      </c>
      <c r="AD1991" s="19">
        <v>1.1345085587514896</v>
      </c>
      <c r="AE1991" s="19">
        <v>1.1149093852602645</v>
      </c>
      <c r="AF1991" s="19">
        <v>0.8886831938787468</v>
      </c>
      <c r="AG1991" s="20">
        <v>0.8047213566635205</v>
      </c>
      <c r="AH1991" s="21">
        <v>1.114883616650966</v>
      </c>
      <c r="AI1991" s="22">
        <v>0.922044659611284</v>
      </c>
      <c r="AJ1991" s="22">
        <v>1.090820420850094</v>
      </c>
      <c r="AK1991" s="22">
        <v>0.8535353637901757</v>
      </c>
      <c r="AL1991" s="23">
        <v>1.0501484626809303</v>
      </c>
      <c r="AN1991" s="18">
        <v>0.027772052</v>
      </c>
      <c r="AO1991" s="19">
        <v>0.120885685</v>
      </c>
      <c r="AP1991" s="19">
        <v>0.11142242</v>
      </c>
      <c r="AQ1991" s="19">
        <v>-0.119315736</v>
      </c>
      <c r="AR1991" s="20">
        <v>-0.124027036</v>
      </c>
      <c r="AS1991" s="21">
        <v>0.215933308</v>
      </c>
      <c r="AT1991" s="22">
        <v>-0.13267459</v>
      </c>
      <c r="AU1991" s="22">
        <v>0.160621002</v>
      </c>
      <c r="AV1991" s="22">
        <v>-0.272559047</v>
      </c>
      <c r="AW1991" s="23">
        <v>0.179442629</v>
      </c>
      <c r="AY1991" s="28"/>
      <c r="AZ1991" s="29"/>
      <c r="BA1991" s="30">
        <v>0.08814443</v>
      </c>
      <c r="BB1991" s="31">
        <v>0.026805184</v>
      </c>
    </row>
    <row r="1992" ht="15.75" customHeight="1">
      <c r="A1992" s="16">
        <v>1988.0</v>
      </c>
      <c r="B1992" s="1" t="s">
        <v>6036</v>
      </c>
      <c r="C1992" s="1" t="s">
        <v>6037</v>
      </c>
      <c r="D1992" s="1" t="s">
        <v>6038</v>
      </c>
      <c r="E1992" s="16">
        <v>1.0</v>
      </c>
      <c r="F1992" s="17">
        <v>5.307071531095928</v>
      </c>
      <c r="G1992" s="18">
        <v>50.268344883711144</v>
      </c>
      <c r="H1992" s="19">
        <v>36.64396525542507</v>
      </c>
      <c r="I1992" s="19">
        <v>47.21506542329436</v>
      </c>
      <c r="J1992" s="19">
        <v>41.14794904066735</v>
      </c>
      <c r="K1992" s="20">
        <v>27.602399141265103</v>
      </c>
      <c r="L1992" s="21">
        <v>33.65860606254686</v>
      </c>
      <c r="M1992" s="22">
        <v>16.860354126161695</v>
      </c>
      <c r="N1992" s="22">
        <v>20.928998195764915</v>
      </c>
      <c r="O1992" s="22">
        <v>24.293874251443036</v>
      </c>
      <c r="P1992" s="23">
        <v>19.545630322824554</v>
      </c>
      <c r="R1992" s="18">
        <v>44.961273352615216</v>
      </c>
      <c r="S1992" s="19">
        <v>31.336893724329144</v>
      </c>
      <c r="T1992" s="19">
        <v>41.907993892198434</v>
      </c>
      <c r="U1992" s="19">
        <v>35.84087750957142</v>
      </c>
      <c r="V1992" s="20">
        <v>22.295327610169174</v>
      </c>
      <c r="W1992" s="21">
        <v>28.35153453145093</v>
      </c>
      <c r="X1992" s="22">
        <v>11.553282595065767</v>
      </c>
      <c r="Y1992" s="22">
        <v>15.621926664668987</v>
      </c>
      <c r="Z1992" s="22">
        <v>18.986802720347107</v>
      </c>
      <c r="AA1992" s="23">
        <v>14.238558791728625</v>
      </c>
      <c r="AC1992" s="18">
        <v>1.2748290257700463</v>
      </c>
      <c r="AD1992" s="19">
        <v>0.8885242502795424</v>
      </c>
      <c r="AE1992" s="19">
        <v>1.1882565381672143</v>
      </c>
      <c r="AF1992" s="19">
        <v>1.0162299141292634</v>
      </c>
      <c r="AG1992" s="20">
        <v>0.6321602716539332</v>
      </c>
      <c r="AH1992" s="21">
        <v>0.8038775695331392</v>
      </c>
      <c r="AI1992" s="22">
        <v>0.32758102466546424</v>
      </c>
      <c r="AJ1992" s="22">
        <v>0.44294309448005614</v>
      </c>
      <c r="AK1992" s="22">
        <v>0.538350571716187</v>
      </c>
      <c r="AL1992" s="23">
        <v>0.4037191716184595</v>
      </c>
      <c r="AN1992" s="18">
        <v>0.297858179</v>
      </c>
      <c r="AO1992" s="19">
        <v>-0.231698945</v>
      </c>
      <c r="AP1992" s="19">
        <v>0.203342333</v>
      </c>
      <c r="AQ1992" s="19">
        <v>0.074169889</v>
      </c>
      <c r="AR1992" s="20">
        <v>-0.472226053</v>
      </c>
      <c r="AS1992" s="21">
        <v>-0.255912066</v>
      </c>
      <c r="AT1992" s="22">
        <v>-1.625659466</v>
      </c>
      <c r="AU1992" s="22">
        <v>-1.139599442</v>
      </c>
      <c r="AV1992" s="22">
        <v>-0.93746382</v>
      </c>
      <c r="AW1992" s="23">
        <v>-1.199726582</v>
      </c>
      <c r="AY1992" s="28"/>
      <c r="AZ1992" s="29"/>
      <c r="BA1992" s="30">
        <v>2.271990657</v>
      </c>
      <c r="BB1992" s="31">
        <v>-1.005961356</v>
      </c>
    </row>
    <row r="1993" ht="15.75" customHeight="1">
      <c r="A1993" s="16">
        <v>1989.0</v>
      </c>
      <c r="B1993" s="1" t="s">
        <v>6039</v>
      </c>
      <c r="C1993" s="1" t="s">
        <v>6040</v>
      </c>
      <c r="D1993" s="1" t="s">
        <v>6041</v>
      </c>
      <c r="E1993" s="16">
        <v>1.0</v>
      </c>
      <c r="F1993" s="17">
        <v>2.763384612684113</v>
      </c>
      <c r="G1993" s="18">
        <v>35.28176398254612</v>
      </c>
      <c r="H1993" s="19">
        <v>52.74966239103499</v>
      </c>
      <c r="I1993" s="19">
        <v>58.612364241428324</v>
      </c>
      <c r="J1993" s="19">
        <v>44.64462087472774</v>
      </c>
      <c r="K1993" s="20">
        <v>48.34244166137339</v>
      </c>
      <c r="L1993" s="21">
        <v>83.37124664006801</v>
      </c>
      <c r="M1993" s="22">
        <v>73.6428747030838</v>
      </c>
      <c r="N1993" s="22">
        <v>75.04773246573478</v>
      </c>
      <c r="O1993" s="22">
        <v>78.57416166694016</v>
      </c>
      <c r="P1993" s="23">
        <v>88.87152093554526</v>
      </c>
      <c r="R1993" s="18">
        <v>32.518379369862004</v>
      </c>
      <c r="S1993" s="19">
        <v>49.986277778350875</v>
      </c>
      <c r="T1993" s="19">
        <v>55.84897962874421</v>
      </c>
      <c r="U1993" s="19">
        <v>41.88123626204363</v>
      </c>
      <c r="V1993" s="20">
        <v>45.57905704868928</v>
      </c>
      <c r="W1993" s="21">
        <v>80.6078620273839</v>
      </c>
      <c r="X1993" s="22">
        <v>70.8794900903997</v>
      </c>
      <c r="Y1993" s="22">
        <v>72.28434785305068</v>
      </c>
      <c r="Z1993" s="22">
        <v>75.81077705425605</v>
      </c>
      <c r="AA1993" s="23">
        <v>86.10813632286116</v>
      </c>
      <c r="AC1993" s="18">
        <v>0.7200259823925431</v>
      </c>
      <c r="AD1993" s="19">
        <v>1.1068023518066352</v>
      </c>
      <c r="AE1993" s="19">
        <v>1.2366150220904544</v>
      </c>
      <c r="AF1993" s="19">
        <v>0.9273395189964576</v>
      </c>
      <c r="AG1993" s="20">
        <v>1.0092171247139101</v>
      </c>
      <c r="AH1993" s="21">
        <v>1.7848292617749837</v>
      </c>
      <c r="AI1993" s="22">
        <v>1.569422445791435</v>
      </c>
      <c r="AJ1993" s="22">
        <v>1.6005289803197837</v>
      </c>
      <c r="AK1993" s="22">
        <v>1.6786116123309258</v>
      </c>
      <c r="AL1993" s="23">
        <v>1.9066170162625244</v>
      </c>
      <c r="AN1993" s="18">
        <v>-0.526324689</v>
      </c>
      <c r="AO1993" s="19">
        <v>0.085215688</v>
      </c>
      <c r="AP1993" s="19">
        <v>0.260892421</v>
      </c>
      <c r="AQ1993" s="19">
        <v>-0.057887346</v>
      </c>
      <c r="AR1993" s="20">
        <v>0.202648327</v>
      </c>
      <c r="AS1993" s="21">
        <v>0.894826114</v>
      </c>
      <c r="AT1993" s="22">
        <v>0.634650767</v>
      </c>
      <c r="AU1993" s="22">
        <v>0.713756084</v>
      </c>
      <c r="AV1993" s="22">
        <v>0.703186691</v>
      </c>
      <c r="AW1993" s="23">
        <v>1.039864302</v>
      </c>
      <c r="AY1993" s="28"/>
      <c r="AZ1993" s="29"/>
      <c r="BA1993" s="30">
        <v>3.00531412</v>
      </c>
      <c r="BB1993" s="31">
        <v>0.804347911</v>
      </c>
    </row>
    <row r="1994" ht="15.75" customHeight="1">
      <c r="A1994" s="16">
        <v>1990.0</v>
      </c>
      <c r="B1994" s="1" t="s">
        <v>6042</v>
      </c>
      <c r="C1994" s="1" t="s">
        <v>6043</v>
      </c>
      <c r="D1994" s="1" t="s">
        <v>6044</v>
      </c>
      <c r="E1994" s="16">
        <v>13.0</v>
      </c>
      <c r="F1994" s="17">
        <v>97.59976627462031</v>
      </c>
      <c r="G1994" s="18">
        <v>2702.811270505213</v>
      </c>
      <c r="H1994" s="19">
        <v>2746.600755719604</v>
      </c>
      <c r="I1994" s="19">
        <v>2690.6854374027316</v>
      </c>
      <c r="J1994" s="19">
        <v>2481.0554073331455</v>
      </c>
      <c r="K1994" s="20">
        <v>2226.863355245022</v>
      </c>
      <c r="L1994" s="21">
        <v>1912.0372612074207</v>
      </c>
      <c r="M1994" s="22">
        <v>1893.2883919354304</v>
      </c>
      <c r="N1994" s="22">
        <v>2142.442147211896</v>
      </c>
      <c r="O1994" s="22">
        <v>1830.0238733792457</v>
      </c>
      <c r="P1994" s="23">
        <v>2142.1953279710615</v>
      </c>
      <c r="R1994" s="18">
        <v>2605.2115042305927</v>
      </c>
      <c r="S1994" s="19">
        <v>2649.0009894449836</v>
      </c>
      <c r="T1994" s="19">
        <v>2593.0856711281112</v>
      </c>
      <c r="U1994" s="19">
        <v>2383.455641058525</v>
      </c>
      <c r="V1994" s="20">
        <v>2129.2635889704015</v>
      </c>
      <c r="W1994" s="21">
        <v>1814.4374949328003</v>
      </c>
      <c r="X1994" s="22">
        <v>1795.68862566081</v>
      </c>
      <c r="Y1994" s="22">
        <v>2044.8423809372757</v>
      </c>
      <c r="Z1994" s="22">
        <v>1732.4241071046254</v>
      </c>
      <c r="AA1994" s="23">
        <v>2044.595561696441</v>
      </c>
      <c r="AC1994" s="18">
        <v>1.053886665774338</v>
      </c>
      <c r="AD1994" s="19">
        <v>1.0716008338922154</v>
      </c>
      <c r="AE1994" s="19">
        <v>1.04898140038711</v>
      </c>
      <c r="AF1994" s="19">
        <v>0.9641797276333053</v>
      </c>
      <c r="AG1994" s="20">
        <v>0.861351372313031</v>
      </c>
      <c r="AH1994" s="21">
        <v>0.7339947173906758</v>
      </c>
      <c r="AI1994" s="22">
        <v>0.726410234022623</v>
      </c>
      <c r="AJ1994" s="22">
        <v>0.8272004462518672</v>
      </c>
      <c r="AK1994" s="22">
        <v>0.7008178272584408</v>
      </c>
      <c r="AL1994" s="23">
        <v>0.8271006004211736</v>
      </c>
      <c r="AN1994" s="18">
        <v>0.023274157</v>
      </c>
      <c r="AO1994" s="19">
        <v>0.038585648</v>
      </c>
      <c r="AP1994" s="19">
        <v>0.023485003</v>
      </c>
      <c r="AQ1994" s="19">
        <v>-0.001682799</v>
      </c>
      <c r="AR1994" s="20">
        <v>-0.025914473</v>
      </c>
      <c r="AS1994" s="21">
        <v>-0.38711834</v>
      </c>
      <c r="AT1994" s="22">
        <v>-0.47672677</v>
      </c>
      <c r="AU1994" s="22">
        <v>-0.238483667</v>
      </c>
      <c r="AV1994" s="22">
        <v>-0.556970477</v>
      </c>
      <c r="AW1994" s="23">
        <v>-0.16501604</v>
      </c>
      <c r="AY1994" s="28"/>
      <c r="AZ1994" s="29"/>
      <c r="BA1994" s="30">
        <v>3.038304303</v>
      </c>
      <c r="BB1994" s="31">
        <v>-0.376412566</v>
      </c>
    </row>
    <row r="1995" ht="15.75" customHeight="1">
      <c r="A1995" s="16">
        <v>1991.0</v>
      </c>
      <c r="B1995" s="1" t="s">
        <v>6045</v>
      </c>
      <c r="C1995" s="1" t="s">
        <v>6046</v>
      </c>
      <c r="D1995" s="1" t="s">
        <v>6047</v>
      </c>
      <c r="E1995" s="16">
        <v>6.0</v>
      </c>
      <c r="F1995" s="17">
        <v>138.33221395611068</v>
      </c>
      <c r="G1995" s="18">
        <v>730.8295954889905</v>
      </c>
      <c r="H1995" s="19">
        <v>744.2553451126088</v>
      </c>
      <c r="I1995" s="19">
        <v>772.6448923924276</v>
      </c>
      <c r="J1995" s="19">
        <v>783.4431010904877</v>
      </c>
      <c r="K1995" s="20">
        <v>800.8848561157685</v>
      </c>
      <c r="L1995" s="21">
        <v>1823.7750808547182</v>
      </c>
      <c r="M1995" s="22">
        <v>1856.557256499937</v>
      </c>
      <c r="N1995" s="22">
        <v>2003.5325756437448</v>
      </c>
      <c r="O1995" s="22">
        <v>1718.3152512728682</v>
      </c>
      <c r="P1995" s="23">
        <v>1975.515091772658</v>
      </c>
      <c r="R1995" s="18">
        <v>592.4973815328799</v>
      </c>
      <c r="S1995" s="19">
        <v>605.9231311564981</v>
      </c>
      <c r="T1995" s="19">
        <v>634.3126784363169</v>
      </c>
      <c r="U1995" s="19">
        <v>645.1108871343771</v>
      </c>
      <c r="V1995" s="20">
        <v>662.5526421596578</v>
      </c>
      <c r="W1995" s="21">
        <v>1685.4428668986075</v>
      </c>
      <c r="X1995" s="22">
        <v>1718.2250425438262</v>
      </c>
      <c r="Y1995" s="22">
        <v>1865.200361687634</v>
      </c>
      <c r="Z1995" s="22">
        <v>1579.9830373167574</v>
      </c>
      <c r="AA1995" s="23">
        <v>1837.1828778165473</v>
      </c>
      <c r="AC1995" s="18">
        <v>0.9433479816105681</v>
      </c>
      <c r="AD1995" s="19">
        <v>0.9647238630976431</v>
      </c>
      <c r="AE1995" s="19">
        <v>1.0099244377499188</v>
      </c>
      <c r="AF1995" s="19">
        <v>1.02711686542609</v>
      </c>
      <c r="AG1995" s="20">
        <v>1.0548868521157804</v>
      </c>
      <c r="AH1995" s="21">
        <v>2.683487178450084</v>
      </c>
      <c r="AI1995" s="22">
        <v>2.735681500638838</v>
      </c>
      <c r="AJ1995" s="22">
        <v>2.969689067562045</v>
      </c>
      <c r="AK1995" s="22">
        <v>2.5155787277500163</v>
      </c>
      <c r="AL1995" s="23">
        <v>2.9250808757229225</v>
      </c>
      <c r="AN1995" s="18">
        <v>-0.136583596</v>
      </c>
      <c r="AO1995" s="19">
        <v>-0.112993822</v>
      </c>
      <c r="AP1995" s="19">
        <v>-0.031256754</v>
      </c>
      <c r="AQ1995" s="19">
        <v>0.089543581</v>
      </c>
      <c r="AR1995" s="20">
        <v>0.266499907</v>
      </c>
      <c r="AS1995" s="21">
        <v>1.483149171</v>
      </c>
      <c r="AT1995" s="22">
        <v>1.436317205</v>
      </c>
      <c r="AU1995" s="22">
        <v>1.605519295</v>
      </c>
      <c r="AV1995" s="22">
        <v>1.28680861</v>
      </c>
      <c r="AW1995" s="23">
        <v>1.657325864</v>
      </c>
      <c r="AY1995" s="28"/>
      <c r="AZ1995" s="29"/>
      <c r="BA1995" s="30">
        <v>6.401971141</v>
      </c>
      <c r="BB1995" s="31">
        <v>1.478782166</v>
      </c>
    </row>
    <row r="1996" ht="15.75" customHeight="1">
      <c r="A1996" s="16">
        <v>1992.0</v>
      </c>
      <c r="B1996" s="1" t="s">
        <v>6048</v>
      </c>
      <c r="C1996" s="1" t="s">
        <v>6049</v>
      </c>
      <c r="D1996" s="1" t="s">
        <v>6050</v>
      </c>
      <c r="E1996" s="16">
        <v>4.0</v>
      </c>
      <c r="F1996" s="17">
        <v>3.9197727896631216</v>
      </c>
      <c r="G1996" s="18">
        <v>116.5776750312282</v>
      </c>
      <c r="H1996" s="19">
        <v>123.30267516673175</v>
      </c>
      <c r="I1996" s="19">
        <v>123.16626279482102</v>
      </c>
      <c r="J1996" s="19">
        <v>106.82962691842344</v>
      </c>
      <c r="K1996" s="20">
        <v>111.20447039064416</v>
      </c>
      <c r="L1996" s="21">
        <v>239.62074243941362</v>
      </c>
      <c r="M1996" s="22">
        <v>194.1867225952046</v>
      </c>
      <c r="N1996" s="22">
        <v>222.6022864845029</v>
      </c>
      <c r="O1996" s="22">
        <v>199.88496725641264</v>
      </c>
      <c r="P1996" s="23">
        <v>228.94806191663042</v>
      </c>
      <c r="R1996" s="18">
        <v>112.65790224156507</v>
      </c>
      <c r="S1996" s="19">
        <v>119.38290237706862</v>
      </c>
      <c r="T1996" s="19">
        <v>119.2464900051579</v>
      </c>
      <c r="U1996" s="19">
        <v>102.90985412876032</v>
      </c>
      <c r="V1996" s="20">
        <v>107.28469760098103</v>
      </c>
      <c r="W1996" s="21">
        <v>235.7009696497505</v>
      </c>
      <c r="X1996" s="22">
        <v>190.2669498055415</v>
      </c>
      <c r="Y1996" s="22">
        <v>218.6825136948398</v>
      </c>
      <c r="Z1996" s="22">
        <v>195.96519446674952</v>
      </c>
      <c r="AA1996" s="23">
        <v>225.0282891269673</v>
      </c>
      <c r="AC1996" s="18">
        <v>1.003219453782935</v>
      </c>
      <c r="AD1996" s="19">
        <v>1.0631056297935946</v>
      </c>
      <c r="AE1996" s="19">
        <v>1.061890876611487</v>
      </c>
      <c r="AF1996" s="19">
        <v>0.9164130131463223</v>
      </c>
      <c r="AG1996" s="20">
        <v>0.9553710266656599</v>
      </c>
      <c r="AH1996" s="21">
        <v>2.0989188802850722</v>
      </c>
      <c r="AI1996" s="22">
        <v>1.6943285970971647</v>
      </c>
      <c r="AJ1996" s="22">
        <v>1.9473694039713256</v>
      </c>
      <c r="AK1996" s="22">
        <v>1.7450715080052779</v>
      </c>
      <c r="AL1996" s="23">
        <v>2.0038785811899595</v>
      </c>
      <c r="AN1996" s="18">
        <v>-0.047808334</v>
      </c>
      <c r="AO1996" s="19">
        <v>0.027102986</v>
      </c>
      <c r="AP1996" s="19">
        <v>0.041131392</v>
      </c>
      <c r="AQ1996" s="19">
        <v>-0.074987032</v>
      </c>
      <c r="AR1996" s="20">
        <v>0.123544738</v>
      </c>
      <c r="AS1996" s="21">
        <v>1.128686428</v>
      </c>
      <c r="AT1996" s="22">
        <v>0.745130599</v>
      </c>
      <c r="AU1996" s="22">
        <v>0.996733963</v>
      </c>
      <c r="AV1996" s="22">
        <v>0.759204328</v>
      </c>
      <c r="AW1996" s="23">
        <v>1.111644506</v>
      </c>
      <c r="AY1996" s="28"/>
      <c r="AZ1996" s="29"/>
      <c r="BA1996" s="30">
        <v>5.180894921</v>
      </c>
      <c r="BB1996" s="31">
        <v>0.934483215</v>
      </c>
    </row>
    <row r="1997" ht="15.75" customHeight="1">
      <c r="A1997" s="16">
        <v>1993.0</v>
      </c>
      <c r="B1997" s="1" t="s">
        <v>6051</v>
      </c>
      <c r="C1997" s="1" t="s">
        <v>6052</v>
      </c>
      <c r="D1997" s="1" t="s">
        <v>6053</v>
      </c>
      <c r="E1997" s="16">
        <v>1.0</v>
      </c>
      <c r="F1997" s="17">
        <v>2.7293540774359135</v>
      </c>
      <c r="G1997" s="18">
        <v>98.94989276597954</v>
      </c>
      <c r="H1997" s="19">
        <v>89.46720150018866</v>
      </c>
      <c r="I1997" s="19">
        <v>81.7947904881378</v>
      </c>
      <c r="J1997" s="19">
        <v>79.60626408600055</v>
      </c>
      <c r="K1997" s="20">
        <v>56.12433752341212</v>
      </c>
      <c r="L1997" s="21">
        <v>107.11710999597463</v>
      </c>
      <c r="M1997" s="22">
        <v>95.9446686081226</v>
      </c>
      <c r="N1997" s="22">
        <v>104.15187352888974</v>
      </c>
      <c r="O1997" s="22">
        <v>88.32443060179976</v>
      </c>
      <c r="P1997" s="23">
        <v>110.16683547374642</v>
      </c>
      <c r="R1997" s="18">
        <v>96.22053868854363</v>
      </c>
      <c r="S1997" s="19">
        <v>86.73784742275275</v>
      </c>
      <c r="T1997" s="19">
        <v>79.06543641070189</v>
      </c>
      <c r="U1997" s="19">
        <v>76.87691000856464</v>
      </c>
      <c r="V1997" s="20">
        <v>53.39498344597621</v>
      </c>
      <c r="W1997" s="21">
        <v>104.38775591853872</v>
      </c>
      <c r="X1997" s="22">
        <v>93.21531453068668</v>
      </c>
      <c r="Y1997" s="22">
        <v>101.42251945145382</v>
      </c>
      <c r="Z1997" s="22">
        <v>85.59507652436385</v>
      </c>
      <c r="AA1997" s="23">
        <v>107.4374813963105</v>
      </c>
      <c r="AC1997" s="18">
        <v>1.2263776377091258</v>
      </c>
      <c r="AD1997" s="19">
        <v>1.1055161182022701</v>
      </c>
      <c r="AE1997" s="19">
        <v>1.0077275023751513</v>
      </c>
      <c r="AF1997" s="19">
        <v>0.9798336672782095</v>
      </c>
      <c r="AG1997" s="20">
        <v>0.6805450744352438</v>
      </c>
      <c r="AH1997" s="21">
        <v>1.3304727998199901</v>
      </c>
      <c r="AI1997" s="22">
        <v>1.188074591875754</v>
      </c>
      <c r="AJ1997" s="22">
        <v>1.2926794165848003</v>
      </c>
      <c r="AK1997" s="22">
        <v>1.0909509464217906</v>
      </c>
      <c r="AL1997" s="23">
        <v>1.3693430366537027</v>
      </c>
      <c r="AN1997" s="18">
        <v>0.24195756</v>
      </c>
      <c r="AO1997" s="19">
        <v>0.083538085</v>
      </c>
      <c r="AP1997" s="19">
        <v>-0.03439853</v>
      </c>
      <c r="AQ1997" s="19">
        <v>0.021551887</v>
      </c>
      <c r="AR1997" s="20">
        <v>-0.365825534</v>
      </c>
      <c r="AS1997" s="21">
        <v>0.470979035</v>
      </c>
      <c r="AT1997" s="22">
        <v>0.233042225</v>
      </c>
      <c r="AU1997" s="22">
        <v>0.405571938</v>
      </c>
      <c r="AV1997" s="22">
        <v>0.081504405</v>
      </c>
      <c r="AW1997" s="23">
        <v>0.562333167</v>
      </c>
      <c r="AY1997" s="28"/>
      <c r="AZ1997" s="29"/>
      <c r="BA1997" s="30">
        <v>1.591108643</v>
      </c>
      <c r="BB1997" s="31">
        <v>0.36132146</v>
      </c>
    </row>
    <row r="1998" ht="15.75" customHeight="1">
      <c r="A1998" s="16">
        <v>1994.0</v>
      </c>
      <c r="B1998" s="1" t="s">
        <v>6054</v>
      </c>
      <c r="C1998" s="1" t="s">
        <v>6055</v>
      </c>
      <c r="D1998" s="1" t="s">
        <v>6056</v>
      </c>
      <c r="E1998" s="16">
        <v>6.0</v>
      </c>
      <c r="F1998" s="17">
        <v>35.77823265253398</v>
      </c>
      <c r="G1998" s="18">
        <v>540.6166303222759</v>
      </c>
      <c r="H1998" s="19">
        <v>565.7144353782076</v>
      </c>
      <c r="I1998" s="19">
        <v>556.4414401960424</v>
      </c>
      <c r="J1998" s="19">
        <v>513.5754057853466</v>
      </c>
      <c r="K1998" s="20">
        <v>444.8138260838746</v>
      </c>
      <c r="L1998" s="21">
        <v>391.768385376195</v>
      </c>
      <c r="M1998" s="22">
        <v>338.9106660450641</v>
      </c>
      <c r="N1998" s="22">
        <v>385.26626222074685</v>
      </c>
      <c r="O1998" s="22">
        <v>353.789034932234</v>
      </c>
      <c r="P1998" s="23">
        <v>365.113781746494</v>
      </c>
      <c r="R1998" s="18">
        <v>504.83839766974194</v>
      </c>
      <c r="S1998" s="19">
        <v>529.9362027256735</v>
      </c>
      <c r="T1998" s="19">
        <v>520.6632075435084</v>
      </c>
      <c r="U1998" s="19">
        <v>477.7971731328126</v>
      </c>
      <c r="V1998" s="20">
        <v>409.0355934313406</v>
      </c>
      <c r="W1998" s="21">
        <v>355.990152723661</v>
      </c>
      <c r="X1998" s="22">
        <v>303.1324333925301</v>
      </c>
      <c r="Y1998" s="22">
        <v>349.4880295682129</v>
      </c>
      <c r="Z1998" s="22">
        <v>318.01080227970004</v>
      </c>
      <c r="AA1998" s="23">
        <v>329.33554909396</v>
      </c>
      <c r="AC1998" s="18">
        <v>1.033543135924774</v>
      </c>
      <c r="AD1998" s="19">
        <v>1.0849252500073592</v>
      </c>
      <c r="AE1998" s="19">
        <v>1.0659408768609646</v>
      </c>
      <c r="AF1998" s="19">
        <v>0.9781823073187311</v>
      </c>
      <c r="AG1998" s="20">
        <v>0.837408429888171</v>
      </c>
      <c r="AH1998" s="21">
        <v>0.7288098141953282</v>
      </c>
      <c r="AI1998" s="22">
        <v>0.6205955158228276</v>
      </c>
      <c r="AJ1998" s="22">
        <v>0.7154981786555783</v>
      </c>
      <c r="AK1998" s="22">
        <v>0.6510556315907072</v>
      </c>
      <c r="AL1998" s="23">
        <v>0.6742405049878004</v>
      </c>
      <c r="AN1998" s="18">
        <v>-0.004847037</v>
      </c>
      <c r="AO1998" s="19">
        <v>0.0564138</v>
      </c>
      <c r="AP1998" s="19">
        <v>0.046623293</v>
      </c>
      <c r="AQ1998" s="19">
        <v>0.019118479</v>
      </c>
      <c r="AR1998" s="20">
        <v>-0.066584975</v>
      </c>
      <c r="AS1998" s="21">
        <v>-0.397345543</v>
      </c>
      <c r="AT1998" s="22">
        <v>-0.703857899</v>
      </c>
      <c r="AU1998" s="22">
        <v>-0.447772652</v>
      </c>
      <c r="AV1998" s="22">
        <v>-0.663228929</v>
      </c>
      <c r="AW1998" s="23">
        <v>-0.459815413</v>
      </c>
      <c r="AY1998" s="28"/>
      <c r="AZ1998" s="29"/>
      <c r="BA1998" s="30">
        <v>4.461880574</v>
      </c>
      <c r="BB1998" s="31">
        <v>-0.544548799</v>
      </c>
    </row>
    <row r="1999" ht="15.75" customHeight="1">
      <c r="A1999" s="16">
        <v>1995.0</v>
      </c>
      <c r="B1999" s="1" t="s">
        <v>6057</v>
      </c>
      <c r="C1999" s="1" t="s">
        <v>6058</v>
      </c>
      <c r="D1999" s="1" t="s">
        <v>6059</v>
      </c>
      <c r="E1999" s="16">
        <v>3.0</v>
      </c>
      <c r="F1999" s="17">
        <v>0.0</v>
      </c>
      <c r="G1999" s="18">
        <v>83.25296068379483</v>
      </c>
      <c r="H1999" s="19">
        <v>56.94070817265524</v>
      </c>
      <c r="I1999" s="19">
        <v>63.421554780637884</v>
      </c>
      <c r="J1999" s="19">
        <v>60.9129018080817</v>
      </c>
      <c r="K1999" s="20">
        <v>47.50376866580852</v>
      </c>
      <c r="L1999" s="21">
        <v>61.36587409505206</v>
      </c>
      <c r="M1999" s="22">
        <v>51.12243789690674</v>
      </c>
      <c r="N1999" s="22">
        <v>46.26135624339733</v>
      </c>
      <c r="O1999" s="22">
        <v>48.67965999701056</v>
      </c>
      <c r="P1999" s="23">
        <v>48.76458801752534</v>
      </c>
      <c r="R1999" s="18">
        <v>83.25296068379483</v>
      </c>
      <c r="S1999" s="19">
        <v>56.94070817265524</v>
      </c>
      <c r="T1999" s="19">
        <v>63.421554780637884</v>
      </c>
      <c r="U1999" s="19">
        <v>60.9129018080817</v>
      </c>
      <c r="V1999" s="20">
        <v>47.50376866580852</v>
      </c>
      <c r="W1999" s="21">
        <v>61.36587409505206</v>
      </c>
      <c r="X1999" s="22">
        <v>51.12243789690674</v>
      </c>
      <c r="Y1999" s="22">
        <v>46.26135624339733</v>
      </c>
      <c r="Z1999" s="22">
        <v>48.67965999701056</v>
      </c>
      <c r="AA1999" s="23">
        <v>48.76458801752534</v>
      </c>
      <c r="AC1999" s="18">
        <v>1.3340456898003004</v>
      </c>
      <c r="AD1999" s="19">
        <v>0.9124180772431478</v>
      </c>
      <c r="AE1999" s="19">
        <v>1.016267182579759</v>
      </c>
      <c r="AF1999" s="19">
        <v>0.9760685198804908</v>
      </c>
      <c r="AG1999" s="20">
        <v>0.7612005304963023</v>
      </c>
      <c r="AH1999" s="21">
        <v>0.9833269491551798</v>
      </c>
      <c r="AI1999" s="22">
        <v>0.819186097026421</v>
      </c>
      <c r="AJ1999" s="22">
        <v>0.7412921101415338</v>
      </c>
      <c r="AK1999" s="22">
        <v>0.7800430166875347</v>
      </c>
      <c r="AL1999" s="23">
        <v>0.7814039035410525</v>
      </c>
      <c r="AN1999" s="18">
        <v>0.363362402</v>
      </c>
      <c r="AO1999" s="19">
        <v>-0.193414986</v>
      </c>
      <c r="AP1999" s="19">
        <v>-0.022224415</v>
      </c>
      <c r="AQ1999" s="19">
        <v>0.015997546</v>
      </c>
      <c r="AR1999" s="20">
        <v>-0.204239741</v>
      </c>
      <c r="AS1999" s="21">
        <v>0.034783181</v>
      </c>
      <c r="AT1999" s="22">
        <v>-0.30332002</v>
      </c>
      <c r="AU1999" s="22">
        <v>-0.396678478</v>
      </c>
      <c r="AV1999" s="22">
        <v>-0.402456164</v>
      </c>
      <c r="AW1999" s="23">
        <v>-0.247010291</v>
      </c>
      <c r="AY1999" s="28"/>
      <c r="AZ1999" s="29"/>
      <c r="BA1999" s="30">
        <v>1.064583999</v>
      </c>
      <c r="BB1999" s="31">
        <v>-0.254832515</v>
      </c>
    </row>
    <row r="2000" ht="15.75" customHeight="1">
      <c r="A2000" s="16">
        <v>1996.0</v>
      </c>
      <c r="B2000" s="1" t="s">
        <v>6060</v>
      </c>
      <c r="C2000" s="1" t="s">
        <v>6061</v>
      </c>
      <c r="D2000" s="1" t="s">
        <v>6062</v>
      </c>
      <c r="E2000" s="16">
        <v>11.0</v>
      </c>
      <c r="F2000" s="17">
        <v>31.81845486567599</v>
      </c>
      <c r="G2000" s="18">
        <v>1876.9847687574716</v>
      </c>
      <c r="H2000" s="19">
        <v>1787.9588119301243</v>
      </c>
      <c r="I2000" s="19">
        <v>1840.8198167306873</v>
      </c>
      <c r="J2000" s="19">
        <v>1504.0653285696308</v>
      </c>
      <c r="K2000" s="20">
        <v>1363.1031684298403</v>
      </c>
      <c r="L2000" s="21">
        <v>2115.4341326647705</v>
      </c>
      <c r="M2000" s="22">
        <v>1948.9736652113759</v>
      </c>
      <c r="N2000" s="22">
        <v>2351.1633586528087</v>
      </c>
      <c r="O2000" s="22">
        <v>1881.9219029008507</v>
      </c>
      <c r="P2000" s="23">
        <v>2506.363014839352</v>
      </c>
      <c r="R2000" s="18">
        <v>1845.1663138917957</v>
      </c>
      <c r="S2000" s="19">
        <v>1756.1403570644484</v>
      </c>
      <c r="T2000" s="19">
        <v>1809.0013618650114</v>
      </c>
      <c r="U2000" s="19">
        <v>1472.2468737039549</v>
      </c>
      <c r="V2000" s="20">
        <v>1331.2847135641643</v>
      </c>
      <c r="W2000" s="21">
        <v>2083.6156777990946</v>
      </c>
      <c r="X2000" s="22">
        <v>1917.1552103457</v>
      </c>
      <c r="Y2000" s="22">
        <v>2319.344903787133</v>
      </c>
      <c r="Z2000" s="22">
        <v>1850.1034480351748</v>
      </c>
      <c r="AA2000" s="23">
        <v>2474.5445599736763</v>
      </c>
      <c r="AC2000" s="18">
        <v>1.123205710870526</v>
      </c>
      <c r="AD2000" s="19">
        <v>1.0690130549720545</v>
      </c>
      <c r="AE2000" s="19">
        <v>1.1011910662588076</v>
      </c>
      <c r="AF2000" s="19">
        <v>0.8961989409332631</v>
      </c>
      <c r="AG2000" s="20">
        <v>0.8103912269653486</v>
      </c>
      <c r="AH2000" s="21">
        <v>1.268356684675822</v>
      </c>
      <c r="AI2000" s="22">
        <v>1.167027418977557</v>
      </c>
      <c r="AJ2000" s="22">
        <v>1.4118518324332074</v>
      </c>
      <c r="AK2000" s="22">
        <v>1.1262110861710761</v>
      </c>
      <c r="AL2000" s="23">
        <v>1.50632631901008</v>
      </c>
      <c r="AN2000" s="18">
        <v>0.115176558</v>
      </c>
      <c r="AO2000" s="19">
        <v>0.035097595</v>
      </c>
      <c r="AP2000" s="19">
        <v>0.093560703</v>
      </c>
      <c r="AQ2000" s="19">
        <v>-0.107165858</v>
      </c>
      <c r="AR2000" s="20">
        <v>-0.113897756</v>
      </c>
      <c r="AS2000" s="21">
        <v>0.402000666</v>
      </c>
      <c r="AT2000" s="22">
        <v>0.207255527</v>
      </c>
      <c r="AU2000" s="22">
        <v>0.532796085</v>
      </c>
      <c r="AV2000" s="22">
        <v>0.127395362</v>
      </c>
      <c r="AW2000" s="23">
        <v>0.69988364</v>
      </c>
      <c r="AY2000" s="28" t="s">
        <v>1195</v>
      </c>
      <c r="AZ2000" s="29"/>
      <c r="BA2000" s="30">
        <v>2.011290633</v>
      </c>
      <c r="BB2000" s="31">
        <v>0.389312007</v>
      </c>
    </row>
    <row r="2001" ht="15.75" customHeight="1">
      <c r="A2001" s="16">
        <v>1997.0</v>
      </c>
      <c r="B2001" s="1" t="s">
        <v>6063</v>
      </c>
      <c r="C2001" s="1" t="s">
        <v>6064</v>
      </c>
      <c r="D2001" s="1" t="s">
        <v>6065</v>
      </c>
      <c r="E2001" s="16">
        <v>5.0</v>
      </c>
      <c r="F2001" s="17">
        <v>18.67263116380034</v>
      </c>
      <c r="G2001" s="18">
        <v>448.0996093046167</v>
      </c>
      <c r="H2001" s="19">
        <v>473.7978588062157</v>
      </c>
      <c r="I2001" s="19">
        <v>470.3504348620881</v>
      </c>
      <c r="J2001" s="19">
        <v>402.5094300016223</v>
      </c>
      <c r="K2001" s="20">
        <v>349.0647850263917</v>
      </c>
      <c r="L2001" s="21">
        <v>542.9163435618481</v>
      </c>
      <c r="M2001" s="22">
        <v>468.38955337218624</v>
      </c>
      <c r="N2001" s="22">
        <v>541.596901392252</v>
      </c>
      <c r="O2001" s="22">
        <v>434.3378788936937</v>
      </c>
      <c r="P2001" s="23">
        <v>481.2321453134359</v>
      </c>
      <c r="R2001" s="18">
        <v>429.42697814081635</v>
      </c>
      <c r="S2001" s="19">
        <v>455.1252276424153</v>
      </c>
      <c r="T2001" s="19">
        <v>451.67780369828773</v>
      </c>
      <c r="U2001" s="19">
        <v>383.83679883782196</v>
      </c>
      <c r="V2001" s="20">
        <v>330.39215386259133</v>
      </c>
      <c r="W2001" s="21">
        <v>524.2437123980477</v>
      </c>
      <c r="X2001" s="22">
        <v>449.7169222083859</v>
      </c>
      <c r="Y2001" s="22">
        <v>522.9242702284516</v>
      </c>
      <c r="Z2001" s="22">
        <v>415.66524772989334</v>
      </c>
      <c r="AA2001" s="23">
        <v>462.55951414963556</v>
      </c>
      <c r="AC2001" s="18">
        <v>1.0471484337434749</v>
      </c>
      <c r="AD2001" s="19">
        <v>1.1098130614574893</v>
      </c>
      <c r="AE2001" s="19">
        <v>1.1014065924480847</v>
      </c>
      <c r="AF2001" s="19">
        <v>0.9359777638011684</v>
      </c>
      <c r="AG2001" s="20">
        <v>0.805654148549783</v>
      </c>
      <c r="AH2001" s="21">
        <v>1.2783569973041302</v>
      </c>
      <c r="AI2001" s="22">
        <v>1.0966250251841996</v>
      </c>
      <c r="AJ2001" s="22">
        <v>1.2751395660023304</v>
      </c>
      <c r="AK2001" s="22">
        <v>1.013590750647299</v>
      </c>
      <c r="AL2001" s="23">
        <v>1.1279414089258757</v>
      </c>
      <c r="AN2001" s="18">
        <v>0.0140203</v>
      </c>
      <c r="AO2001" s="19">
        <v>0.089134917</v>
      </c>
      <c r="AP2001" s="19">
        <v>0.093843065</v>
      </c>
      <c r="AQ2001" s="19">
        <v>-0.044510692</v>
      </c>
      <c r="AR2001" s="20">
        <v>-0.12235564</v>
      </c>
      <c r="AS2001" s="21">
        <v>0.413330942</v>
      </c>
      <c r="AT2001" s="22">
        <v>0.117487118</v>
      </c>
      <c r="AU2001" s="22">
        <v>0.385862529</v>
      </c>
      <c r="AV2001" s="22">
        <v>-0.024606632</v>
      </c>
      <c r="AW2001" s="23">
        <v>0.282541394</v>
      </c>
      <c r="AY2001" s="28"/>
      <c r="AZ2001" s="29"/>
      <c r="BA2001" s="30">
        <v>1.412230923</v>
      </c>
      <c r="BB2001" s="31">
        <v>0.22889668</v>
      </c>
    </row>
    <row r="2002" ht="15.75" customHeight="1">
      <c r="A2002" s="16">
        <v>1998.0</v>
      </c>
      <c r="B2002" s="1" t="s">
        <v>6066</v>
      </c>
      <c r="C2002" s="1" t="s">
        <v>6067</v>
      </c>
      <c r="D2002" s="1" t="s">
        <v>6068</v>
      </c>
      <c r="E2002" s="16">
        <v>1.0</v>
      </c>
      <c r="F2002" s="17">
        <v>43.194786326036386</v>
      </c>
      <c r="G2002" s="18">
        <v>131.34296118961674</v>
      </c>
      <c r="H2002" s="19">
        <v>155.51990460566105</v>
      </c>
      <c r="I2002" s="19">
        <v>130.71213408693436</v>
      </c>
      <c r="J2002" s="19">
        <v>126.2682950073864</v>
      </c>
      <c r="K2002" s="20">
        <v>127.94873085528747</v>
      </c>
      <c r="L2002" s="21">
        <v>132.44865661991594</v>
      </c>
      <c r="M2002" s="22">
        <v>147.35288999794287</v>
      </c>
      <c r="N2002" s="22">
        <v>142.2343536621231</v>
      </c>
      <c r="O2002" s="22">
        <v>156.92236987740097</v>
      </c>
      <c r="P2002" s="23">
        <v>136.23667694572873</v>
      </c>
      <c r="R2002" s="18">
        <v>88.14817486358035</v>
      </c>
      <c r="S2002" s="19">
        <v>112.32511827962466</v>
      </c>
      <c r="T2002" s="19">
        <v>87.51734776089796</v>
      </c>
      <c r="U2002" s="19">
        <v>83.07350868135</v>
      </c>
      <c r="V2002" s="20">
        <v>84.75394452925107</v>
      </c>
      <c r="W2002" s="21">
        <v>89.25387029387954</v>
      </c>
      <c r="X2002" s="22">
        <v>104.15810367190647</v>
      </c>
      <c r="Y2002" s="22">
        <v>99.03956733608672</v>
      </c>
      <c r="Z2002" s="22">
        <v>113.72758355136457</v>
      </c>
      <c r="AA2002" s="23">
        <v>93.04189061969234</v>
      </c>
      <c r="AC2002" s="18">
        <v>0.9669227264308462</v>
      </c>
      <c r="AD2002" s="19">
        <v>1.23212658437555</v>
      </c>
      <c r="AE2002" s="19">
        <v>0.9600030021940584</v>
      </c>
      <c r="AF2002" s="19">
        <v>0.9112572510169487</v>
      </c>
      <c r="AG2002" s="20">
        <v>0.9296904359825963</v>
      </c>
      <c r="AH2002" s="21">
        <v>0.9790514181674774</v>
      </c>
      <c r="AI2002" s="22">
        <v>1.1425402481466178</v>
      </c>
      <c r="AJ2002" s="22">
        <v>1.0863935483785772</v>
      </c>
      <c r="AK2002" s="22">
        <v>1.2475106300052412</v>
      </c>
      <c r="AL2002" s="23">
        <v>1.0206033044870622</v>
      </c>
      <c r="AN2002" s="18">
        <v>-0.100973114</v>
      </c>
      <c r="AO2002" s="19">
        <v>0.239968613</v>
      </c>
      <c r="AP2002" s="19">
        <v>-0.104393192</v>
      </c>
      <c r="AQ2002" s="19">
        <v>-0.08312656</v>
      </c>
      <c r="AR2002" s="20">
        <v>0.084234051</v>
      </c>
      <c r="AS2002" s="21">
        <v>0.028496621</v>
      </c>
      <c r="AT2002" s="22">
        <v>0.176661819</v>
      </c>
      <c r="AU2002" s="22">
        <v>0.154754311</v>
      </c>
      <c r="AV2002" s="22">
        <v>0.274970293</v>
      </c>
      <c r="AW2002" s="23">
        <v>0.138271481</v>
      </c>
      <c r="AY2002" s="28"/>
      <c r="AZ2002" s="29"/>
      <c r="BA2002" s="30">
        <v>1.011209061</v>
      </c>
      <c r="BB2002" s="31">
        <v>0.147488945</v>
      </c>
    </row>
    <row r="2003" ht="15.75" customHeight="1">
      <c r="A2003" s="16">
        <v>1999.0</v>
      </c>
      <c r="B2003" s="1" t="s">
        <v>6069</v>
      </c>
      <c r="C2003" s="1" t="s">
        <v>6070</v>
      </c>
      <c r="D2003" s="1" t="s">
        <v>6071</v>
      </c>
      <c r="E2003" s="16">
        <v>1.0</v>
      </c>
      <c r="F2003" s="17">
        <v>13.921834615203995</v>
      </c>
      <c r="G2003" s="18">
        <v>118.48298486795535</v>
      </c>
      <c r="H2003" s="19">
        <v>114.83102646429741</v>
      </c>
      <c r="I2003" s="19">
        <v>99.60723760191269</v>
      </c>
      <c r="J2003" s="19">
        <v>95.44934145648571</v>
      </c>
      <c r="K2003" s="20">
        <v>81.54837683470762</v>
      </c>
      <c r="L2003" s="21">
        <v>109.35881074022858</v>
      </c>
      <c r="M2003" s="22">
        <v>90.9299421682068</v>
      </c>
      <c r="N2003" s="22">
        <v>102.29162061488483</v>
      </c>
      <c r="O2003" s="22">
        <v>89.46918459304472</v>
      </c>
      <c r="P2003" s="23">
        <v>111.3139755135675</v>
      </c>
      <c r="R2003" s="18">
        <v>104.56115025275136</v>
      </c>
      <c r="S2003" s="19">
        <v>100.90919184909342</v>
      </c>
      <c r="T2003" s="19">
        <v>85.6854029867087</v>
      </c>
      <c r="U2003" s="19">
        <v>81.52750684128172</v>
      </c>
      <c r="V2003" s="20">
        <v>67.62654221950363</v>
      </c>
      <c r="W2003" s="21">
        <v>95.43697612502459</v>
      </c>
      <c r="X2003" s="22">
        <v>77.0081075530028</v>
      </c>
      <c r="Y2003" s="22">
        <v>88.36978599968084</v>
      </c>
      <c r="Z2003" s="22">
        <v>75.54734997784072</v>
      </c>
      <c r="AA2003" s="23">
        <v>97.39214089836351</v>
      </c>
      <c r="AC2003" s="18">
        <v>1.1873588964192743</v>
      </c>
      <c r="AD2003" s="19">
        <v>1.145888567435185</v>
      </c>
      <c r="AE2003" s="19">
        <v>0.9730126847649337</v>
      </c>
      <c r="AF2003" s="19">
        <v>0.9257971083608264</v>
      </c>
      <c r="AG2003" s="20">
        <v>0.7679427430197805</v>
      </c>
      <c r="AH2003" s="21">
        <v>1.0837480495909144</v>
      </c>
      <c r="AI2003" s="22">
        <v>0.8744764320060088</v>
      </c>
      <c r="AJ2003" s="22">
        <v>1.0034955748645995</v>
      </c>
      <c r="AK2003" s="22">
        <v>0.8578885932323539</v>
      </c>
      <c r="AL2003" s="23">
        <v>1.10595019906974</v>
      </c>
      <c r="AN2003" s="18">
        <v>0.195310473</v>
      </c>
      <c r="AO2003" s="19">
        <v>0.135284841</v>
      </c>
      <c r="AP2003" s="19">
        <v>-0.084973529</v>
      </c>
      <c r="AQ2003" s="19">
        <v>-0.060288887</v>
      </c>
      <c r="AR2003" s="20">
        <v>-0.191517711</v>
      </c>
      <c r="AS2003" s="21">
        <v>0.175069645</v>
      </c>
      <c r="AT2003" s="22">
        <v>-0.209091663</v>
      </c>
      <c r="AU2003" s="22">
        <v>0.040241554</v>
      </c>
      <c r="AV2003" s="22">
        <v>-0.265219599</v>
      </c>
      <c r="AW2003" s="23">
        <v>0.254135936</v>
      </c>
      <c r="AY2003" s="28"/>
      <c r="AZ2003" s="29"/>
      <c r="BA2003" s="30">
        <v>7.07636E-4</v>
      </c>
      <c r="BB2003" s="31">
        <v>2.64137E-4</v>
      </c>
    </row>
    <row r="2004" ht="15.75" customHeight="1">
      <c r="A2004" s="16">
        <v>2000.0</v>
      </c>
      <c r="B2004" s="1" t="s">
        <v>6072</v>
      </c>
      <c r="C2004" s="1" t="s">
        <v>6073</v>
      </c>
      <c r="D2004" s="1" t="s">
        <v>6074</v>
      </c>
      <c r="E2004" s="16">
        <v>1.0</v>
      </c>
      <c r="F2004" s="17">
        <v>3.741026447358039</v>
      </c>
      <c r="G2004" s="18">
        <v>41.971851734942476</v>
      </c>
      <c r="H2004" s="19">
        <v>43.13254489692929</v>
      </c>
      <c r="I2004" s="19">
        <v>34.29539459700928</v>
      </c>
      <c r="J2004" s="19">
        <v>37.621472356171495</v>
      </c>
      <c r="K2004" s="20">
        <v>38.41681975747978</v>
      </c>
      <c r="L2004" s="21">
        <v>179.6478627185057</v>
      </c>
      <c r="M2004" s="22">
        <v>146.7479707051625</v>
      </c>
      <c r="N2004" s="22">
        <v>145.9686944486481</v>
      </c>
      <c r="O2004" s="22">
        <v>157.62664039110288</v>
      </c>
      <c r="P2004" s="23">
        <v>159.12823093624795</v>
      </c>
      <c r="R2004" s="18">
        <v>38.23082528758444</v>
      </c>
      <c r="S2004" s="19">
        <v>39.39151844957125</v>
      </c>
      <c r="T2004" s="19">
        <v>30.55436814965124</v>
      </c>
      <c r="U2004" s="19">
        <v>33.880445908813456</v>
      </c>
      <c r="V2004" s="20">
        <v>34.67579331012174</v>
      </c>
      <c r="W2004" s="21">
        <v>175.90683627114765</v>
      </c>
      <c r="X2004" s="22">
        <v>143.00694425780443</v>
      </c>
      <c r="Y2004" s="22">
        <v>142.22766800129006</v>
      </c>
      <c r="Z2004" s="22">
        <v>153.88561394374483</v>
      </c>
      <c r="AA2004" s="23">
        <v>155.3872044888899</v>
      </c>
      <c r="AC2004" s="18">
        <v>1.0815986789218024</v>
      </c>
      <c r="AD2004" s="19">
        <v>1.1144361649345933</v>
      </c>
      <c r="AE2004" s="19">
        <v>0.864421941649412</v>
      </c>
      <c r="AF2004" s="19">
        <v>0.9585209123946062</v>
      </c>
      <c r="AG2004" s="20">
        <v>0.981022302099586</v>
      </c>
      <c r="AH2004" s="21">
        <v>4.9766281604696285</v>
      </c>
      <c r="AI2004" s="22">
        <v>4.045848365091836</v>
      </c>
      <c r="AJ2004" s="22">
        <v>4.023801648516382</v>
      </c>
      <c r="AK2004" s="22">
        <v>4.353619768723056</v>
      </c>
      <c r="AL2004" s="23">
        <v>4.396101675344041</v>
      </c>
      <c r="AN2004" s="18">
        <v>0.060719676</v>
      </c>
      <c r="AO2004" s="19">
        <v>0.095132031</v>
      </c>
      <c r="AP2004" s="19">
        <v>-0.255696446</v>
      </c>
      <c r="AQ2004" s="19">
        <v>-0.010175121</v>
      </c>
      <c r="AR2004" s="20">
        <v>0.161769584</v>
      </c>
      <c r="AS2004" s="21">
        <v>2.374208689</v>
      </c>
      <c r="AT2004" s="22">
        <v>2.000859261</v>
      </c>
      <c r="AU2004" s="22">
        <v>2.043766499</v>
      </c>
      <c r="AV2004" s="22">
        <v>2.078133583</v>
      </c>
      <c r="AW2004" s="23">
        <v>2.245073795</v>
      </c>
      <c r="AY2004" s="28"/>
      <c r="AZ2004" s="29" t="s">
        <v>96</v>
      </c>
      <c r="BA2004" s="30">
        <v>7.602370261</v>
      </c>
      <c r="BB2004" s="31">
        <v>2.13805842</v>
      </c>
    </row>
    <row r="2005" ht="15.75" customHeight="1">
      <c r="A2005" s="16">
        <v>2001.0</v>
      </c>
      <c r="B2005" s="1" t="s">
        <v>6075</v>
      </c>
      <c r="C2005" s="1" t="s">
        <v>6076</v>
      </c>
      <c r="D2005" s="1" t="s">
        <v>6077</v>
      </c>
      <c r="E2005" s="16">
        <v>3.0</v>
      </c>
      <c r="F2005" s="17">
        <v>129.52155543412584</v>
      </c>
      <c r="G2005" s="18">
        <v>851.6271948407741</v>
      </c>
      <c r="H2005" s="19">
        <v>849.0042165866469</v>
      </c>
      <c r="I2005" s="19">
        <v>1181.9626809444633</v>
      </c>
      <c r="J2005" s="19">
        <v>1018.8368269755373</v>
      </c>
      <c r="K2005" s="20">
        <v>982.1558320401374</v>
      </c>
      <c r="L2005" s="21">
        <v>848.391831816018</v>
      </c>
      <c r="M2005" s="22">
        <v>769.9467255742296</v>
      </c>
      <c r="N2005" s="22">
        <v>938.0475197587041</v>
      </c>
      <c r="O2005" s="22">
        <v>876.0370614901287</v>
      </c>
      <c r="P2005" s="23">
        <v>812.5289482571626</v>
      </c>
      <c r="R2005" s="18">
        <v>722.1056394066483</v>
      </c>
      <c r="S2005" s="19">
        <v>719.482661152521</v>
      </c>
      <c r="T2005" s="19">
        <v>1052.4411255103373</v>
      </c>
      <c r="U2005" s="19">
        <v>889.3152715414114</v>
      </c>
      <c r="V2005" s="20">
        <v>852.6342766060116</v>
      </c>
      <c r="W2005" s="21">
        <v>718.8702763818922</v>
      </c>
      <c r="X2005" s="22">
        <v>640.4251701401038</v>
      </c>
      <c r="Y2005" s="22">
        <v>808.5259643245782</v>
      </c>
      <c r="Z2005" s="22">
        <v>746.5155060560029</v>
      </c>
      <c r="AA2005" s="23">
        <v>683.0073928230368</v>
      </c>
      <c r="AC2005" s="18">
        <v>0.8523479977141978</v>
      </c>
      <c r="AD2005" s="19">
        <v>0.8492519268058051</v>
      </c>
      <c r="AE2005" s="19">
        <v>1.2422643406827738</v>
      </c>
      <c r="AF2005" s="19">
        <v>1.0497163429686427</v>
      </c>
      <c r="AG2005" s="20">
        <v>1.0064193918285809</v>
      </c>
      <c r="AH2005" s="21">
        <v>0.8485290894471257</v>
      </c>
      <c r="AI2005" s="22">
        <v>0.7559352560980238</v>
      </c>
      <c r="AJ2005" s="22">
        <v>0.9543554975671754</v>
      </c>
      <c r="AK2005" s="22">
        <v>0.8811605423442936</v>
      </c>
      <c r="AL2005" s="23">
        <v>0.8061978080867348</v>
      </c>
      <c r="AN2005" s="18">
        <v>-0.282931209</v>
      </c>
      <c r="AO2005" s="19">
        <v>-0.296917439</v>
      </c>
      <c r="AP2005" s="19">
        <v>0.267468095</v>
      </c>
      <c r="AQ2005" s="19">
        <v>0.120942779</v>
      </c>
      <c r="AR2005" s="20">
        <v>0.198643476</v>
      </c>
      <c r="AS2005" s="21">
        <v>-0.177923843</v>
      </c>
      <c r="AT2005" s="22">
        <v>-0.419248611</v>
      </c>
      <c r="AU2005" s="22">
        <v>-0.032193977</v>
      </c>
      <c r="AV2005" s="22">
        <v>-0.226604998</v>
      </c>
      <c r="AW2005" s="23">
        <v>-0.201944858</v>
      </c>
      <c r="AY2005" s="28" t="s">
        <v>113</v>
      </c>
      <c r="AZ2005" s="29"/>
      <c r="BA2005" s="30">
        <v>0.806251505</v>
      </c>
      <c r="BB2005" s="31">
        <v>-0.213024398</v>
      </c>
    </row>
    <row r="2006" ht="15.75" customHeight="1">
      <c r="A2006" s="16">
        <v>2002.0</v>
      </c>
      <c r="B2006" s="1" t="s">
        <v>6078</v>
      </c>
      <c r="C2006" s="1" t="s">
        <v>6079</v>
      </c>
      <c r="D2006" s="1" t="s">
        <v>6080</v>
      </c>
      <c r="E2006" s="16">
        <v>1.0</v>
      </c>
      <c r="F2006" s="17">
        <v>10.39594615276056</v>
      </c>
      <c r="G2006" s="18">
        <v>92.80158990877982</v>
      </c>
      <c r="H2006" s="19">
        <v>100.29042278955589</v>
      </c>
      <c r="I2006" s="19">
        <v>87.59740111875</v>
      </c>
      <c r="J2006" s="19">
        <v>77.57307500087661</v>
      </c>
      <c r="K2006" s="20">
        <v>59.31307931718748</v>
      </c>
      <c r="L2006" s="21">
        <v>96.4197993800015</v>
      </c>
      <c r="M2006" s="22">
        <v>100.08613137709128</v>
      </c>
      <c r="N2006" s="22">
        <v>74.95813463916012</v>
      </c>
      <c r="O2006" s="22">
        <v>74.4670698274366</v>
      </c>
      <c r="P2006" s="23">
        <v>89.45297507944083</v>
      </c>
      <c r="R2006" s="18">
        <v>82.40564375601926</v>
      </c>
      <c r="S2006" s="19">
        <v>89.89447663679533</v>
      </c>
      <c r="T2006" s="19">
        <v>77.20145496598944</v>
      </c>
      <c r="U2006" s="19">
        <v>67.17712884811606</v>
      </c>
      <c r="V2006" s="20">
        <v>48.91713316442692</v>
      </c>
      <c r="W2006" s="21">
        <v>86.02385322724095</v>
      </c>
      <c r="X2006" s="22">
        <v>89.69018522433072</v>
      </c>
      <c r="Y2006" s="22">
        <v>64.56218848639956</v>
      </c>
      <c r="Z2006" s="22">
        <v>64.07112367467604</v>
      </c>
      <c r="AA2006" s="23">
        <v>79.05702892668027</v>
      </c>
      <c r="AC2006" s="18">
        <v>1.127004677467338</v>
      </c>
      <c r="AD2006" s="19">
        <v>1.2294242363800045</v>
      </c>
      <c r="AE2006" s="19">
        <v>1.0558306068399452</v>
      </c>
      <c r="AF2006" s="19">
        <v>0.9187348703300766</v>
      </c>
      <c r="AG2006" s="20">
        <v>0.6690056089826356</v>
      </c>
      <c r="AH2006" s="21">
        <v>1.1764884119818884</v>
      </c>
      <c r="AI2006" s="22">
        <v>1.2266302848140693</v>
      </c>
      <c r="AJ2006" s="22">
        <v>0.8829721496640257</v>
      </c>
      <c r="AK2006" s="22">
        <v>0.8762561977640492</v>
      </c>
      <c r="AL2006" s="23">
        <v>1.0812080013698242</v>
      </c>
      <c r="AN2006" s="18">
        <v>0.12004783</v>
      </c>
      <c r="AO2006" s="19">
        <v>0.236800924</v>
      </c>
      <c r="AP2006" s="19">
        <v>0.032874234</v>
      </c>
      <c r="AQ2006" s="19">
        <v>-0.071336336</v>
      </c>
      <c r="AR2006" s="20">
        <v>-0.390498042</v>
      </c>
      <c r="AS2006" s="21">
        <v>0.293527216</v>
      </c>
      <c r="AT2006" s="22">
        <v>0.279117435</v>
      </c>
      <c r="AU2006" s="22">
        <v>-0.144352838</v>
      </c>
      <c r="AV2006" s="22">
        <v>-0.234657139</v>
      </c>
      <c r="AW2006" s="23">
        <v>0.221493453</v>
      </c>
      <c r="AY2006" s="28"/>
      <c r="AZ2006" s="29"/>
      <c r="BA2006" s="30">
        <v>0.261256374</v>
      </c>
      <c r="BB2006" s="31">
        <v>0.097447903</v>
      </c>
    </row>
    <row r="2007" ht="15.75" customHeight="1">
      <c r="A2007" s="16">
        <v>2003.0</v>
      </c>
      <c r="B2007" s="1" t="s">
        <v>6081</v>
      </c>
      <c r="C2007" s="1" t="s">
        <v>6082</v>
      </c>
      <c r="D2007" s="1" t="s">
        <v>6083</v>
      </c>
      <c r="E2007" s="16">
        <v>1.0</v>
      </c>
      <c r="F2007" s="17">
        <v>13.571970123607331</v>
      </c>
      <c r="G2007" s="18">
        <v>28.949900184577235</v>
      </c>
      <c r="H2007" s="19">
        <v>24.624280882664213</v>
      </c>
      <c r="I2007" s="19">
        <v>32.03719015662937</v>
      </c>
      <c r="J2007" s="19">
        <v>37.88085760253092</v>
      </c>
      <c r="K2007" s="20">
        <v>37.84061734350562</v>
      </c>
      <c r="L2007" s="21">
        <v>37.77386099154208</v>
      </c>
      <c r="M2007" s="22">
        <v>47.363109729827784</v>
      </c>
      <c r="N2007" s="22">
        <v>38.51740291639788</v>
      </c>
      <c r="O2007" s="22">
        <v>55.614314107299435</v>
      </c>
      <c r="P2007" s="23">
        <v>44.710768567525264</v>
      </c>
      <c r="R2007" s="18">
        <v>15.377930060969904</v>
      </c>
      <c r="S2007" s="19">
        <v>11.052310759056882</v>
      </c>
      <c r="T2007" s="19">
        <v>18.465220033022042</v>
      </c>
      <c r="U2007" s="19">
        <v>24.308887478923587</v>
      </c>
      <c r="V2007" s="20">
        <v>24.26864721989829</v>
      </c>
      <c r="W2007" s="21">
        <v>24.20189086793475</v>
      </c>
      <c r="X2007" s="22">
        <v>33.791139606220455</v>
      </c>
      <c r="Y2007" s="22">
        <v>24.945432792790548</v>
      </c>
      <c r="Z2007" s="22">
        <v>42.042343983692106</v>
      </c>
      <c r="AA2007" s="23">
        <v>31.138798443917935</v>
      </c>
      <c r="AC2007" s="18">
        <v>0.822586778682848</v>
      </c>
      <c r="AD2007" s="19">
        <v>0.591203410878367</v>
      </c>
      <c r="AE2007" s="19">
        <v>0.9877301954431954</v>
      </c>
      <c r="AF2007" s="19">
        <v>1.300316061093491</v>
      </c>
      <c r="AG2007" s="20">
        <v>1.2981635539020975</v>
      </c>
      <c r="AH2007" s="21">
        <v>1.294592664172427</v>
      </c>
      <c r="AI2007" s="22">
        <v>1.8075348610962632</v>
      </c>
      <c r="AJ2007" s="22">
        <v>1.334365751600827</v>
      </c>
      <c r="AK2007" s="22">
        <v>2.248903211856608</v>
      </c>
      <c r="AL2007" s="23">
        <v>1.6656574586099662</v>
      </c>
      <c r="AN2007" s="18">
        <v>-0.334205776</v>
      </c>
      <c r="AO2007" s="19">
        <v>-0.819455385</v>
      </c>
      <c r="AP2007" s="19">
        <v>-0.063315161</v>
      </c>
      <c r="AQ2007" s="19">
        <v>0.429805517</v>
      </c>
      <c r="AR2007" s="20">
        <v>0.565883815</v>
      </c>
      <c r="AS2007" s="21">
        <v>0.431538284</v>
      </c>
      <c r="AT2007" s="22">
        <v>0.8384402989999999</v>
      </c>
      <c r="AU2007" s="22">
        <v>0.451361418</v>
      </c>
      <c r="AV2007" s="22">
        <v>1.125139713</v>
      </c>
      <c r="AW2007" s="23">
        <v>0.84494102</v>
      </c>
      <c r="AY2007" s="28"/>
      <c r="AZ2007" s="29"/>
      <c r="BA2007" s="30">
        <v>1.595161422</v>
      </c>
      <c r="BB2007" s="31">
        <v>0.782541545</v>
      </c>
    </row>
    <row r="2008" ht="15.75" customHeight="1">
      <c r="A2008" s="16">
        <v>2004.0</v>
      </c>
      <c r="B2008" s="1" t="s">
        <v>6084</v>
      </c>
      <c r="C2008" s="1" t="s">
        <v>6085</v>
      </c>
      <c r="D2008" s="1" t="s">
        <v>6086</v>
      </c>
      <c r="E2008" s="16">
        <v>1.0</v>
      </c>
      <c r="F2008" s="17">
        <v>0.0</v>
      </c>
      <c r="G2008" s="18">
        <v>35.88418660323923</v>
      </c>
      <c r="H2008" s="19">
        <v>30.455135642128994</v>
      </c>
      <c r="I2008" s="19">
        <v>40.801769443404794</v>
      </c>
      <c r="J2008" s="19">
        <v>36.74365953204586</v>
      </c>
      <c r="K2008" s="20">
        <v>41.35817735043573</v>
      </c>
      <c r="L2008" s="21">
        <v>37.9914394373759</v>
      </c>
      <c r="M2008" s="22">
        <v>32.57408645771986</v>
      </c>
      <c r="N2008" s="22">
        <v>32.41530780112758</v>
      </c>
      <c r="O2008" s="22">
        <v>36.85986281303316</v>
      </c>
      <c r="P2008" s="23">
        <v>34.436769499539956</v>
      </c>
      <c r="R2008" s="18">
        <v>35.88418660323923</v>
      </c>
      <c r="S2008" s="19">
        <v>30.455135642128994</v>
      </c>
      <c r="T2008" s="19">
        <v>40.801769443404794</v>
      </c>
      <c r="U2008" s="19">
        <v>36.74365953204586</v>
      </c>
      <c r="V2008" s="20">
        <v>41.35817735043573</v>
      </c>
      <c r="W2008" s="21">
        <v>37.9914394373759</v>
      </c>
      <c r="X2008" s="22">
        <v>32.57408645771986</v>
      </c>
      <c r="Y2008" s="22">
        <v>32.41530780112758</v>
      </c>
      <c r="Z2008" s="22">
        <v>36.85986281303316</v>
      </c>
      <c r="AA2008" s="23">
        <v>34.436769499539956</v>
      </c>
      <c r="AC2008" s="18">
        <v>0.9685710240063549</v>
      </c>
      <c r="AD2008" s="19">
        <v>0.8220323409110397</v>
      </c>
      <c r="AE2008" s="19">
        <v>1.1013043725366873</v>
      </c>
      <c r="AF2008" s="19">
        <v>0.9917695594493969</v>
      </c>
      <c r="AG2008" s="20">
        <v>1.1163227030965206</v>
      </c>
      <c r="AH2008" s="21">
        <v>1.0254491151267429</v>
      </c>
      <c r="AI2008" s="22">
        <v>0.879226179076252</v>
      </c>
      <c r="AJ2008" s="22">
        <v>0.8749404916868088</v>
      </c>
      <c r="AK2008" s="22">
        <v>0.9949060700272515</v>
      </c>
      <c r="AL2008" s="23">
        <v>0.9295029441918393</v>
      </c>
      <c r="AN2008" s="18">
        <v>-0.098515831</v>
      </c>
      <c r="AO2008" s="19">
        <v>-0.343914837</v>
      </c>
      <c r="AP2008" s="19">
        <v>0.093709305</v>
      </c>
      <c r="AQ2008" s="19">
        <v>0.039020099</v>
      </c>
      <c r="AR2008" s="20">
        <v>0.348165959</v>
      </c>
      <c r="AS2008" s="21">
        <v>0.095296085</v>
      </c>
      <c r="AT2008" s="22">
        <v>-0.201276764</v>
      </c>
      <c r="AU2008" s="22">
        <v>-0.157535806</v>
      </c>
      <c r="AV2008" s="22">
        <v>-0.051449541</v>
      </c>
      <c r="AW2008" s="23">
        <v>0.003380655</v>
      </c>
      <c r="AY2008" s="28" t="s">
        <v>113</v>
      </c>
      <c r="AZ2008" s="29"/>
      <c r="BA2008" s="30">
        <v>0.226741261</v>
      </c>
      <c r="BB2008" s="31">
        <v>-0.070010013</v>
      </c>
    </row>
    <row r="2009" ht="15.75" customHeight="1">
      <c r="A2009" s="16">
        <v>2005.0</v>
      </c>
      <c r="B2009" s="1" t="s">
        <v>6087</v>
      </c>
      <c r="C2009" s="1" t="s">
        <v>6088</v>
      </c>
      <c r="D2009" s="1" t="s">
        <v>6089</v>
      </c>
      <c r="E2009" s="16">
        <v>1.0</v>
      </c>
      <c r="F2009" s="17">
        <v>0.0</v>
      </c>
      <c r="G2009" s="18">
        <v>58.32294623620587</v>
      </c>
      <c r="H2009" s="19">
        <v>77.62992954408601</v>
      </c>
      <c r="I2009" s="19">
        <v>76.50990211003142</v>
      </c>
      <c r="J2009" s="19">
        <v>56.49735473985303</v>
      </c>
      <c r="K2009" s="20">
        <v>48.92326732106779</v>
      </c>
      <c r="L2009" s="21">
        <v>33.14590864367132</v>
      </c>
      <c r="M2009" s="22">
        <v>27.999152692825483</v>
      </c>
      <c r="N2009" s="22">
        <v>41.26320297663404</v>
      </c>
      <c r="O2009" s="22">
        <v>31.698775652651623</v>
      </c>
      <c r="P2009" s="23">
        <v>29.10217410817262</v>
      </c>
      <c r="R2009" s="18">
        <v>58.32294623620587</v>
      </c>
      <c r="S2009" s="19">
        <v>77.62992954408601</v>
      </c>
      <c r="T2009" s="19">
        <v>76.50990211003142</v>
      </c>
      <c r="U2009" s="19">
        <v>56.49735473985303</v>
      </c>
      <c r="V2009" s="20">
        <v>48.92326732106779</v>
      </c>
      <c r="W2009" s="21">
        <v>33.14590864367132</v>
      </c>
      <c r="X2009" s="22">
        <v>27.999152692825483</v>
      </c>
      <c r="Y2009" s="22">
        <v>41.26320297663404</v>
      </c>
      <c r="Z2009" s="22">
        <v>31.698775652651623</v>
      </c>
      <c r="AA2009" s="23">
        <v>29.10217410817262</v>
      </c>
      <c r="AC2009" s="18">
        <v>0.917363823420022</v>
      </c>
      <c r="AD2009" s="19">
        <v>1.221044092833923</v>
      </c>
      <c r="AE2009" s="19">
        <v>1.2034271390353546</v>
      </c>
      <c r="AF2009" s="19">
        <v>0.8886490258459296</v>
      </c>
      <c r="AG2009" s="20">
        <v>0.7695159188647704</v>
      </c>
      <c r="AH2009" s="21">
        <v>0.5213532485300447</v>
      </c>
      <c r="AI2009" s="22">
        <v>0.44039972985566245</v>
      </c>
      <c r="AJ2009" s="22">
        <v>0.6490304775738973</v>
      </c>
      <c r="AK2009" s="22">
        <v>0.4985912390756087</v>
      </c>
      <c r="AL2009" s="23">
        <v>0.4577491953438936</v>
      </c>
      <c r="AN2009" s="18">
        <v>-0.176879749</v>
      </c>
      <c r="AO2009" s="19">
        <v>0.226933375</v>
      </c>
      <c r="AP2009" s="19">
        <v>0.221644789</v>
      </c>
      <c r="AQ2009" s="19">
        <v>-0.119371124</v>
      </c>
      <c r="AR2009" s="20">
        <v>-0.188565135</v>
      </c>
      <c r="AS2009" s="21">
        <v>-0.880626798</v>
      </c>
      <c r="AT2009" s="22">
        <v>-1.198697567</v>
      </c>
      <c r="AU2009" s="22">
        <v>-0.588434339</v>
      </c>
      <c r="AV2009" s="22">
        <v>-1.048152328</v>
      </c>
      <c r="AW2009" s="23">
        <v>-1.018521428</v>
      </c>
      <c r="AY2009" s="28"/>
      <c r="AZ2009" s="29"/>
      <c r="BA2009" s="30">
        <v>3.817068004</v>
      </c>
      <c r="BB2009" s="31">
        <v>-0.939638923</v>
      </c>
    </row>
    <row r="2010" ht="15.75" customHeight="1">
      <c r="A2010" s="16">
        <v>2006.0</v>
      </c>
      <c r="B2010" s="1" t="s">
        <v>6090</v>
      </c>
      <c r="C2010" s="1" t="s">
        <v>6091</v>
      </c>
      <c r="D2010" s="1" t="s">
        <v>6092</v>
      </c>
      <c r="E2010" s="16">
        <v>2.0</v>
      </c>
      <c r="F2010" s="17">
        <v>8.513579596579357</v>
      </c>
      <c r="G2010" s="18">
        <v>117.60406740111262</v>
      </c>
      <c r="H2010" s="19">
        <v>131.76950351323208</v>
      </c>
      <c r="I2010" s="19">
        <v>145.55728713676086</v>
      </c>
      <c r="J2010" s="19">
        <v>135.19775437778864</v>
      </c>
      <c r="K2010" s="20">
        <v>107.58130571831506</v>
      </c>
      <c r="L2010" s="21">
        <v>201.3209187183449</v>
      </c>
      <c r="M2010" s="22">
        <v>185.72330221963765</v>
      </c>
      <c r="N2010" s="22">
        <v>211.13134905526823</v>
      </c>
      <c r="O2010" s="22">
        <v>167.07560311660342</v>
      </c>
      <c r="P2010" s="23">
        <v>226.22508259530255</v>
      </c>
      <c r="R2010" s="18">
        <v>109.09048780453325</v>
      </c>
      <c r="S2010" s="19">
        <v>123.25592391665272</v>
      </c>
      <c r="T2010" s="19">
        <v>137.04370754018152</v>
      </c>
      <c r="U2010" s="19">
        <v>126.68417478120928</v>
      </c>
      <c r="V2010" s="20">
        <v>99.0677261217357</v>
      </c>
      <c r="W2010" s="21">
        <v>192.80733912176555</v>
      </c>
      <c r="X2010" s="22">
        <v>177.2097226230583</v>
      </c>
      <c r="Y2010" s="22">
        <v>202.61776945868888</v>
      </c>
      <c r="Z2010" s="22">
        <v>158.56202352002407</v>
      </c>
      <c r="AA2010" s="23">
        <v>217.7115029987232</v>
      </c>
      <c r="AC2010" s="18">
        <v>0.9165080275663825</v>
      </c>
      <c r="AD2010" s="19">
        <v>1.0355168996689483</v>
      </c>
      <c r="AE2010" s="19">
        <v>1.1513529787591303</v>
      </c>
      <c r="AF2010" s="19">
        <v>1.0643188557433156</v>
      </c>
      <c r="AG2010" s="20">
        <v>0.8323032382622231</v>
      </c>
      <c r="AH2010" s="21">
        <v>1.6198431012192138</v>
      </c>
      <c r="AI2010" s="22">
        <v>1.4888019717892929</v>
      </c>
      <c r="AJ2010" s="22">
        <v>1.7022640192902885</v>
      </c>
      <c r="AK2010" s="22">
        <v>1.3321360124785573</v>
      </c>
      <c r="AL2010" s="23">
        <v>1.8290718485867905</v>
      </c>
      <c r="AN2010" s="18">
        <v>-0.178226218</v>
      </c>
      <c r="AO2010" s="19">
        <v>-0.010830918</v>
      </c>
      <c r="AP2010" s="19">
        <v>0.157826141</v>
      </c>
      <c r="AQ2010" s="19">
        <v>0.140873596</v>
      </c>
      <c r="AR2010" s="20">
        <v>-0.0754072</v>
      </c>
      <c r="AS2010" s="21">
        <v>0.754894257</v>
      </c>
      <c r="AT2010" s="22">
        <v>0.558568776</v>
      </c>
      <c r="AU2010" s="22">
        <v>0.802662313</v>
      </c>
      <c r="AV2010" s="22">
        <v>0.369659632</v>
      </c>
      <c r="AW2010" s="23">
        <v>0.979961097</v>
      </c>
      <c r="AY2010" s="28"/>
      <c r="AZ2010" s="29"/>
      <c r="BA2010" s="30">
        <v>3.280368953</v>
      </c>
      <c r="BB2010" s="31">
        <v>0.686302135</v>
      </c>
    </row>
    <row r="2011" ht="15.75" customHeight="1">
      <c r="A2011" s="16">
        <v>2007.0</v>
      </c>
      <c r="B2011" s="1" t="s">
        <v>6093</v>
      </c>
      <c r="C2011" s="1" t="s">
        <v>6094</v>
      </c>
      <c r="D2011" s="1" t="s">
        <v>6095</v>
      </c>
      <c r="E2011" s="16">
        <v>1.0</v>
      </c>
      <c r="F2011" s="17">
        <v>3.7689391335728546</v>
      </c>
      <c r="G2011" s="18">
        <v>65.90546312253927</v>
      </c>
      <c r="H2011" s="19">
        <v>62.81913223409973</v>
      </c>
      <c r="I2011" s="19">
        <v>48.50450872571163</v>
      </c>
      <c r="J2011" s="19">
        <v>42.82550997229816</v>
      </c>
      <c r="K2011" s="20">
        <v>36.16611018746725</v>
      </c>
      <c r="L2011" s="21">
        <v>30.30179868892209</v>
      </c>
      <c r="M2011" s="22">
        <v>29.480932473969503</v>
      </c>
      <c r="N2011" s="22">
        <v>29.808845537366004</v>
      </c>
      <c r="O2011" s="22">
        <v>39.46817896556485</v>
      </c>
      <c r="P2011" s="23">
        <v>30.16544677910301</v>
      </c>
      <c r="R2011" s="18">
        <v>62.13652398896642</v>
      </c>
      <c r="S2011" s="19">
        <v>59.050193100526876</v>
      </c>
      <c r="T2011" s="19">
        <v>44.73556959213877</v>
      </c>
      <c r="U2011" s="19">
        <v>39.0565708387253</v>
      </c>
      <c r="V2011" s="20">
        <v>32.39717105389439</v>
      </c>
      <c r="W2011" s="21">
        <v>26.532859555349237</v>
      </c>
      <c r="X2011" s="22">
        <v>25.71199334039665</v>
      </c>
      <c r="Y2011" s="22">
        <v>26.03990640379315</v>
      </c>
      <c r="Z2011" s="22">
        <v>35.699239831991996</v>
      </c>
      <c r="AA2011" s="23">
        <v>26.396507645530157</v>
      </c>
      <c r="AC2011" s="18">
        <v>1.3088205317566421</v>
      </c>
      <c r="AD2011" s="19">
        <v>1.2438112107443873</v>
      </c>
      <c r="AE2011" s="19">
        <v>0.9422933280338665</v>
      </c>
      <c r="AF2011" s="19">
        <v>0.822673019540141</v>
      </c>
      <c r="AG2011" s="20">
        <v>0.6824019099249627</v>
      </c>
      <c r="AH2011" s="21">
        <v>0.5588782429867323</v>
      </c>
      <c r="AI2011" s="22">
        <v>0.541587823649048</v>
      </c>
      <c r="AJ2011" s="22">
        <v>0.5484948619326953</v>
      </c>
      <c r="AK2011" s="22">
        <v>0.7519554532614735</v>
      </c>
      <c r="AL2011" s="23">
        <v>0.5560061772891542</v>
      </c>
      <c r="AN2011" s="18">
        <v>0.335821569</v>
      </c>
      <c r="AO2011" s="19">
        <v>0.253585666</v>
      </c>
      <c r="AP2011" s="19">
        <v>-0.131255895</v>
      </c>
      <c r="AQ2011" s="19">
        <v>-0.230665758</v>
      </c>
      <c r="AR2011" s="20">
        <v>-0.361894697</v>
      </c>
      <c r="AS2011" s="21">
        <v>-0.780354023</v>
      </c>
      <c r="AT2011" s="22">
        <v>-0.900315881</v>
      </c>
      <c r="AU2011" s="22">
        <v>-0.831242681</v>
      </c>
      <c r="AV2011" s="22">
        <v>-0.455362707</v>
      </c>
      <c r="AW2011" s="23">
        <v>-0.737977743</v>
      </c>
      <c r="AY2011" s="28"/>
      <c r="AZ2011" s="29"/>
      <c r="BA2011" s="30">
        <v>2.73027681</v>
      </c>
      <c r="BB2011" s="31">
        <v>-0.714168784</v>
      </c>
    </row>
    <row r="2012" ht="15.75" customHeight="1">
      <c r="A2012" s="16">
        <v>2008.0</v>
      </c>
      <c r="B2012" s="1" t="s">
        <v>6096</v>
      </c>
      <c r="C2012" s="1" t="s">
        <v>6097</v>
      </c>
      <c r="D2012" s="1" t="s">
        <v>6098</v>
      </c>
      <c r="E2012" s="16">
        <v>3.0</v>
      </c>
      <c r="F2012" s="17">
        <v>7.409441674001097</v>
      </c>
      <c r="G2012" s="18">
        <v>240.5620505001357</v>
      </c>
      <c r="H2012" s="19">
        <v>237.11457690541587</v>
      </c>
      <c r="I2012" s="19">
        <v>203.94343731705402</v>
      </c>
      <c r="J2012" s="19">
        <v>183.5877284238015</v>
      </c>
      <c r="K2012" s="20">
        <v>139.8312834520238</v>
      </c>
      <c r="L2012" s="21">
        <v>141.44240048557361</v>
      </c>
      <c r="M2012" s="22">
        <v>123.92670916960276</v>
      </c>
      <c r="N2012" s="22">
        <v>129.3096475762112</v>
      </c>
      <c r="O2012" s="22">
        <v>99.52495182365449</v>
      </c>
      <c r="P2012" s="23">
        <v>132.96180894544906</v>
      </c>
      <c r="R2012" s="18">
        <v>233.1526088261346</v>
      </c>
      <c r="S2012" s="19">
        <v>229.70513523141477</v>
      </c>
      <c r="T2012" s="19">
        <v>196.53399564305292</v>
      </c>
      <c r="U2012" s="19">
        <v>176.1782867498004</v>
      </c>
      <c r="V2012" s="20">
        <v>132.4218417780227</v>
      </c>
      <c r="W2012" s="21">
        <v>134.0329588115725</v>
      </c>
      <c r="X2012" s="22">
        <v>116.51726749560166</v>
      </c>
      <c r="Y2012" s="22">
        <v>121.9002059022101</v>
      </c>
      <c r="Z2012" s="22">
        <v>92.11551014965339</v>
      </c>
      <c r="AA2012" s="23">
        <v>125.55236727144796</v>
      </c>
      <c r="AC2012" s="18">
        <v>1.2043107823459296</v>
      </c>
      <c r="AD2012" s="19">
        <v>1.1865034344338585</v>
      </c>
      <c r="AE2012" s="19">
        <v>1.015163464145316</v>
      </c>
      <c r="AF2012" s="19">
        <v>0.9100194564249484</v>
      </c>
      <c r="AG2012" s="20">
        <v>0.6840028626499473</v>
      </c>
      <c r="AH2012" s="21">
        <v>0.6923248180631596</v>
      </c>
      <c r="AI2012" s="22">
        <v>0.6018504458557397</v>
      </c>
      <c r="AJ2012" s="22">
        <v>0.6296551133497965</v>
      </c>
      <c r="AK2012" s="22">
        <v>0.47580725196710066</v>
      </c>
      <c r="AL2012" s="23">
        <v>0.6485197417062407</v>
      </c>
      <c r="AN2012" s="18">
        <v>0.215762123</v>
      </c>
      <c r="AO2012" s="19">
        <v>0.185534403</v>
      </c>
      <c r="AP2012" s="19">
        <v>-0.023792073</v>
      </c>
      <c r="AQ2012" s="19">
        <v>-0.085087545</v>
      </c>
      <c r="AR2012" s="20">
        <v>-0.358513892</v>
      </c>
      <c r="AS2012" s="21">
        <v>-0.471438944</v>
      </c>
      <c r="AT2012" s="22">
        <v>-0.748106182</v>
      </c>
      <c r="AU2012" s="22">
        <v>-0.632158816</v>
      </c>
      <c r="AV2012" s="22">
        <v>-1.115632653</v>
      </c>
      <c r="AW2012" s="23">
        <v>-0.515928328</v>
      </c>
      <c r="AY2012" s="28"/>
      <c r="AZ2012" s="29"/>
      <c r="BA2012" s="30">
        <v>2.64170139</v>
      </c>
      <c r="BB2012" s="31">
        <v>-0.683433588</v>
      </c>
    </row>
    <row r="2013" ht="15.75" customHeight="1">
      <c r="A2013" s="16">
        <v>2009.0</v>
      </c>
      <c r="B2013" s="1" t="s">
        <v>6099</v>
      </c>
      <c r="C2013" s="1" t="s">
        <v>6100</v>
      </c>
      <c r="D2013" s="1" t="s">
        <v>6101</v>
      </c>
      <c r="E2013" s="16">
        <v>1.0</v>
      </c>
      <c r="F2013" s="17">
        <v>0.0</v>
      </c>
      <c r="G2013" s="18">
        <v>125.40227663167123</v>
      </c>
      <c r="H2013" s="19">
        <v>127.34999823063728</v>
      </c>
      <c r="I2013" s="19">
        <v>121.03146889137567</v>
      </c>
      <c r="J2013" s="19">
        <v>94.74435985485428</v>
      </c>
      <c r="K2013" s="20">
        <v>79.10073321892801</v>
      </c>
      <c r="L2013" s="21">
        <v>94.49961147431154</v>
      </c>
      <c r="M2013" s="22">
        <v>83.80388390478672</v>
      </c>
      <c r="N2013" s="22">
        <v>80.97546318321025</v>
      </c>
      <c r="O2013" s="22">
        <v>72.33885236884366</v>
      </c>
      <c r="P2013" s="23">
        <v>92.60140144131063</v>
      </c>
      <c r="R2013" s="18">
        <v>125.40227663167123</v>
      </c>
      <c r="S2013" s="19">
        <v>127.34999823063728</v>
      </c>
      <c r="T2013" s="19">
        <v>121.03146889137567</v>
      </c>
      <c r="U2013" s="19">
        <v>94.74435985485428</v>
      </c>
      <c r="V2013" s="20">
        <v>79.10073321892801</v>
      </c>
      <c r="W2013" s="21">
        <v>94.49961147431154</v>
      </c>
      <c r="X2013" s="22">
        <v>83.80388390478672</v>
      </c>
      <c r="Y2013" s="22">
        <v>80.97546318321025</v>
      </c>
      <c r="Z2013" s="22">
        <v>72.33885236884366</v>
      </c>
      <c r="AA2013" s="23">
        <v>92.60140144131063</v>
      </c>
      <c r="AC2013" s="18">
        <v>1.1449568411896827</v>
      </c>
      <c r="AD2013" s="19">
        <v>1.1627400683317157</v>
      </c>
      <c r="AE2013" s="19">
        <v>1.1050501795389138</v>
      </c>
      <c r="AF2013" s="19">
        <v>0.8650417352355755</v>
      </c>
      <c r="AG2013" s="20">
        <v>0.7222111757041124</v>
      </c>
      <c r="AH2013" s="21">
        <v>0.8628071160548122</v>
      </c>
      <c r="AI2013" s="22">
        <v>0.765152218702369</v>
      </c>
      <c r="AJ2013" s="22">
        <v>0.7393279693991172</v>
      </c>
      <c r="AK2013" s="22">
        <v>0.6604733672163654</v>
      </c>
      <c r="AL2013" s="23">
        <v>0.845475942955915</v>
      </c>
      <c r="AN2013" s="18">
        <v>0.142847627</v>
      </c>
      <c r="AO2013" s="19">
        <v>0.156346828</v>
      </c>
      <c r="AP2013" s="19">
        <v>0.098607861</v>
      </c>
      <c r="AQ2013" s="19">
        <v>-0.158215225</v>
      </c>
      <c r="AR2013" s="20">
        <v>-0.280095696</v>
      </c>
      <c r="AS2013" s="21">
        <v>-0.153849974</v>
      </c>
      <c r="AT2013" s="22">
        <v>-0.401764363</v>
      </c>
      <c r="AU2013" s="22">
        <v>-0.400506288</v>
      </c>
      <c r="AV2013" s="22">
        <v>-0.64250946</v>
      </c>
      <c r="AW2013" s="23">
        <v>-0.133315042</v>
      </c>
      <c r="AY2013" s="28"/>
      <c r="AZ2013" s="29"/>
      <c r="BA2013" s="30">
        <v>1.512346452</v>
      </c>
      <c r="BB2013" s="31">
        <v>-0.338287304</v>
      </c>
    </row>
    <row r="2014" ht="15.75" customHeight="1">
      <c r="A2014" s="16">
        <v>2010.0</v>
      </c>
      <c r="B2014" s="1" t="s">
        <v>6102</v>
      </c>
      <c r="C2014" s="1" t="s">
        <v>6103</v>
      </c>
      <c r="D2014" s="1" t="s">
        <v>6104</v>
      </c>
      <c r="E2014" s="16">
        <v>1.0</v>
      </c>
      <c r="F2014" s="17">
        <v>8.294312063567219</v>
      </c>
      <c r="G2014" s="18">
        <v>206.83561122128822</v>
      </c>
      <c r="H2014" s="19">
        <v>189.658172735739</v>
      </c>
      <c r="I2014" s="19">
        <v>157.32991143401466</v>
      </c>
      <c r="J2014" s="19">
        <v>159.94593049788676</v>
      </c>
      <c r="K2014" s="20">
        <v>128.42159967193575</v>
      </c>
      <c r="L2014" s="21">
        <v>179.17195260442543</v>
      </c>
      <c r="M2014" s="22">
        <v>157.65177720061286</v>
      </c>
      <c r="N2014" s="22">
        <v>141.66668115796742</v>
      </c>
      <c r="O2014" s="22">
        <v>114.52884822597879</v>
      </c>
      <c r="P2014" s="23">
        <v>144.78602389198986</v>
      </c>
      <c r="R2014" s="18">
        <v>198.541299157721</v>
      </c>
      <c r="S2014" s="19">
        <v>181.36386067217177</v>
      </c>
      <c r="T2014" s="19">
        <v>149.03559937044744</v>
      </c>
      <c r="U2014" s="19">
        <v>151.65161843431954</v>
      </c>
      <c r="V2014" s="20">
        <v>120.12728760836853</v>
      </c>
      <c r="W2014" s="21">
        <v>170.8776405408582</v>
      </c>
      <c r="X2014" s="22">
        <v>149.35746513704564</v>
      </c>
      <c r="Y2014" s="22">
        <v>133.3723690944002</v>
      </c>
      <c r="Z2014" s="22">
        <v>106.23453616241157</v>
      </c>
      <c r="AA2014" s="23">
        <v>136.49171182842264</v>
      </c>
      <c r="AC2014" s="18">
        <v>1.2397678474492146</v>
      </c>
      <c r="AD2014" s="19">
        <v>1.1325053482801972</v>
      </c>
      <c r="AE2014" s="19">
        <v>0.9306353137037873</v>
      </c>
      <c r="AF2014" s="19">
        <v>0.9469707378067915</v>
      </c>
      <c r="AG2014" s="20">
        <v>0.7501207527600088</v>
      </c>
      <c r="AH2014" s="21">
        <v>1.0670253770337632</v>
      </c>
      <c r="AI2014" s="22">
        <v>0.9326451667183282</v>
      </c>
      <c r="AJ2014" s="22">
        <v>0.83282811003474</v>
      </c>
      <c r="AK2014" s="22">
        <v>0.6633690964125882</v>
      </c>
      <c r="AL2014" s="23">
        <v>0.8523064797402953</v>
      </c>
      <c r="AN2014" s="18">
        <v>0.257624358</v>
      </c>
      <c r="AO2014" s="19">
        <v>0.118335806</v>
      </c>
      <c r="AP2014" s="19">
        <v>-0.149216175</v>
      </c>
      <c r="AQ2014" s="19">
        <v>-0.027665043</v>
      </c>
      <c r="AR2014" s="20">
        <v>-0.225393489</v>
      </c>
      <c r="AS2014" s="21">
        <v>0.152634695</v>
      </c>
      <c r="AT2014" s="22">
        <v>-0.116182864</v>
      </c>
      <c r="AU2014" s="22">
        <v>-0.22870186</v>
      </c>
      <c r="AV2014" s="22">
        <v>-0.636198103</v>
      </c>
      <c r="AW2014" s="23">
        <v>-0.121706463</v>
      </c>
      <c r="AY2014" s="28"/>
      <c r="AZ2014" s="29"/>
      <c r="BA2014" s="30">
        <v>0.571596401</v>
      </c>
      <c r="BB2014" s="31">
        <v>-0.18476801</v>
      </c>
    </row>
    <row r="2015" ht="15.75" customHeight="1">
      <c r="A2015" s="16">
        <v>2011.0</v>
      </c>
      <c r="B2015" s="1" t="s">
        <v>6105</v>
      </c>
      <c r="C2015" s="1" t="s">
        <v>6106</v>
      </c>
      <c r="D2015" s="1" t="s">
        <v>6107</v>
      </c>
      <c r="E2015" s="16">
        <v>3.0</v>
      </c>
      <c r="F2015" s="17">
        <v>10.804981715476988</v>
      </c>
      <c r="G2015" s="18">
        <v>221.90606332429482</v>
      </c>
      <c r="H2015" s="19">
        <v>253.47968530115514</v>
      </c>
      <c r="I2015" s="19">
        <v>267.1085621358626</v>
      </c>
      <c r="J2015" s="19">
        <v>245.24132228898995</v>
      </c>
      <c r="K2015" s="20">
        <v>212.91425404426474</v>
      </c>
      <c r="L2015" s="21">
        <v>135.66036611105818</v>
      </c>
      <c r="M2015" s="22">
        <v>123.48310168823048</v>
      </c>
      <c r="N2015" s="22">
        <v>129.21192445654032</v>
      </c>
      <c r="O2015" s="22">
        <v>130.59921140619454</v>
      </c>
      <c r="P2015" s="23">
        <v>116.59633858353405</v>
      </c>
      <c r="R2015" s="18">
        <v>211.10108160881782</v>
      </c>
      <c r="S2015" s="19">
        <v>242.67470358567815</v>
      </c>
      <c r="T2015" s="19">
        <v>256.30358042038563</v>
      </c>
      <c r="U2015" s="19">
        <v>234.43634057351295</v>
      </c>
      <c r="V2015" s="20">
        <v>202.10927232878774</v>
      </c>
      <c r="W2015" s="21">
        <v>124.8553843955812</v>
      </c>
      <c r="X2015" s="22">
        <v>112.67811997275349</v>
      </c>
      <c r="Y2015" s="22">
        <v>118.40694274106333</v>
      </c>
      <c r="Z2015" s="22">
        <v>119.79422969071756</v>
      </c>
      <c r="AA2015" s="23">
        <v>105.79135686805706</v>
      </c>
      <c r="AC2015" s="18">
        <v>0.9205323691875882</v>
      </c>
      <c r="AD2015" s="19">
        <v>1.0582130519235051</v>
      </c>
      <c r="AE2015" s="19">
        <v>1.1176434545837208</v>
      </c>
      <c r="AF2015" s="19">
        <v>1.0222886513282072</v>
      </c>
      <c r="AG2015" s="20">
        <v>0.8813224729769793</v>
      </c>
      <c r="AH2015" s="21">
        <v>0.5444473421338005</v>
      </c>
      <c r="AI2015" s="22">
        <v>0.49134687488872375</v>
      </c>
      <c r="AJ2015" s="22">
        <v>0.5163281149438566</v>
      </c>
      <c r="AK2015" s="22">
        <v>0.5223775512270616</v>
      </c>
      <c r="AL2015" s="23">
        <v>0.4613162928164476</v>
      </c>
      <c r="AN2015" s="18">
        <v>-0.171905264</v>
      </c>
      <c r="AO2015" s="19">
        <v>0.02044812</v>
      </c>
      <c r="AP2015" s="19">
        <v>0.114955992</v>
      </c>
      <c r="AQ2015" s="19">
        <v>0.082745805</v>
      </c>
      <c r="AR2015" s="20">
        <v>0.007153568</v>
      </c>
      <c r="AS2015" s="21">
        <v>-0.818095386</v>
      </c>
      <c r="AT2015" s="22">
        <v>-1.040769339</v>
      </c>
      <c r="AU2015" s="22">
        <v>-0.918432534</v>
      </c>
      <c r="AV2015" s="22">
        <v>-0.980916977</v>
      </c>
      <c r="AW2015" s="23">
        <v>-1.007322431</v>
      </c>
      <c r="AY2015" s="28"/>
      <c r="AZ2015" s="29"/>
      <c r="BA2015" s="30">
        <v>6.460212669</v>
      </c>
      <c r="BB2015" s="31">
        <v>-0.963786977</v>
      </c>
    </row>
    <row r="2016" ht="15.75" customHeight="1">
      <c r="A2016" s="16">
        <v>2012.0</v>
      </c>
      <c r="B2016" s="1" t="s">
        <v>6108</v>
      </c>
      <c r="C2016" s="1" t="s">
        <v>6109</v>
      </c>
      <c r="D2016" s="1" t="s">
        <v>6110</v>
      </c>
      <c r="E2016" s="16">
        <v>2.0</v>
      </c>
      <c r="F2016" s="17">
        <v>13.058166396194194</v>
      </c>
      <c r="G2016" s="18">
        <v>101.6507431969918</v>
      </c>
      <c r="H2016" s="19">
        <v>117.79376944306563</v>
      </c>
      <c r="I2016" s="19">
        <v>127.24946132923094</v>
      </c>
      <c r="J2016" s="19">
        <v>142.701563781541</v>
      </c>
      <c r="K2016" s="20">
        <v>165.73038153846662</v>
      </c>
      <c r="L2016" s="21">
        <v>272.11528330338257</v>
      </c>
      <c r="M2016" s="22">
        <v>249.76518129332587</v>
      </c>
      <c r="N2016" s="22">
        <v>275.7340172457967</v>
      </c>
      <c r="O2016" s="22">
        <v>301.64681637834883</v>
      </c>
      <c r="P2016" s="23">
        <v>246.37591798552756</v>
      </c>
      <c r="R2016" s="18">
        <v>88.5925768007976</v>
      </c>
      <c r="S2016" s="19">
        <v>104.73560304687143</v>
      </c>
      <c r="T2016" s="19">
        <v>114.19129493303674</v>
      </c>
      <c r="U2016" s="19">
        <v>129.64339738534682</v>
      </c>
      <c r="V2016" s="20">
        <v>152.67221514227242</v>
      </c>
      <c r="W2016" s="21">
        <v>259.0571169071884</v>
      </c>
      <c r="X2016" s="22">
        <v>236.70701489713167</v>
      </c>
      <c r="Y2016" s="22">
        <v>262.6758508496025</v>
      </c>
      <c r="Z2016" s="22">
        <v>288.58864998215466</v>
      </c>
      <c r="AA2016" s="23">
        <v>233.31775158933337</v>
      </c>
      <c r="AC2016" s="18">
        <v>0.7509944619019209</v>
      </c>
      <c r="AD2016" s="19">
        <v>0.8878380186301371</v>
      </c>
      <c r="AE2016" s="19">
        <v>0.9679934051917924</v>
      </c>
      <c r="AF2016" s="19">
        <v>1.098980038445714</v>
      </c>
      <c r="AG2016" s="20">
        <v>1.294194075830436</v>
      </c>
      <c r="AH2016" s="21">
        <v>2.196013110116754</v>
      </c>
      <c r="AI2016" s="22">
        <v>2.0065525092558425</v>
      </c>
      <c r="AJ2016" s="22">
        <v>2.226688921205986</v>
      </c>
      <c r="AK2016" s="22">
        <v>2.4463503120771493</v>
      </c>
      <c r="AL2016" s="23">
        <v>1.9778219082732442</v>
      </c>
      <c r="AN2016" s="18">
        <v>-0.465571493</v>
      </c>
      <c r="AO2016" s="19">
        <v>-0.232813507</v>
      </c>
      <c r="AP2016" s="19">
        <v>-0.092435025</v>
      </c>
      <c r="AQ2016" s="19">
        <v>0.187108427</v>
      </c>
      <c r="AR2016" s="20">
        <v>0.5614658</v>
      </c>
      <c r="AS2016" s="21">
        <v>1.193926811</v>
      </c>
      <c r="AT2016" s="22">
        <v>0.989135802</v>
      </c>
      <c r="AU2016" s="22">
        <v>1.190107346</v>
      </c>
      <c r="AV2016" s="22">
        <v>1.246549129</v>
      </c>
      <c r="AW2016" s="23">
        <v>1.092761993</v>
      </c>
      <c r="AY2016" s="28"/>
      <c r="AZ2016" s="29"/>
      <c r="BA2016" s="30">
        <v>3.625070401</v>
      </c>
      <c r="BB2016" s="31">
        <v>1.150945376</v>
      </c>
    </row>
    <row r="2017" ht="15.75" customHeight="1">
      <c r="A2017" s="16">
        <v>2013.0</v>
      </c>
      <c r="B2017" s="1" t="s">
        <v>6111</v>
      </c>
      <c r="C2017" s="1" t="s">
        <v>6112</v>
      </c>
      <c r="D2017" s="1" t="s">
        <v>6113</v>
      </c>
      <c r="E2017" s="16">
        <v>1.0</v>
      </c>
      <c r="F2017" s="17">
        <v>15.128293562865606</v>
      </c>
      <c r="G2017" s="18">
        <v>17.21386387816414</v>
      </c>
      <c r="H2017" s="19">
        <v>14.343730190281507</v>
      </c>
      <c r="I2017" s="19">
        <v>12.990290364305784</v>
      </c>
      <c r="J2017" s="19">
        <v>32.144946432503254</v>
      </c>
      <c r="K2017" s="20">
        <v>41.861867805218886</v>
      </c>
      <c r="L2017" s="21">
        <v>37.34786673712827</v>
      </c>
      <c r="M2017" s="22">
        <v>63.94836182085837</v>
      </c>
      <c r="N2017" s="22">
        <v>50.11834503517225</v>
      </c>
      <c r="O2017" s="22">
        <v>80.83296261661533</v>
      </c>
      <c r="P2017" s="23">
        <v>39.28885650302379</v>
      </c>
      <c r="R2017" s="18">
        <v>2.0855703152985345</v>
      </c>
      <c r="S2017" s="19" t="s">
        <v>117</v>
      </c>
      <c r="T2017" s="19" t="s">
        <v>117</v>
      </c>
      <c r="U2017" s="19">
        <v>17.016652869637646</v>
      </c>
      <c r="V2017" s="20">
        <v>26.733574242353278</v>
      </c>
      <c r="W2017" s="21">
        <v>22.219573174262663</v>
      </c>
      <c r="X2017" s="22">
        <v>48.820068257992766</v>
      </c>
      <c r="Y2017" s="22">
        <v>34.99005147230664</v>
      </c>
      <c r="Z2017" s="22">
        <v>65.70466905374973</v>
      </c>
      <c r="AA2017" s="23">
        <v>24.16056294015818</v>
      </c>
      <c r="AC2017" s="18">
        <v>0.13650271833539693</v>
      </c>
      <c r="AD2017" s="19" t="s">
        <v>117</v>
      </c>
      <c r="AE2017" s="19" t="s">
        <v>117</v>
      </c>
      <c r="AF2017" s="19">
        <v>1.1137574008588995</v>
      </c>
      <c r="AG2017" s="20">
        <v>1.7497398808057036</v>
      </c>
      <c r="AH2017" s="21">
        <v>1.4542938764953417</v>
      </c>
      <c r="AI2017" s="22">
        <v>3.1953235897403554</v>
      </c>
      <c r="AJ2017" s="22">
        <v>2.290134792209885</v>
      </c>
      <c r="AK2017" s="22">
        <v>4.300438046789441</v>
      </c>
      <c r="AL2017" s="23">
        <v>1.5813336494353385</v>
      </c>
      <c r="AN2017" s="18">
        <v>-2.925443888</v>
      </c>
      <c r="AO2017" s="19" t="s">
        <v>117</v>
      </c>
      <c r="AP2017" s="19" t="s">
        <v>117</v>
      </c>
      <c r="AQ2017" s="19">
        <v>0.206378281</v>
      </c>
      <c r="AR2017" s="20">
        <v>0.996552169</v>
      </c>
      <c r="AS2017" s="21">
        <v>0.599358976</v>
      </c>
      <c r="AT2017" s="22">
        <v>1.660378933</v>
      </c>
      <c r="AU2017" s="22">
        <v>1.230639935</v>
      </c>
      <c r="AV2017" s="22">
        <v>2.060401678</v>
      </c>
      <c r="AW2017" s="23">
        <v>0.76999104</v>
      </c>
      <c r="AY2017" s="28"/>
      <c r="AZ2017" s="29"/>
      <c r="BA2017" s="30">
        <v>0.99915584</v>
      </c>
      <c r="BB2017" s="31">
        <v>1.838325258</v>
      </c>
    </row>
    <row r="2018" ht="15.75" customHeight="1">
      <c r="A2018" s="16">
        <v>2014.0</v>
      </c>
      <c r="B2018" s="1" t="s">
        <v>6114</v>
      </c>
      <c r="C2018" s="1" t="s">
        <v>6115</v>
      </c>
      <c r="D2018" s="1" t="s">
        <v>6116</v>
      </c>
      <c r="E2018" s="16">
        <v>8.0</v>
      </c>
      <c r="F2018" s="17">
        <v>20.022190424008457</v>
      </c>
      <c r="G2018" s="18">
        <v>610.859173805664</v>
      </c>
      <c r="H2018" s="19">
        <v>683.3907403582513</v>
      </c>
      <c r="I2018" s="19">
        <v>563.9259535288919</v>
      </c>
      <c r="J2018" s="19">
        <v>584.7933115627206</v>
      </c>
      <c r="K2018" s="20">
        <v>455.53326738888944</v>
      </c>
      <c r="L2018" s="21">
        <v>700.7174704400312</v>
      </c>
      <c r="M2018" s="22">
        <v>667.1682128691633</v>
      </c>
      <c r="N2018" s="22">
        <v>650.0508980130804</v>
      </c>
      <c r="O2018" s="22">
        <v>455.33289556183394</v>
      </c>
      <c r="P2018" s="23">
        <v>652.910916118345</v>
      </c>
      <c r="R2018" s="18">
        <v>590.8369833816555</v>
      </c>
      <c r="S2018" s="19">
        <v>663.3685499342428</v>
      </c>
      <c r="T2018" s="19">
        <v>543.9037631048834</v>
      </c>
      <c r="U2018" s="19">
        <v>564.7711211387121</v>
      </c>
      <c r="V2018" s="20">
        <v>435.511076964881</v>
      </c>
      <c r="W2018" s="21">
        <v>680.6952800160227</v>
      </c>
      <c r="X2018" s="22">
        <v>647.1460224451548</v>
      </c>
      <c r="Y2018" s="22">
        <v>630.0287075890719</v>
      </c>
      <c r="Z2018" s="22">
        <v>435.3107051378255</v>
      </c>
      <c r="AA2018" s="23">
        <v>632.8887256943365</v>
      </c>
      <c r="AC2018" s="18">
        <v>1.055672489960302</v>
      </c>
      <c r="AD2018" s="19">
        <v>1.185267592529957</v>
      </c>
      <c r="AE2018" s="19">
        <v>0.9718149947374096</v>
      </c>
      <c r="AF2018" s="19">
        <v>1.009099552803463</v>
      </c>
      <c r="AG2018" s="20">
        <v>0.7781453699688686</v>
      </c>
      <c r="AH2018" s="21">
        <v>1.2162259665024393</v>
      </c>
      <c r="AI2018" s="22">
        <v>1.1562821422796423</v>
      </c>
      <c r="AJ2018" s="22">
        <v>1.1256979390157738</v>
      </c>
      <c r="AK2018" s="22">
        <v>0.7777873574687457</v>
      </c>
      <c r="AL2018" s="23">
        <v>1.1308080497898751</v>
      </c>
      <c r="AN2018" s="18">
        <v>0.025716791</v>
      </c>
      <c r="AO2018" s="19">
        <v>0.184030861</v>
      </c>
      <c r="AP2018" s="19">
        <v>-0.086750545</v>
      </c>
      <c r="AQ2018" s="19">
        <v>0.064011827</v>
      </c>
      <c r="AR2018" s="20">
        <v>-0.172476634</v>
      </c>
      <c r="AS2018" s="21">
        <v>0.341451496</v>
      </c>
      <c r="AT2018" s="22">
        <v>0.193910465</v>
      </c>
      <c r="AU2018" s="22">
        <v>0.206027046</v>
      </c>
      <c r="AV2018" s="22">
        <v>-0.406634182</v>
      </c>
      <c r="AW2018" s="23">
        <v>0.286203384</v>
      </c>
      <c r="AY2018" s="28"/>
      <c r="AZ2018" s="29"/>
      <c r="BA2018" s="30">
        <v>0.358012157</v>
      </c>
      <c r="BB2018" s="31">
        <v>0.121285182</v>
      </c>
    </row>
    <row r="2019" ht="15.75" customHeight="1">
      <c r="A2019" s="16">
        <v>2015.0</v>
      </c>
      <c r="B2019" s="1" t="s">
        <v>6117</v>
      </c>
      <c r="C2019" s="1" t="s">
        <v>6118</v>
      </c>
      <c r="D2019" s="1" t="s">
        <v>6119</v>
      </c>
      <c r="E2019" s="16">
        <v>1.0</v>
      </c>
      <c r="F2019" s="17">
        <v>9.337080313029341</v>
      </c>
      <c r="G2019" s="18">
        <v>64.79783597366097</v>
      </c>
      <c r="H2019" s="19">
        <v>71.0930194917704</v>
      </c>
      <c r="I2019" s="19">
        <v>69.34908095473261</v>
      </c>
      <c r="J2019" s="19">
        <v>63.90861223962154</v>
      </c>
      <c r="K2019" s="20">
        <v>59.94232739258326</v>
      </c>
      <c r="L2019" s="21">
        <v>66.86673858607637</v>
      </c>
      <c r="M2019" s="22">
        <v>65.6813738488238</v>
      </c>
      <c r="N2019" s="22">
        <v>67.59848571536082</v>
      </c>
      <c r="O2019" s="22">
        <v>53.6282083773642</v>
      </c>
      <c r="P2019" s="23">
        <v>54.65905476337926</v>
      </c>
      <c r="R2019" s="18">
        <v>55.46075566063163</v>
      </c>
      <c r="S2019" s="19">
        <v>61.755939178741066</v>
      </c>
      <c r="T2019" s="19">
        <v>60.012000641703274</v>
      </c>
      <c r="U2019" s="19">
        <v>54.5715319265922</v>
      </c>
      <c r="V2019" s="20">
        <v>50.60524707955392</v>
      </c>
      <c r="W2019" s="21">
        <v>57.529658273047026</v>
      </c>
      <c r="X2019" s="22">
        <v>56.344293535794456</v>
      </c>
      <c r="Y2019" s="22">
        <v>58.261405402331484</v>
      </c>
      <c r="Z2019" s="22">
        <v>44.29112806433486</v>
      </c>
      <c r="AA2019" s="23">
        <v>45.32197445034992</v>
      </c>
      <c r="AC2019" s="18">
        <v>0.9819348538008077</v>
      </c>
      <c r="AD2019" s="19">
        <v>1.0933913248472689</v>
      </c>
      <c r="AE2019" s="19">
        <v>1.062514824662484</v>
      </c>
      <c r="AF2019" s="19">
        <v>0.9661911127197604</v>
      </c>
      <c r="AG2019" s="20">
        <v>0.8959678839696792</v>
      </c>
      <c r="AH2019" s="21">
        <v>1.0185648556832432</v>
      </c>
      <c r="AI2019" s="22">
        <v>0.9975779265274805</v>
      </c>
      <c r="AJ2019" s="22">
        <v>1.031520467301841</v>
      </c>
      <c r="AK2019" s="22">
        <v>0.7841761592043587</v>
      </c>
      <c r="AL2019" s="23">
        <v>0.8024273348922029</v>
      </c>
      <c r="AN2019" s="18">
        <v>-0.078746431</v>
      </c>
      <c r="AO2019" s="19">
        <v>0.067627855</v>
      </c>
      <c r="AP2019" s="19">
        <v>0.041978754</v>
      </c>
      <c r="AQ2019" s="19">
        <v>0.001323659</v>
      </c>
      <c r="AR2019" s="20">
        <v>0.030930605</v>
      </c>
      <c r="AS2019" s="21">
        <v>0.085577816</v>
      </c>
      <c r="AT2019" s="22">
        <v>-0.01908165</v>
      </c>
      <c r="AU2019" s="22">
        <v>0.079979829</v>
      </c>
      <c r="AV2019" s="22">
        <v>-0.394832164</v>
      </c>
      <c r="AW2019" s="23">
        <v>-0.208707914</v>
      </c>
      <c r="AY2019" s="28"/>
      <c r="AZ2019" s="29"/>
      <c r="BA2019" s="30">
        <v>0.508308089</v>
      </c>
      <c r="BB2019" s="31">
        <v>-0.104035705</v>
      </c>
    </row>
    <row r="2020" ht="15.75" customHeight="1">
      <c r="A2020" s="16">
        <v>2016.0</v>
      </c>
      <c r="B2020" s="1" t="s">
        <v>6120</v>
      </c>
      <c r="C2020" s="1" t="s">
        <v>6121</v>
      </c>
      <c r="D2020" s="1" t="s">
        <v>6122</v>
      </c>
      <c r="E2020" s="16">
        <v>1.0</v>
      </c>
      <c r="F2020" s="17">
        <v>1.308837327579653</v>
      </c>
      <c r="G2020" s="18">
        <v>335.5391835875291</v>
      </c>
      <c r="H2020" s="19">
        <v>319.9891805571047</v>
      </c>
      <c r="I2020" s="19">
        <v>261.07001278642065</v>
      </c>
      <c r="J2020" s="19">
        <v>297.5419141723248</v>
      </c>
      <c r="K2020" s="20">
        <v>282.8485509723056</v>
      </c>
      <c r="L2020" s="21">
        <v>212.90413327656287</v>
      </c>
      <c r="M2020" s="22">
        <v>242.55737717953002</v>
      </c>
      <c r="N2020" s="22">
        <v>142.96123799046168</v>
      </c>
      <c r="O2020" s="22">
        <v>108.17050119230402</v>
      </c>
      <c r="P2020" s="23">
        <v>153.06435407626583</v>
      </c>
      <c r="R2020" s="18">
        <v>334.23034625994944</v>
      </c>
      <c r="S2020" s="19">
        <v>318.680343229525</v>
      </c>
      <c r="T2020" s="19">
        <v>259.76117545884097</v>
      </c>
      <c r="U2020" s="19">
        <v>296.23307684474514</v>
      </c>
      <c r="V2020" s="20">
        <v>281.5397136447259</v>
      </c>
      <c r="W2020" s="21">
        <v>211.59529594898322</v>
      </c>
      <c r="X2020" s="22">
        <v>241.24853985195037</v>
      </c>
      <c r="Y2020" s="22">
        <v>141.65240066288203</v>
      </c>
      <c r="Z2020" s="22">
        <v>106.86166386472436</v>
      </c>
      <c r="AA2020" s="23">
        <v>151.75551674868618</v>
      </c>
      <c r="AC2020" s="18">
        <v>1.1212437343464337</v>
      </c>
      <c r="AD2020" s="19">
        <v>1.0690780837344123</v>
      </c>
      <c r="AE2020" s="19">
        <v>0.8714217415290125</v>
      </c>
      <c r="AF2020" s="19">
        <v>0.9937741591543128</v>
      </c>
      <c r="AG2020" s="20">
        <v>0.9444822812358289</v>
      </c>
      <c r="AH2020" s="21">
        <v>0.7098394937946609</v>
      </c>
      <c r="AI2020" s="22">
        <v>0.8093173368490115</v>
      </c>
      <c r="AJ2020" s="22">
        <v>0.47520181358654556</v>
      </c>
      <c r="AK2020" s="22">
        <v>0.35848920479820173</v>
      </c>
      <c r="AL2020" s="23">
        <v>0.509094773143761</v>
      </c>
      <c r="AN2020" s="18">
        <v>0.112654261</v>
      </c>
      <c r="AO2020" s="19">
        <v>0.035185378</v>
      </c>
      <c r="AP2020" s="19">
        <v>-0.244061008</v>
      </c>
      <c r="AQ2020" s="19">
        <v>0.041933149</v>
      </c>
      <c r="AR2020" s="20">
        <v>0.107007258</v>
      </c>
      <c r="AS2020" s="21">
        <v>-0.435395062</v>
      </c>
      <c r="AT2020" s="22">
        <v>-0.320805669</v>
      </c>
      <c r="AU2020" s="22">
        <v>-1.038180351</v>
      </c>
      <c r="AV2020" s="22">
        <v>-1.524080157</v>
      </c>
      <c r="AW2020" s="23">
        <v>-0.86514461</v>
      </c>
      <c r="AY2020" s="28"/>
      <c r="AZ2020" s="29"/>
      <c r="BA2020" s="30">
        <v>2.242793321</v>
      </c>
      <c r="BB2020" s="31">
        <v>-0.847264978</v>
      </c>
    </row>
    <row r="2021" ht="15.75" customHeight="1">
      <c r="A2021" s="16">
        <v>2017.0</v>
      </c>
      <c r="B2021" s="1" t="s">
        <v>6123</v>
      </c>
      <c r="C2021" s="1" t="s">
        <v>6124</v>
      </c>
      <c r="D2021" s="1" t="s">
        <v>6125</v>
      </c>
      <c r="E2021" s="16">
        <v>1.0</v>
      </c>
      <c r="F2021" s="17">
        <v>2.639565083731884</v>
      </c>
      <c r="G2021" s="18">
        <v>134.3881943551062</v>
      </c>
      <c r="H2021" s="19">
        <v>150.0589487383905</v>
      </c>
      <c r="I2021" s="19">
        <v>105.16013291529431</v>
      </c>
      <c r="J2021" s="19">
        <v>106.83054966921094</v>
      </c>
      <c r="K2021" s="20">
        <v>75.47351306789697</v>
      </c>
      <c r="L2021" s="21">
        <v>224.07024270606107</v>
      </c>
      <c r="M2021" s="22">
        <v>199.7585197568142</v>
      </c>
      <c r="N2021" s="22">
        <v>176.10474773502457</v>
      </c>
      <c r="O2021" s="22">
        <v>138.4813818430279</v>
      </c>
      <c r="P2021" s="23">
        <v>179.448574992151</v>
      </c>
      <c r="R2021" s="18">
        <v>131.7486292713743</v>
      </c>
      <c r="S2021" s="19">
        <v>147.41938365465862</v>
      </c>
      <c r="T2021" s="19">
        <v>102.52056783156243</v>
      </c>
      <c r="U2021" s="19">
        <v>104.19098458547906</v>
      </c>
      <c r="V2021" s="20">
        <v>72.83394798416509</v>
      </c>
      <c r="W2021" s="21">
        <v>221.43067762232917</v>
      </c>
      <c r="X2021" s="22">
        <v>197.1189546730823</v>
      </c>
      <c r="Y2021" s="22">
        <v>173.46518265129268</v>
      </c>
      <c r="Z2021" s="22">
        <v>135.841816759296</v>
      </c>
      <c r="AA2021" s="23">
        <v>176.8090099084191</v>
      </c>
      <c r="AC2021" s="18">
        <v>1.1790356428537723</v>
      </c>
      <c r="AD2021" s="19">
        <v>1.3192752648557724</v>
      </c>
      <c r="AE2021" s="19">
        <v>0.9174699142413255</v>
      </c>
      <c r="AF2021" s="19">
        <v>0.9324186913343386</v>
      </c>
      <c r="AG2021" s="20">
        <v>0.6518004867147907</v>
      </c>
      <c r="AH2021" s="21">
        <v>1.9816119741195235</v>
      </c>
      <c r="AI2021" s="22">
        <v>1.7640431989840684</v>
      </c>
      <c r="AJ2021" s="22">
        <v>1.5523625123927671</v>
      </c>
      <c r="AK2021" s="22">
        <v>1.215666110797406</v>
      </c>
      <c r="AL2021" s="23">
        <v>1.582286858031137</v>
      </c>
      <c r="AN2021" s="18">
        <v>0.185161725</v>
      </c>
      <c r="AO2021" s="19">
        <v>0.338563651</v>
      </c>
      <c r="AP2021" s="19">
        <v>-0.169771284</v>
      </c>
      <c r="AQ2021" s="19">
        <v>-0.050006982</v>
      </c>
      <c r="AR2021" s="20">
        <v>-0.428085834</v>
      </c>
      <c r="AS2021" s="21">
        <v>1.045714498</v>
      </c>
      <c r="AT2021" s="22">
        <v>0.803302824</v>
      </c>
      <c r="AU2021" s="22">
        <v>0.669672847</v>
      </c>
      <c r="AV2021" s="22">
        <v>0.237665117</v>
      </c>
      <c r="AW2021" s="23">
        <v>0.770860553</v>
      </c>
      <c r="AY2021" s="28"/>
      <c r="AZ2021" s="29"/>
      <c r="BA2021" s="30">
        <v>2.327463805</v>
      </c>
      <c r="BB2021" s="31">
        <v>0.730270912</v>
      </c>
    </row>
    <row r="2022" ht="15.75" customHeight="1">
      <c r="A2022" s="16">
        <v>2018.0</v>
      </c>
      <c r="B2022" s="1" t="s">
        <v>6126</v>
      </c>
      <c r="C2022" s="1" t="s">
        <v>6127</v>
      </c>
      <c r="D2022" s="1" t="s">
        <v>6128</v>
      </c>
      <c r="E2022" s="16">
        <v>1.0</v>
      </c>
      <c r="F2022" s="17">
        <v>6.817425070351791</v>
      </c>
      <c r="G2022" s="18">
        <v>281.26182821107636</v>
      </c>
      <c r="H2022" s="19">
        <v>253.77144368663065</v>
      </c>
      <c r="I2022" s="19">
        <v>260.3418211566662</v>
      </c>
      <c r="J2022" s="19">
        <v>223.18665571753343</v>
      </c>
      <c r="K2022" s="20">
        <v>180.15166380262855</v>
      </c>
      <c r="L2022" s="21">
        <v>366.33181031328434</v>
      </c>
      <c r="M2022" s="22">
        <v>288.6794759061871</v>
      </c>
      <c r="N2022" s="22">
        <v>297.32863066790435</v>
      </c>
      <c r="O2022" s="22">
        <v>300.95617014541796</v>
      </c>
      <c r="P2022" s="23">
        <v>350.2640342206999</v>
      </c>
      <c r="R2022" s="18">
        <v>274.44440314072455</v>
      </c>
      <c r="S2022" s="19">
        <v>246.95401861627886</v>
      </c>
      <c r="T2022" s="19">
        <v>253.5243960863144</v>
      </c>
      <c r="U2022" s="19">
        <v>216.36923064718164</v>
      </c>
      <c r="V2022" s="20">
        <v>173.33423873227676</v>
      </c>
      <c r="W2022" s="21">
        <v>359.5143852429325</v>
      </c>
      <c r="X2022" s="22">
        <v>281.8620508358353</v>
      </c>
      <c r="Y2022" s="22">
        <v>290.51120559755253</v>
      </c>
      <c r="Z2022" s="22">
        <v>294.13874507506614</v>
      </c>
      <c r="AA2022" s="23">
        <v>343.4466091503481</v>
      </c>
      <c r="AC2022" s="18">
        <v>1.1782509383124857</v>
      </c>
      <c r="AD2022" s="19">
        <v>1.0602285957548547</v>
      </c>
      <c r="AE2022" s="19">
        <v>1.0884366893816249</v>
      </c>
      <c r="AF2022" s="19">
        <v>0.9289212901210829</v>
      </c>
      <c r="AG2022" s="20">
        <v>0.7441624864299513</v>
      </c>
      <c r="AH2022" s="21">
        <v>1.5434753155892083</v>
      </c>
      <c r="AI2022" s="22">
        <v>1.2100965516928914</v>
      </c>
      <c r="AJ2022" s="22">
        <v>1.2472292991527758</v>
      </c>
      <c r="AK2022" s="22">
        <v>1.26280313394129</v>
      </c>
      <c r="AL2022" s="23">
        <v>1.4744927747137984</v>
      </c>
      <c r="AN2022" s="18">
        <v>0.184201151</v>
      </c>
      <c r="AO2022" s="19">
        <v>0.023193432</v>
      </c>
      <c r="AP2022" s="19">
        <v>0.076753467</v>
      </c>
      <c r="AQ2022" s="19">
        <v>-0.055428583</v>
      </c>
      <c r="AR2022" s="20">
        <v>-0.23689869</v>
      </c>
      <c r="AS2022" s="21">
        <v>0.685222507</v>
      </c>
      <c r="AT2022" s="22">
        <v>0.259539127</v>
      </c>
      <c r="AU2022" s="22">
        <v>0.353934139</v>
      </c>
      <c r="AV2022" s="22">
        <v>0.292547852</v>
      </c>
      <c r="AW2022" s="23">
        <v>0.669068098</v>
      </c>
      <c r="AY2022" s="28"/>
      <c r="AZ2022" s="29"/>
      <c r="BA2022" s="30">
        <v>2.33167996</v>
      </c>
      <c r="BB2022" s="31">
        <v>0.453698189</v>
      </c>
    </row>
    <row r="2023" ht="15.75" customHeight="1">
      <c r="A2023" s="16">
        <v>2019.0</v>
      </c>
      <c r="B2023" s="1" t="s">
        <v>6129</v>
      </c>
      <c r="C2023" s="1" t="s">
        <v>6130</v>
      </c>
      <c r="D2023" s="1" t="s">
        <v>6131</v>
      </c>
      <c r="E2023" s="16">
        <v>1.0</v>
      </c>
      <c r="F2023" s="17">
        <v>7.7831753359670754</v>
      </c>
      <c r="G2023" s="18">
        <v>402.8618887671202</v>
      </c>
      <c r="H2023" s="19">
        <v>377.58735990885555</v>
      </c>
      <c r="I2023" s="19">
        <v>292.2549061579543</v>
      </c>
      <c r="J2023" s="19">
        <v>270.1048422575225</v>
      </c>
      <c r="K2023" s="20">
        <v>238.54569053637832</v>
      </c>
      <c r="L2023" s="21">
        <v>245.4219226231162</v>
      </c>
      <c r="M2023" s="22">
        <v>219.8985174000501</v>
      </c>
      <c r="N2023" s="22">
        <v>210.10909934275583</v>
      </c>
      <c r="O2023" s="22">
        <v>170.31818194010594</v>
      </c>
      <c r="P2023" s="23">
        <v>238.2109220835363</v>
      </c>
      <c r="R2023" s="18">
        <v>395.0787134311531</v>
      </c>
      <c r="S2023" s="19">
        <v>369.80418457288846</v>
      </c>
      <c r="T2023" s="19">
        <v>284.4717308219872</v>
      </c>
      <c r="U2023" s="19">
        <v>262.3216669215554</v>
      </c>
      <c r="V2023" s="20">
        <v>230.76251520041123</v>
      </c>
      <c r="W2023" s="21">
        <v>237.6387472871491</v>
      </c>
      <c r="X2023" s="22">
        <v>212.11534206408302</v>
      </c>
      <c r="Y2023" s="22">
        <v>202.32592400678874</v>
      </c>
      <c r="Z2023" s="22">
        <v>162.53500660413886</v>
      </c>
      <c r="AA2023" s="23">
        <v>230.42774674756922</v>
      </c>
      <c r="AC2023" s="18">
        <v>1.28069493138705</v>
      </c>
      <c r="AD2023" s="19">
        <v>1.198764521315448</v>
      </c>
      <c r="AE2023" s="19">
        <v>0.9221491601574412</v>
      </c>
      <c r="AF2023" s="19">
        <v>0.8503470771729688</v>
      </c>
      <c r="AG2023" s="20">
        <v>0.7480443099670928</v>
      </c>
      <c r="AH2023" s="21">
        <v>0.770334439202468</v>
      </c>
      <c r="AI2023" s="22">
        <v>0.6875972666096078</v>
      </c>
      <c r="AJ2023" s="22">
        <v>0.6558636964095762</v>
      </c>
      <c r="AK2023" s="22">
        <v>0.5268766755948119</v>
      </c>
      <c r="AL2023" s="23">
        <v>0.7469591179631511</v>
      </c>
      <c r="AN2023" s="18">
        <v>0.304481268</v>
      </c>
      <c r="AO2023" s="19">
        <v>0.200366437</v>
      </c>
      <c r="AP2023" s="19">
        <v>-0.16243203</v>
      </c>
      <c r="AQ2023" s="19">
        <v>-0.182933107</v>
      </c>
      <c r="AR2023" s="20">
        <v>-0.229392558</v>
      </c>
      <c r="AS2023" s="21">
        <v>-0.317403108</v>
      </c>
      <c r="AT2023" s="22">
        <v>-0.555947363</v>
      </c>
      <c r="AU2023" s="22">
        <v>-0.573324621</v>
      </c>
      <c r="AV2023" s="22">
        <v>-0.968544483</v>
      </c>
      <c r="AW2023" s="23">
        <v>-0.312049419</v>
      </c>
      <c r="AY2023" s="28"/>
      <c r="AZ2023" s="29"/>
      <c r="BA2023" s="30">
        <v>1.939945075</v>
      </c>
      <c r="BB2023" s="31">
        <v>-0.531471801</v>
      </c>
    </row>
    <row r="2024" ht="15.75" customHeight="1">
      <c r="A2024" s="16">
        <v>2020.0</v>
      </c>
      <c r="B2024" s="1" t="s">
        <v>6132</v>
      </c>
      <c r="C2024" s="1" t="s">
        <v>6133</v>
      </c>
      <c r="D2024" s="1" t="s">
        <v>6134</v>
      </c>
      <c r="E2024" s="16">
        <v>6.0</v>
      </c>
      <c r="F2024" s="17">
        <v>31.442111558731714</v>
      </c>
      <c r="G2024" s="18">
        <v>756.2826103189865</v>
      </c>
      <c r="H2024" s="19">
        <v>796.2378098013149</v>
      </c>
      <c r="I2024" s="19">
        <v>794.4744335222356</v>
      </c>
      <c r="J2024" s="19">
        <v>666.8258565693097</v>
      </c>
      <c r="K2024" s="20">
        <v>528.1093031433857</v>
      </c>
      <c r="L2024" s="21">
        <v>533.6935337648443</v>
      </c>
      <c r="M2024" s="22">
        <v>428.0888491369526</v>
      </c>
      <c r="N2024" s="22">
        <v>448.21202942719225</v>
      </c>
      <c r="O2024" s="22">
        <v>415.319430958949</v>
      </c>
      <c r="P2024" s="23">
        <v>482.74294057206623</v>
      </c>
      <c r="R2024" s="18">
        <v>724.8404987602547</v>
      </c>
      <c r="S2024" s="19">
        <v>764.7956982425832</v>
      </c>
      <c r="T2024" s="19">
        <v>763.0323219635038</v>
      </c>
      <c r="U2024" s="19">
        <v>635.383745010578</v>
      </c>
      <c r="V2024" s="20">
        <v>496.66719158465395</v>
      </c>
      <c r="W2024" s="21">
        <v>502.25142220611264</v>
      </c>
      <c r="X2024" s="22">
        <v>396.6467375782209</v>
      </c>
      <c r="Y2024" s="22">
        <v>416.76991786846054</v>
      </c>
      <c r="Z2024" s="22">
        <v>383.8773194002173</v>
      </c>
      <c r="AA2024" s="23">
        <v>451.3008290133345</v>
      </c>
      <c r="AC2024" s="18">
        <v>1.070754176641197</v>
      </c>
      <c r="AD2024" s="19">
        <v>1.1297770882988771</v>
      </c>
      <c r="AE2024" s="19">
        <v>1.127172180710182</v>
      </c>
      <c r="AF2024" s="19">
        <v>0.9386062173728349</v>
      </c>
      <c r="AG2024" s="20">
        <v>0.7336903369769087</v>
      </c>
      <c r="AH2024" s="21">
        <v>0.7419395149291359</v>
      </c>
      <c r="AI2024" s="22">
        <v>0.5859373912459334</v>
      </c>
      <c r="AJ2024" s="22">
        <v>0.6156639026369652</v>
      </c>
      <c r="AK2024" s="22">
        <v>0.5670740580426133</v>
      </c>
      <c r="AL2024" s="23">
        <v>0.6666739074515958</v>
      </c>
      <c r="AN2024" s="18">
        <v>0.04618163</v>
      </c>
      <c r="AO2024" s="19">
        <v>0.114856251</v>
      </c>
      <c r="AP2024" s="19">
        <v>0.127203897</v>
      </c>
      <c r="AQ2024" s="19">
        <v>-0.040464941</v>
      </c>
      <c r="AR2024" s="20">
        <v>-0.25734517</v>
      </c>
      <c r="AS2024" s="21">
        <v>-0.371586382</v>
      </c>
      <c r="AT2024" s="22">
        <v>-0.786764801</v>
      </c>
      <c r="AU2024" s="22">
        <v>-0.664577723</v>
      </c>
      <c r="AV2024" s="22">
        <v>-0.862472832</v>
      </c>
      <c r="AW2024" s="23">
        <v>-0.476097465</v>
      </c>
      <c r="AY2024" s="28"/>
      <c r="AZ2024" s="29"/>
      <c r="BA2024" s="30">
        <v>3.205015429</v>
      </c>
      <c r="BB2024" s="31">
        <v>-0.630386174</v>
      </c>
    </row>
    <row r="2025" ht="15.75" customHeight="1">
      <c r="A2025" s="16">
        <v>2021.0</v>
      </c>
      <c r="B2025" s="1" t="s">
        <v>6135</v>
      </c>
      <c r="C2025" s="1" t="s">
        <v>6136</v>
      </c>
      <c r="D2025" s="1" t="s">
        <v>6137</v>
      </c>
      <c r="E2025" s="16">
        <v>1.0</v>
      </c>
      <c r="F2025" s="17">
        <v>2.0537141248115347</v>
      </c>
      <c r="G2025" s="18">
        <v>29.388205483002746</v>
      </c>
      <c r="H2025" s="19">
        <v>29.698720314915644</v>
      </c>
      <c r="I2025" s="19">
        <v>22.874015674107596</v>
      </c>
      <c r="J2025" s="19">
        <v>21.621619626894205</v>
      </c>
      <c r="K2025" s="20">
        <v>18.218589191953058</v>
      </c>
      <c r="L2025" s="21">
        <v>25.106720121772344</v>
      </c>
      <c r="M2025" s="22">
        <v>22.76916218025361</v>
      </c>
      <c r="N2025" s="22">
        <v>27.546171012581485</v>
      </c>
      <c r="O2025" s="22">
        <v>17.96759667866004</v>
      </c>
      <c r="P2025" s="23">
        <v>28.765423462462245</v>
      </c>
      <c r="R2025" s="18">
        <v>27.33449135819121</v>
      </c>
      <c r="S2025" s="19">
        <v>27.64500619010411</v>
      </c>
      <c r="T2025" s="19">
        <v>20.82030154929606</v>
      </c>
      <c r="U2025" s="19">
        <v>19.56790550208267</v>
      </c>
      <c r="V2025" s="20">
        <v>16.164875067141523</v>
      </c>
      <c r="W2025" s="21">
        <v>23.05300599696081</v>
      </c>
      <c r="X2025" s="22">
        <v>20.715448055442074</v>
      </c>
      <c r="Y2025" s="22">
        <v>25.49245688776995</v>
      </c>
      <c r="Z2025" s="22">
        <v>15.913882553848506</v>
      </c>
      <c r="AA2025" s="23">
        <v>26.71170933765071</v>
      </c>
      <c r="AC2025" s="18">
        <v>1.225403888256163</v>
      </c>
      <c r="AD2025" s="19">
        <v>1.23932425272906</v>
      </c>
      <c r="AE2025" s="19">
        <v>0.9333730830710246</v>
      </c>
      <c r="AF2025" s="19">
        <v>0.8772282305555215</v>
      </c>
      <c r="AG2025" s="20">
        <v>0.7246705453882315</v>
      </c>
      <c r="AH2025" s="21">
        <v>1.0334651124284808</v>
      </c>
      <c r="AI2025" s="22">
        <v>0.9286725061558658</v>
      </c>
      <c r="AJ2025" s="22">
        <v>1.1428255745506959</v>
      </c>
      <c r="AK2025" s="22">
        <v>0.7134185634990465</v>
      </c>
      <c r="AL2025" s="23">
        <v>1.1974846012459928</v>
      </c>
      <c r="AN2025" s="18">
        <v>0.240811706</v>
      </c>
      <c r="AO2025" s="19">
        <v>0.248371631</v>
      </c>
      <c r="AP2025" s="19">
        <v>-0.14497833</v>
      </c>
      <c r="AQ2025" s="19">
        <v>-0.138032615</v>
      </c>
      <c r="AR2025" s="20">
        <v>-0.275191218</v>
      </c>
      <c r="AS2025" s="21">
        <v>0.106529877</v>
      </c>
      <c r="AT2025" s="22">
        <v>-0.122341223</v>
      </c>
      <c r="AU2025" s="22">
        <v>0.227812603</v>
      </c>
      <c r="AV2025" s="22">
        <v>-0.531261265</v>
      </c>
      <c r="AW2025" s="23">
        <v>0.36885637</v>
      </c>
      <c r="AY2025" s="28"/>
      <c r="AZ2025" s="29"/>
      <c r="BA2025" s="30">
        <v>0.043698134</v>
      </c>
      <c r="BB2025" s="31">
        <v>0.023723038</v>
      </c>
    </row>
    <row r="2026" ht="15.75" customHeight="1">
      <c r="A2026" s="16">
        <v>2022.0</v>
      </c>
      <c r="B2026" s="1" t="s">
        <v>6138</v>
      </c>
      <c r="C2026" s="1" t="s">
        <v>6139</v>
      </c>
      <c r="D2026" s="1" t="s">
        <v>6140</v>
      </c>
      <c r="E2026" s="16">
        <v>1.0</v>
      </c>
      <c r="F2026" s="17">
        <v>3.4347133935677783</v>
      </c>
      <c r="G2026" s="18">
        <v>132.84226190780237</v>
      </c>
      <c r="H2026" s="19">
        <v>135.26172453590243</v>
      </c>
      <c r="I2026" s="19">
        <v>126.84195186393116</v>
      </c>
      <c r="J2026" s="19">
        <v>115.64097418802885</v>
      </c>
      <c r="K2026" s="20">
        <v>98.76631721173962</v>
      </c>
      <c r="L2026" s="21">
        <v>131.5624791661113</v>
      </c>
      <c r="M2026" s="22">
        <v>115.48944746615602</v>
      </c>
      <c r="N2026" s="22">
        <v>112.37609755863134</v>
      </c>
      <c r="O2026" s="22">
        <v>104.4753866428841</v>
      </c>
      <c r="P2026" s="23">
        <v>117.14724174698765</v>
      </c>
      <c r="R2026" s="18">
        <v>129.40754851423458</v>
      </c>
      <c r="S2026" s="19">
        <v>131.82701114233464</v>
      </c>
      <c r="T2026" s="19">
        <v>123.40723847036338</v>
      </c>
      <c r="U2026" s="19">
        <v>112.20626079446107</v>
      </c>
      <c r="V2026" s="20">
        <v>95.33160381817184</v>
      </c>
      <c r="W2026" s="21">
        <v>128.1277657725435</v>
      </c>
      <c r="X2026" s="22">
        <v>112.05473407258825</v>
      </c>
      <c r="Y2026" s="22">
        <v>108.94138416506357</v>
      </c>
      <c r="Z2026" s="22">
        <v>101.04067324931633</v>
      </c>
      <c r="AA2026" s="23">
        <v>113.71252835341987</v>
      </c>
      <c r="AC2026" s="18">
        <v>1.0926375613404566</v>
      </c>
      <c r="AD2026" s="19">
        <v>1.1130660122003446</v>
      </c>
      <c r="AE2026" s="19">
        <v>1.0419746424543848</v>
      </c>
      <c r="AF2026" s="19">
        <v>0.9474004922371695</v>
      </c>
      <c r="AG2026" s="20">
        <v>0.8049212917676447</v>
      </c>
      <c r="AH2026" s="21">
        <v>1.0818318648414373</v>
      </c>
      <c r="AI2026" s="22">
        <v>0.9461210940122133</v>
      </c>
      <c r="AJ2026" s="22">
        <v>0.9198338867386506</v>
      </c>
      <c r="AK2026" s="22">
        <v>0.8531251544664493</v>
      </c>
      <c r="AL2026" s="23">
        <v>0.9601184869078278</v>
      </c>
      <c r="AN2026" s="18">
        <v>0.075369298</v>
      </c>
      <c r="AO2026" s="19">
        <v>0.093357116</v>
      </c>
      <c r="AP2026" s="19">
        <v>0.013816073</v>
      </c>
      <c r="AQ2026" s="19">
        <v>-0.027010489</v>
      </c>
      <c r="AR2026" s="20">
        <v>-0.12366873</v>
      </c>
      <c r="AS2026" s="21">
        <v>0.172516331</v>
      </c>
      <c r="AT2026" s="22">
        <v>-0.095486373</v>
      </c>
      <c r="AU2026" s="22">
        <v>-0.085347354</v>
      </c>
      <c r="AV2026" s="22">
        <v>-0.273252457</v>
      </c>
      <c r="AW2026" s="23">
        <v>0.050133787</v>
      </c>
      <c r="AY2026" s="28"/>
      <c r="AZ2026" s="29"/>
      <c r="BA2026" s="30">
        <v>0.258986406</v>
      </c>
      <c r="BB2026" s="31">
        <v>-0.052659867</v>
      </c>
    </row>
    <row r="2027" ht="15.75" customHeight="1">
      <c r="A2027" s="16">
        <v>2023.0</v>
      </c>
      <c r="B2027" s="1" t="s">
        <v>6141</v>
      </c>
      <c r="C2027" s="1" t="s">
        <v>6142</v>
      </c>
      <c r="D2027" s="1" t="s">
        <v>6143</v>
      </c>
      <c r="E2027" s="16">
        <v>9.0</v>
      </c>
      <c r="F2027" s="17">
        <v>921.2935773347215</v>
      </c>
      <c r="G2027" s="18">
        <v>1936.1230287593203</v>
      </c>
      <c r="H2027" s="19">
        <v>2162.272135348056</v>
      </c>
      <c r="I2027" s="19">
        <v>2026.7112793533686</v>
      </c>
      <c r="J2027" s="19">
        <v>2060.207228181231</v>
      </c>
      <c r="K2027" s="20">
        <v>2122.1833389900876</v>
      </c>
      <c r="L2027" s="21">
        <v>2094.360066980929</v>
      </c>
      <c r="M2027" s="22">
        <v>2222.4407833349765</v>
      </c>
      <c r="N2027" s="22">
        <v>2108.634339856087</v>
      </c>
      <c r="O2027" s="22">
        <v>2431.2529035883354</v>
      </c>
      <c r="P2027" s="23">
        <v>1955.3120240610324</v>
      </c>
      <c r="R2027" s="18">
        <v>1014.8294514245988</v>
      </c>
      <c r="S2027" s="19">
        <v>1240.9785580133346</v>
      </c>
      <c r="T2027" s="19">
        <v>1105.417702018647</v>
      </c>
      <c r="U2027" s="19">
        <v>1138.9136508465097</v>
      </c>
      <c r="V2027" s="20">
        <v>1200.889761655366</v>
      </c>
      <c r="W2027" s="21">
        <v>1173.0664896462074</v>
      </c>
      <c r="X2027" s="22">
        <v>1301.147206000255</v>
      </c>
      <c r="Y2027" s="22">
        <v>1187.3407625213656</v>
      </c>
      <c r="Z2027" s="22">
        <v>1509.9593262536139</v>
      </c>
      <c r="AA2027" s="23">
        <v>1034.018446726311</v>
      </c>
      <c r="AC2027" s="18">
        <v>0.8900405780772099</v>
      </c>
      <c r="AD2027" s="19">
        <v>1.0883811773545833</v>
      </c>
      <c r="AE2027" s="19">
        <v>0.9694896114222188</v>
      </c>
      <c r="AF2027" s="19">
        <v>0.9988667186949185</v>
      </c>
      <c r="AG2027" s="20">
        <v>1.05322191445107</v>
      </c>
      <c r="AH2027" s="21">
        <v>1.0288199412246641</v>
      </c>
      <c r="AI2027" s="22">
        <v>1.141151165613425</v>
      </c>
      <c r="AJ2027" s="22">
        <v>1.0413389729334928</v>
      </c>
      <c r="AK2027" s="22">
        <v>1.3242866273985878</v>
      </c>
      <c r="AL2027" s="23">
        <v>0.9068699915782485</v>
      </c>
      <c r="AN2027" s="18">
        <v>-0.22050266</v>
      </c>
      <c r="AO2027" s="19">
        <v>0.061001949</v>
      </c>
      <c r="AP2027" s="19">
        <v>-0.09020669</v>
      </c>
      <c r="AQ2027" s="19">
        <v>0.049307324</v>
      </c>
      <c r="AR2027" s="20">
        <v>0.264221221</v>
      </c>
      <c r="AS2027" s="21">
        <v>0.100030579</v>
      </c>
      <c r="AT2027" s="22">
        <v>0.174906939</v>
      </c>
      <c r="AU2027" s="22">
        <v>0.093647093</v>
      </c>
      <c r="AV2027" s="22">
        <v>0.361133665</v>
      </c>
      <c r="AW2027" s="23">
        <v>-0.032183073</v>
      </c>
      <c r="AY2027" s="28"/>
      <c r="AZ2027" s="29"/>
      <c r="BA2027" s="30">
        <v>0.590460423</v>
      </c>
      <c r="BB2027" s="31">
        <v>0.126742812</v>
      </c>
    </row>
    <row r="2028" ht="15.75" customHeight="1">
      <c r="A2028" s="16">
        <v>2024.0</v>
      </c>
      <c r="B2028" s="1" t="s">
        <v>6144</v>
      </c>
      <c r="C2028" s="1" t="s">
        <v>6145</v>
      </c>
      <c r="D2028" s="1" t="s">
        <v>6146</v>
      </c>
      <c r="E2028" s="16">
        <v>3.0</v>
      </c>
      <c r="F2028" s="17">
        <v>25.197890706251574</v>
      </c>
      <c r="G2028" s="18">
        <v>41.174992929233525</v>
      </c>
      <c r="H2028" s="19">
        <v>59.40860355936253</v>
      </c>
      <c r="I2028" s="19">
        <v>58.34667270084225</v>
      </c>
      <c r="J2028" s="19">
        <v>53.99060995059656</v>
      </c>
      <c r="K2028" s="20">
        <v>52.97947600919193</v>
      </c>
      <c r="L2028" s="21">
        <v>47.57542124911702</v>
      </c>
      <c r="M2028" s="22">
        <v>45.59412952769705</v>
      </c>
      <c r="N2028" s="22">
        <v>44.1846850497617</v>
      </c>
      <c r="O2028" s="22">
        <v>46.39361048579335</v>
      </c>
      <c r="P2028" s="23">
        <v>42.338435660431344</v>
      </c>
      <c r="R2028" s="18">
        <v>15.977102222981951</v>
      </c>
      <c r="S2028" s="19">
        <v>34.21071285311096</v>
      </c>
      <c r="T2028" s="19">
        <v>33.14878199459068</v>
      </c>
      <c r="U2028" s="19">
        <v>28.792719244344983</v>
      </c>
      <c r="V2028" s="20">
        <v>27.781585302940353</v>
      </c>
      <c r="W2028" s="21">
        <v>22.377530542865447</v>
      </c>
      <c r="X2028" s="22">
        <v>20.396238821445476</v>
      </c>
      <c r="Y2028" s="22">
        <v>18.986794343510123</v>
      </c>
      <c r="Z2028" s="22">
        <v>21.19571977954178</v>
      </c>
      <c r="AA2028" s="23">
        <v>17.14054495417977</v>
      </c>
      <c r="AC2028" s="18">
        <v>0.5709741713554218</v>
      </c>
      <c r="AD2028" s="19">
        <v>1.2225892499257984</v>
      </c>
      <c r="AE2028" s="19">
        <v>1.184638995648261</v>
      </c>
      <c r="AF2028" s="19">
        <v>1.0289662532146493</v>
      </c>
      <c r="AG2028" s="20">
        <v>0.9928313298558691</v>
      </c>
      <c r="AH2028" s="21">
        <v>0.7997064661897466</v>
      </c>
      <c r="AI2028" s="22">
        <v>0.7289009857551357</v>
      </c>
      <c r="AJ2028" s="22">
        <v>0.6785316270548436</v>
      </c>
      <c r="AK2028" s="22">
        <v>0.7574720602336389</v>
      </c>
      <c r="AL2028" s="23">
        <v>0.6125521584080188</v>
      </c>
      <c r="AN2028" s="18">
        <v>-0.860948205</v>
      </c>
      <c r="AO2028" s="19">
        <v>0.228757933</v>
      </c>
      <c r="AP2028" s="19">
        <v>0.198943317</v>
      </c>
      <c r="AQ2028" s="19">
        <v>0.092138849</v>
      </c>
      <c r="AR2028" s="20">
        <v>0.17903237</v>
      </c>
      <c r="AS2028" s="21">
        <v>-0.263417423</v>
      </c>
      <c r="AT2028" s="22">
        <v>-0.471788317</v>
      </c>
      <c r="AU2028" s="22">
        <v>-0.524304688</v>
      </c>
      <c r="AV2028" s="22">
        <v>-0.44481724499999997</v>
      </c>
      <c r="AW2028" s="23">
        <v>-0.598246038</v>
      </c>
      <c r="AY2028" s="28"/>
      <c r="AZ2028" s="29"/>
      <c r="BA2028" s="30">
        <v>1.083711867</v>
      </c>
      <c r="BB2028" s="31">
        <v>-0.428099595</v>
      </c>
    </row>
    <row r="2029" ht="15.75" customHeight="1">
      <c r="A2029" s="16">
        <v>2025.0</v>
      </c>
      <c r="B2029" s="1" t="s">
        <v>6147</v>
      </c>
      <c r="C2029" s="1" t="s">
        <v>6148</v>
      </c>
      <c r="D2029" s="1" t="s">
        <v>6149</v>
      </c>
      <c r="E2029" s="16">
        <v>3.0</v>
      </c>
      <c r="F2029" s="17">
        <v>387.95861688250784</v>
      </c>
      <c r="G2029" s="18">
        <v>534.2727378450644</v>
      </c>
      <c r="H2029" s="19">
        <v>665.1266654274821</v>
      </c>
      <c r="I2029" s="19">
        <v>600.1966113352605</v>
      </c>
      <c r="J2029" s="19">
        <v>579.0805614374586</v>
      </c>
      <c r="K2029" s="20">
        <v>586.858589811427</v>
      </c>
      <c r="L2029" s="21">
        <v>607.5334495684358</v>
      </c>
      <c r="M2029" s="22">
        <v>624.7791746429979</v>
      </c>
      <c r="N2029" s="22">
        <v>562.4887867627936</v>
      </c>
      <c r="O2029" s="22">
        <v>653.6594547023616</v>
      </c>
      <c r="P2029" s="23">
        <v>574.8768134610649</v>
      </c>
      <c r="R2029" s="18">
        <v>146.31412096255656</v>
      </c>
      <c r="S2029" s="19">
        <v>277.1680485449742</v>
      </c>
      <c r="T2029" s="19">
        <v>212.23799445275267</v>
      </c>
      <c r="U2029" s="19">
        <v>191.1219445549508</v>
      </c>
      <c r="V2029" s="20">
        <v>198.89997292891917</v>
      </c>
      <c r="W2029" s="21">
        <v>219.57483268592796</v>
      </c>
      <c r="X2029" s="22">
        <v>236.82055776049003</v>
      </c>
      <c r="Y2029" s="22">
        <v>174.5301698802857</v>
      </c>
      <c r="Z2029" s="22">
        <v>265.70083781985375</v>
      </c>
      <c r="AA2029" s="23">
        <v>186.91819657855706</v>
      </c>
      <c r="AC2029" s="18">
        <v>0.7132110674281752</v>
      </c>
      <c r="AD2029" s="19">
        <v>1.3510611174046128</v>
      </c>
      <c r="AE2029" s="19">
        <v>1.0345582885414066</v>
      </c>
      <c r="AF2029" s="19">
        <v>0.9316276869808644</v>
      </c>
      <c r="AG2029" s="20">
        <v>0.9695418396449414</v>
      </c>
      <c r="AH2029" s="21">
        <v>1.070321851165481</v>
      </c>
      <c r="AI2029" s="22">
        <v>1.1543864780660447</v>
      </c>
      <c r="AJ2029" s="22">
        <v>0.850750754198184</v>
      </c>
      <c r="AK2029" s="22">
        <v>1.2951639726322364</v>
      </c>
      <c r="AL2029" s="23">
        <v>0.9111364345869134</v>
      </c>
      <c r="AN2029" s="18">
        <v>-0.540044665</v>
      </c>
      <c r="AO2029" s="19">
        <v>0.372911006</v>
      </c>
      <c r="AP2029" s="19">
        <v>0.003510878</v>
      </c>
      <c r="AQ2029" s="19">
        <v>-0.051231407</v>
      </c>
      <c r="AR2029" s="20">
        <v>0.144786894</v>
      </c>
      <c r="AS2029" s="21">
        <v>0.157084748</v>
      </c>
      <c r="AT2029" s="22">
        <v>0.191543326</v>
      </c>
      <c r="AU2029" s="22">
        <v>-0.197984144</v>
      </c>
      <c r="AV2029" s="22">
        <v>0.329052985</v>
      </c>
      <c r="AW2029" s="23">
        <v>-0.025411585</v>
      </c>
      <c r="AY2029" s="28"/>
      <c r="AZ2029" s="29"/>
      <c r="BA2029" s="30">
        <v>0.245377177</v>
      </c>
      <c r="BB2029" s="31">
        <v>0.104870525</v>
      </c>
    </row>
    <row r="2030" ht="15.75" customHeight="1">
      <c r="A2030" s="16">
        <v>2026.0</v>
      </c>
      <c r="B2030" s="1" t="s">
        <v>6150</v>
      </c>
      <c r="C2030" s="1" t="s">
        <v>6151</v>
      </c>
      <c r="D2030" s="1" t="s">
        <v>6152</v>
      </c>
      <c r="E2030" s="16">
        <v>6.0</v>
      </c>
      <c r="F2030" s="17">
        <v>297.57122106990073</v>
      </c>
      <c r="G2030" s="18">
        <v>471.7664476553146</v>
      </c>
      <c r="H2030" s="19">
        <v>553.6965269260539</v>
      </c>
      <c r="I2030" s="19">
        <v>574.4146914709825</v>
      </c>
      <c r="J2030" s="19">
        <v>528.2249972873109</v>
      </c>
      <c r="K2030" s="20">
        <v>513.7472308682723</v>
      </c>
      <c r="L2030" s="21">
        <v>458.91000307988674</v>
      </c>
      <c r="M2030" s="22">
        <v>482.27435854467143</v>
      </c>
      <c r="N2030" s="22">
        <v>469.280694823206</v>
      </c>
      <c r="O2030" s="22">
        <v>544.6421520590588</v>
      </c>
      <c r="P2030" s="23">
        <v>480.95620097396005</v>
      </c>
      <c r="R2030" s="18">
        <v>174.19522658541388</v>
      </c>
      <c r="S2030" s="19">
        <v>256.1253058561532</v>
      </c>
      <c r="T2030" s="19">
        <v>276.84347040108173</v>
      </c>
      <c r="U2030" s="19">
        <v>230.65377621741015</v>
      </c>
      <c r="V2030" s="20">
        <v>216.17600979837152</v>
      </c>
      <c r="W2030" s="21">
        <v>161.338782009986</v>
      </c>
      <c r="X2030" s="22">
        <v>184.7031374747707</v>
      </c>
      <c r="Y2030" s="22">
        <v>171.70947375330525</v>
      </c>
      <c r="Z2030" s="22">
        <v>247.07093098915811</v>
      </c>
      <c r="AA2030" s="23">
        <v>183.38497990405932</v>
      </c>
      <c r="AC2030" s="18">
        <v>0.7547494114233217</v>
      </c>
      <c r="AD2030" s="19">
        <v>1.1097343344868476</v>
      </c>
      <c r="AE2030" s="19">
        <v>1.199501561767263</v>
      </c>
      <c r="AF2030" s="19">
        <v>0.9993718269730925</v>
      </c>
      <c r="AG2030" s="20">
        <v>0.9366428653494752</v>
      </c>
      <c r="AH2030" s="21">
        <v>0.6990452789593771</v>
      </c>
      <c r="AI2030" s="22">
        <v>0.8002778665623723</v>
      </c>
      <c r="AJ2030" s="22">
        <v>0.7439791938705582</v>
      </c>
      <c r="AK2030" s="22">
        <v>1.0705037296325874</v>
      </c>
      <c r="AL2030" s="23">
        <v>0.7945665811835517</v>
      </c>
      <c r="AN2030" s="18">
        <v>-0.45837599</v>
      </c>
      <c r="AO2030" s="19">
        <v>0.089032412</v>
      </c>
      <c r="AP2030" s="19">
        <v>0.216930985</v>
      </c>
      <c r="AQ2030" s="19">
        <v>0.050036609</v>
      </c>
      <c r="AR2030" s="20">
        <v>0.094982766</v>
      </c>
      <c r="AS2030" s="21">
        <v>-0.457501918</v>
      </c>
      <c r="AT2030" s="22">
        <v>-0.337010175</v>
      </c>
      <c r="AU2030" s="22">
        <v>-0.391458422</v>
      </c>
      <c r="AV2030" s="22">
        <v>0.054207996</v>
      </c>
      <c r="AW2030" s="23">
        <v>-0.222910672</v>
      </c>
      <c r="AY2030" s="28"/>
      <c r="AZ2030" s="29"/>
      <c r="BA2030" s="30">
        <v>0.973745548</v>
      </c>
      <c r="BB2030" s="31">
        <v>-0.269455995</v>
      </c>
    </row>
    <row r="2031" ht="15.75" customHeight="1">
      <c r="A2031" s="16">
        <v>2027.0</v>
      </c>
      <c r="B2031" s="1" t="s">
        <v>6153</v>
      </c>
      <c r="C2031" s="1" t="s">
        <v>6154</v>
      </c>
      <c r="D2031" s="1" t="s">
        <v>6155</v>
      </c>
      <c r="E2031" s="16">
        <v>10.0</v>
      </c>
      <c r="F2031" s="17">
        <v>407.7154456046933</v>
      </c>
      <c r="G2031" s="18">
        <v>827.3226717137956</v>
      </c>
      <c r="H2031" s="19">
        <v>892.7692429226985</v>
      </c>
      <c r="I2031" s="19">
        <v>837.9969074951886</v>
      </c>
      <c r="J2031" s="19">
        <v>873.9594168371285</v>
      </c>
      <c r="K2031" s="20">
        <v>882.3261683127444</v>
      </c>
      <c r="L2031" s="21">
        <v>675.2111499293674</v>
      </c>
      <c r="M2031" s="22">
        <v>678.1167070961525</v>
      </c>
      <c r="N2031" s="22">
        <v>629.8211142286239</v>
      </c>
      <c r="O2031" s="22">
        <v>716.1812791605676</v>
      </c>
      <c r="P2031" s="23">
        <v>629.1422533344918</v>
      </c>
      <c r="R2031" s="18">
        <v>419.60722610910227</v>
      </c>
      <c r="S2031" s="19">
        <v>485.0537973180052</v>
      </c>
      <c r="T2031" s="19">
        <v>430.2814618904953</v>
      </c>
      <c r="U2031" s="19">
        <v>466.24397123243523</v>
      </c>
      <c r="V2031" s="20">
        <v>474.61072270805107</v>
      </c>
      <c r="W2031" s="21">
        <v>267.4957043246741</v>
      </c>
      <c r="X2031" s="22">
        <v>270.4012614914592</v>
      </c>
      <c r="Y2031" s="22">
        <v>222.10566862393057</v>
      </c>
      <c r="Z2031" s="22">
        <v>308.46583355587427</v>
      </c>
      <c r="AA2031" s="23">
        <v>221.4268077297985</v>
      </c>
      <c r="AC2031" s="18">
        <v>0.9218906454702048</v>
      </c>
      <c r="AD2031" s="19">
        <v>1.065678878897576</v>
      </c>
      <c r="AE2031" s="19">
        <v>0.9453422866768101</v>
      </c>
      <c r="AF2031" s="19">
        <v>1.0243530826952492</v>
      </c>
      <c r="AG2031" s="20">
        <v>1.0427351062601597</v>
      </c>
      <c r="AH2031" s="21">
        <v>0.5876967129642848</v>
      </c>
      <c r="AI2031" s="22">
        <v>0.5940803160227356</v>
      </c>
      <c r="AJ2031" s="22">
        <v>0.487973336658096</v>
      </c>
      <c r="AK2031" s="22">
        <v>0.6777094118212112</v>
      </c>
      <c r="AL2031" s="23">
        <v>0.4864818573199562</v>
      </c>
      <c r="AN2031" s="18">
        <v>-0.169778153</v>
      </c>
      <c r="AO2031" s="19">
        <v>0.030590864</v>
      </c>
      <c r="AP2031" s="19">
        <v>-0.126595408</v>
      </c>
      <c r="AQ2031" s="19">
        <v>0.085656255</v>
      </c>
      <c r="AR2031" s="20">
        <v>0.249784455</v>
      </c>
      <c r="AS2031" s="21">
        <v>-0.707816124</v>
      </c>
      <c r="AT2031" s="22">
        <v>-0.766853154</v>
      </c>
      <c r="AU2031" s="22">
        <v>-0.999918461</v>
      </c>
      <c r="AV2031" s="22">
        <v>-0.605343163</v>
      </c>
      <c r="AW2031" s="23">
        <v>-0.930692852</v>
      </c>
      <c r="AY2031" s="28"/>
      <c r="AZ2031" s="29"/>
      <c r="BA2031" s="30">
        <v>4.279884162</v>
      </c>
      <c r="BB2031" s="31">
        <v>-0.816056353</v>
      </c>
    </row>
    <row r="2032" ht="15.75" customHeight="1">
      <c r="A2032" s="16">
        <v>2028.0</v>
      </c>
      <c r="B2032" s="1" t="s">
        <v>6156</v>
      </c>
      <c r="C2032" s="1" t="s">
        <v>6157</v>
      </c>
      <c r="D2032" s="1" t="s">
        <v>6158</v>
      </c>
      <c r="E2032" s="16">
        <v>3.0</v>
      </c>
      <c r="F2032" s="17">
        <v>223.79282946902052</v>
      </c>
      <c r="G2032" s="18">
        <v>477.0854307504935</v>
      </c>
      <c r="H2032" s="19">
        <v>527.4205130271823</v>
      </c>
      <c r="I2032" s="19">
        <v>527.7212844711656</v>
      </c>
      <c r="J2032" s="19">
        <v>454.92352023181667</v>
      </c>
      <c r="K2032" s="20">
        <v>440.30007828859556</v>
      </c>
      <c r="L2032" s="21">
        <v>307.55691122437156</v>
      </c>
      <c r="M2032" s="22">
        <v>303.43623681601343</v>
      </c>
      <c r="N2032" s="22">
        <v>328.2343907732616</v>
      </c>
      <c r="O2032" s="22">
        <v>333.21951503278865</v>
      </c>
      <c r="P2032" s="23">
        <v>293.21746961155554</v>
      </c>
      <c r="R2032" s="18">
        <v>253.292601281473</v>
      </c>
      <c r="S2032" s="19">
        <v>303.62768355816183</v>
      </c>
      <c r="T2032" s="19">
        <v>303.92845500214514</v>
      </c>
      <c r="U2032" s="19">
        <v>231.13069076279615</v>
      </c>
      <c r="V2032" s="20">
        <v>216.50724881957504</v>
      </c>
      <c r="W2032" s="21">
        <v>83.76408175535104</v>
      </c>
      <c r="X2032" s="22">
        <v>79.64340734699292</v>
      </c>
      <c r="Y2032" s="22">
        <v>104.4415613042411</v>
      </c>
      <c r="Z2032" s="22">
        <v>109.42668556376813</v>
      </c>
      <c r="AA2032" s="23">
        <v>69.42464014253503</v>
      </c>
      <c r="AC2032" s="18">
        <v>0.9678837594011422</v>
      </c>
      <c r="AD2032" s="19">
        <v>1.1602245874286796</v>
      </c>
      <c r="AE2032" s="19">
        <v>1.1613738977300871</v>
      </c>
      <c r="AF2032" s="19">
        <v>0.88319848569079</v>
      </c>
      <c r="AG2032" s="20">
        <v>0.8273192697492998</v>
      </c>
      <c r="AH2032" s="21">
        <v>0.32007999421214806</v>
      </c>
      <c r="AI2032" s="22">
        <v>0.3043340394647463</v>
      </c>
      <c r="AJ2032" s="22">
        <v>0.39909294816132374</v>
      </c>
      <c r="AK2032" s="22">
        <v>0.41814214574933783</v>
      </c>
      <c r="AL2032" s="23">
        <v>0.2652860026557089</v>
      </c>
      <c r="AN2032" s="18">
        <v>-0.099539906</v>
      </c>
      <c r="AO2032" s="19">
        <v>0.153222188</v>
      </c>
      <c r="AP2032" s="19">
        <v>0.170328379</v>
      </c>
      <c r="AQ2032" s="19">
        <v>-0.128247201</v>
      </c>
      <c r="AR2032" s="20">
        <v>-0.084072217</v>
      </c>
      <c r="AS2032" s="21">
        <v>-1.58445549</v>
      </c>
      <c r="AT2032" s="22">
        <v>-1.731855512</v>
      </c>
      <c r="AU2032" s="22">
        <v>-1.289995909</v>
      </c>
      <c r="AV2032" s="22">
        <v>-1.302016497</v>
      </c>
      <c r="AW2032" s="23">
        <v>-1.80553019</v>
      </c>
      <c r="AY2032" s="28"/>
      <c r="AZ2032" s="29"/>
      <c r="BA2032" s="30">
        <v>5.757596444</v>
      </c>
      <c r="BB2032" s="31">
        <v>-1.545108968</v>
      </c>
    </row>
    <row r="2033" ht="15.75" customHeight="1">
      <c r="A2033" s="16">
        <v>2029.0</v>
      </c>
      <c r="B2033" s="1" t="s">
        <v>6159</v>
      </c>
      <c r="C2033" s="1" t="s">
        <v>6160</v>
      </c>
      <c r="D2033" s="1" t="s">
        <v>6161</v>
      </c>
      <c r="E2033" s="16">
        <v>1.0</v>
      </c>
      <c r="F2033" s="17">
        <v>117.79631539608023</v>
      </c>
      <c r="G2033" s="18">
        <v>185.70632986147484</v>
      </c>
      <c r="H2033" s="19">
        <v>238.7065628783368</v>
      </c>
      <c r="I2033" s="19">
        <v>258.86807243698837</v>
      </c>
      <c r="J2033" s="19">
        <v>236.54808712018146</v>
      </c>
      <c r="K2033" s="20">
        <v>248.30560558051</v>
      </c>
      <c r="L2033" s="21">
        <v>195.8725684468053</v>
      </c>
      <c r="M2033" s="22">
        <v>224.28990448223416</v>
      </c>
      <c r="N2033" s="22">
        <v>193.37099556451776</v>
      </c>
      <c r="O2033" s="22">
        <v>205.5034110420613</v>
      </c>
      <c r="P2033" s="23">
        <v>170.74056005069122</v>
      </c>
      <c r="R2033" s="18">
        <v>67.91001446539461</v>
      </c>
      <c r="S2033" s="19">
        <v>120.91024748225657</v>
      </c>
      <c r="T2033" s="19">
        <v>141.07175704090815</v>
      </c>
      <c r="U2033" s="19">
        <v>118.75177172410123</v>
      </c>
      <c r="V2033" s="20">
        <v>130.50929018442974</v>
      </c>
      <c r="W2033" s="21">
        <v>78.07625305072507</v>
      </c>
      <c r="X2033" s="22">
        <v>106.49358908615393</v>
      </c>
      <c r="Y2033" s="22">
        <v>75.57468016843752</v>
      </c>
      <c r="Z2033" s="22">
        <v>87.70709564598106</v>
      </c>
      <c r="AA2033" s="23">
        <v>52.94424465461098</v>
      </c>
      <c r="AC2033" s="18">
        <v>0.5862872589765393</v>
      </c>
      <c r="AD2033" s="19">
        <v>1.0438539608126602</v>
      </c>
      <c r="AE2033" s="19">
        <v>1.2179142414505706</v>
      </c>
      <c r="AF2033" s="19">
        <v>1.02521920059683</v>
      </c>
      <c r="AG2033" s="20">
        <v>1.1267253381633993</v>
      </c>
      <c r="AH2033" s="21">
        <v>0.674055406299379</v>
      </c>
      <c r="AI2033" s="22">
        <v>0.9193906809681357</v>
      </c>
      <c r="AJ2033" s="22">
        <v>0.6524585870403613</v>
      </c>
      <c r="AK2033" s="22">
        <v>0.7572013215411498</v>
      </c>
      <c r="AL2033" s="23">
        <v>0.45708333773000026</v>
      </c>
      <c r="AN2033" s="18">
        <v>-0.822766006</v>
      </c>
      <c r="AO2033" s="19">
        <v>7.37961E-4</v>
      </c>
      <c r="AP2033" s="19">
        <v>0.238908485</v>
      </c>
      <c r="AQ2033" s="19">
        <v>0.086875468</v>
      </c>
      <c r="AR2033" s="20">
        <v>0.36154747</v>
      </c>
      <c r="AS2033" s="21">
        <v>-0.510020852</v>
      </c>
      <c r="AT2033" s="22">
        <v>-0.136833087</v>
      </c>
      <c r="AU2033" s="22">
        <v>-0.580834329</v>
      </c>
      <c r="AV2033" s="22">
        <v>-0.445332944</v>
      </c>
      <c r="AW2033" s="23">
        <v>-1.020621419</v>
      </c>
      <c r="AY2033" s="28"/>
      <c r="AZ2033" s="29"/>
      <c r="BA2033" s="30">
        <v>1.112972886</v>
      </c>
      <c r="BB2033" s="31">
        <v>-0.511789202</v>
      </c>
    </row>
    <row r="2034" ht="15.75" customHeight="1">
      <c r="A2034" s="16">
        <v>2030.0</v>
      </c>
      <c r="B2034" s="1" t="s">
        <v>6162</v>
      </c>
      <c r="C2034" s="1" t="s">
        <v>6163</v>
      </c>
      <c r="D2034" s="1" t="s">
        <v>6164</v>
      </c>
      <c r="E2034" s="16">
        <v>1.0</v>
      </c>
      <c r="F2034" s="17">
        <v>18.04268389614405</v>
      </c>
      <c r="G2034" s="18">
        <v>97.92580726608682</v>
      </c>
      <c r="H2034" s="19">
        <v>105.57886065498003</v>
      </c>
      <c r="I2034" s="19">
        <v>104.17435362636604</v>
      </c>
      <c r="J2034" s="19">
        <v>103.59815366068356</v>
      </c>
      <c r="K2034" s="20">
        <v>93.2808767194715</v>
      </c>
      <c r="L2034" s="21">
        <v>80.43072386048357</v>
      </c>
      <c r="M2034" s="22">
        <v>69.69945488095871</v>
      </c>
      <c r="N2034" s="22">
        <v>84.22195698018719</v>
      </c>
      <c r="O2034" s="22">
        <v>83.0689166954591</v>
      </c>
      <c r="P2034" s="23">
        <v>83.61842767587311</v>
      </c>
      <c r="R2034" s="18">
        <v>79.88312336994277</v>
      </c>
      <c r="S2034" s="19">
        <v>87.53617675883598</v>
      </c>
      <c r="T2034" s="19">
        <v>86.13166973022199</v>
      </c>
      <c r="U2034" s="19">
        <v>85.55546976453951</v>
      </c>
      <c r="V2034" s="20">
        <v>75.23819282332744</v>
      </c>
      <c r="W2034" s="21">
        <v>62.38803996433951</v>
      </c>
      <c r="X2034" s="22">
        <v>51.656770984814656</v>
      </c>
      <c r="Y2034" s="22">
        <v>66.17927308404313</v>
      </c>
      <c r="Z2034" s="22">
        <v>65.02623279931504</v>
      </c>
      <c r="AA2034" s="23">
        <v>65.57574377972905</v>
      </c>
      <c r="AC2034" s="18">
        <v>0.9639695692231075</v>
      </c>
      <c r="AD2034" s="19">
        <v>1.056320872819089</v>
      </c>
      <c r="AE2034" s="19">
        <v>1.0393723362793512</v>
      </c>
      <c r="AF2034" s="19">
        <v>1.03241918761323</v>
      </c>
      <c r="AG2034" s="20">
        <v>0.9079180340652222</v>
      </c>
      <c r="AH2034" s="21">
        <v>0.7528520352238383</v>
      </c>
      <c r="AI2034" s="22">
        <v>0.6233551365171687</v>
      </c>
      <c r="AJ2034" s="22">
        <v>0.7986017906546604</v>
      </c>
      <c r="AK2034" s="22">
        <v>0.7846877660187078</v>
      </c>
      <c r="AL2034" s="23">
        <v>0.791318852044475</v>
      </c>
      <c r="AN2034" s="18">
        <v>-0.105386108</v>
      </c>
      <c r="AO2034" s="19">
        <v>0.017866261</v>
      </c>
      <c r="AP2034" s="19">
        <v>0.01020846</v>
      </c>
      <c r="AQ2034" s="19">
        <v>0.096972138</v>
      </c>
      <c r="AR2034" s="20">
        <v>0.050045747</v>
      </c>
      <c r="AS2034" s="21">
        <v>-0.350521564</v>
      </c>
      <c r="AT2034" s="22">
        <v>-0.697456717</v>
      </c>
      <c r="AU2034" s="22">
        <v>-0.289244324</v>
      </c>
      <c r="AV2034" s="22">
        <v>-0.393891245</v>
      </c>
      <c r="AW2034" s="23">
        <v>-0.228819564</v>
      </c>
      <c r="AY2034" s="28"/>
      <c r="AZ2034" s="29"/>
      <c r="BA2034" s="30">
        <v>2.764569136</v>
      </c>
      <c r="BB2034" s="31">
        <v>-0.405927983</v>
      </c>
    </row>
    <row r="2035" ht="15.75" customHeight="1">
      <c r="A2035" s="16">
        <v>2031.0</v>
      </c>
      <c r="B2035" s="1" t="s">
        <v>6165</v>
      </c>
      <c r="C2035" s="1" t="s">
        <v>6166</v>
      </c>
      <c r="D2035" s="1" t="s">
        <v>6167</v>
      </c>
      <c r="E2035" s="16">
        <v>4.0</v>
      </c>
      <c r="F2035" s="17">
        <v>100.98848109076835</v>
      </c>
      <c r="G2035" s="18">
        <v>788.3876495465154</v>
      </c>
      <c r="H2035" s="19">
        <v>804.7787194074318</v>
      </c>
      <c r="I2035" s="19">
        <v>817.1328859507784</v>
      </c>
      <c r="J2035" s="19">
        <v>676.8838401527947</v>
      </c>
      <c r="K2035" s="20">
        <v>568.3291076221818</v>
      </c>
      <c r="L2035" s="21">
        <v>967.2777339635458</v>
      </c>
      <c r="M2035" s="22">
        <v>791.4818523972114</v>
      </c>
      <c r="N2035" s="22">
        <v>993.9627124117478</v>
      </c>
      <c r="O2035" s="22">
        <v>829.9010547130673</v>
      </c>
      <c r="P2035" s="23">
        <v>977.545634294726</v>
      </c>
      <c r="R2035" s="18">
        <v>687.399168455747</v>
      </c>
      <c r="S2035" s="19">
        <v>703.7902383166635</v>
      </c>
      <c r="T2035" s="19">
        <v>716.14440486001</v>
      </c>
      <c r="U2035" s="19">
        <v>575.8953590620264</v>
      </c>
      <c r="V2035" s="20">
        <v>467.3406265314135</v>
      </c>
      <c r="W2035" s="21">
        <v>866.2892528727774</v>
      </c>
      <c r="X2035" s="22">
        <v>690.493371306443</v>
      </c>
      <c r="Y2035" s="22">
        <v>892.9742313209795</v>
      </c>
      <c r="Z2035" s="22">
        <v>728.912573622299</v>
      </c>
      <c r="AA2035" s="23">
        <v>876.5571532039577</v>
      </c>
      <c r="AC2035" s="18">
        <v>1.0909124582179004</v>
      </c>
      <c r="AD2035" s="19">
        <v>1.1169253240102233</v>
      </c>
      <c r="AE2035" s="19">
        <v>1.1365315656402684</v>
      </c>
      <c r="AF2035" s="19">
        <v>0.9139542941869019</v>
      </c>
      <c r="AG2035" s="20">
        <v>0.7416763579447061</v>
      </c>
      <c r="AH2035" s="21">
        <v>1.3748136188500923</v>
      </c>
      <c r="AI2035" s="22">
        <v>1.0958230030555682</v>
      </c>
      <c r="AJ2035" s="22">
        <v>1.4171630669907092</v>
      </c>
      <c r="AK2035" s="22">
        <v>1.1567948348011858</v>
      </c>
      <c r="AL2035" s="23">
        <v>1.3911089257184268</v>
      </c>
      <c r="AN2035" s="18">
        <v>0.073089644</v>
      </c>
      <c r="AO2035" s="19">
        <v>0.098350845</v>
      </c>
      <c r="AP2035" s="19">
        <v>0.139133662</v>
      </c>
      <c r="AQ2035" s="19">
        <v>-0.078862861</v>
      </c>
      <c r="AR2035" s="20">
        <v>-0.241726652</v>
      </c>
      <c r="AS2035" s="21">
        <v>0.518276274</v>
      </c>
      <c r="AT2035" s="22">
        <v>0.116431698</v>
      </c>
      <c r="AU2035" s="22">
        <v>0.538213074</v>
      </c>
      <c r="AV2035" s="22">
        <v>0.16605103</v>
      </c>
      <c r="AW2035" s="23">
        <v>0.585084736</v>
      </c>
      <c r="AY2035" s="28"/>
      <c r="AZ2035" s="29"/>
      <c r="BA2035" s="30">
        <v>1.870783972</v>
      </c>
      <c r="BB2035" s="31">
        <v>0.386814435</v>
      </c>
    </row>
    <row r="2036" ht="15.75" customHeight="1">
      <c r="A2036" s="16">
        <v>2032.0</v>
      </c>
      <c r="B2036" s="1" t="s">
        <v>6168</v>
      </c>
      <c r="C2036" s="1" t="s">
        <v>6169</v>
      </c>
      <c r="D2036" s="1" t="s">
        <v>6170</v>
      </c>
      <c r="E2036" s="16">
        <v>2.0</v>
      </c>
      <c r="F2036" s="17">
        <v>13.61422151849414</v>
      </c>
      <c r="G2036" s="18">
        <v>98.79978144009017</v>
      </c>
      <c r="H2036" s="19">
        <v>110.03566027032694</v>
      </c>
      <c r="I2036" s="19">
        <v>104.84755463225189</v>
      </c>
      <c r="J2036" s="19">
        <v>97.10014261527972</v>
      </c>
      <c r="K2036" s="20">
        <v>85.50003528189528</v>
      </c>
      <c r="L2036" s="21">
        <v>113.52411828467017</v>
      </c>
      <c r="M2036" s="22">
        <v>85.41231525677955</v>
      </c>
      <c r="N2036" s="22">
        <v>102.88806104865148</v>
      </c>
      <c r="O2036" s="22">
        <v>91.85752101220432</v>
      </c>
      <c r="P2036" s="23">
        <v>116.16763934184834</v>
      </c>
      <c r="R2036" s="18">
        <v>85.18555992159602</v>
      </c>
      <c r="S2036" s="19">
        <v>96.4214387518328</v>
      </c>
      <c r="T2036" s="19">
        <v>91.23333311375774</v>
      </c>
      <c r="U2036" s="19">
        <v>83.48592109678557</v>
      </c>
      <c r="V2036" s="20">
        <v>71.88581376340113</v>
      </c>
      <c r="W2036" s="21">
        <v>99.90989676617602</v>
      </c>
      <c r="X2036" s="22">
        <v>71.79809373828542</v>
      </c>
      <c r="Y2036" s="22">
        <v>89.27383953015735</v>
      </c>
      <c r="Z2036" s="22">
        <v>78.24329949371017</v>
      </c>
      <c r="AA2036" s="23">
        <v>102.55341782335421</v>
      </c>
      <c r="AC2036" s="18">
        <v>0.9946655705961829</v>
      </c>
      <c r="AD2036" s="19">
        <v>1.125860832306187</v>
      </c>
      <c r="AE2036" s="19">
        <v>1.0652821372837111</v>
      </c>
      <c r="AF2036" s="19">
        <v>0.9748198100818011</v>
      </c>
      <c r="AG2036" s="20">
        <v>0.8393716497321189</v>
      </c>
      <c r="AH2036" s="21">
        <v>1.1665936640740493</v>
      </c>
      <c r="AI2036" s="22">
        <v>0.8383473905863817</v>
      </c>
      <c r="AJ2036" s="22">
        <v>1.042402193720444</v>
      </c>
      <c r="AK2036" s="22">
        <v>0.9136045617105701</v>
      </c>
      <c r="AL2036" s="23">
        <v>1.1974606253658606</v>
      </c>
      <c r="AN2036" s="18">
        <v>-0.060162112</v>
      </c>
      <c r="AO2036" s="19">
        <v>0.109846592</v>
      </c>
      <c r="AP2036" s="19">
        <v>0.045731336</v>
      </c>
      <c r="AQ2036" s="19">
        <v>0.014150589</v>
      </c>
      <c r="AR2036" s="20">
        <v>-0.063206628</v>
      </c>
      <c r="AS2036" s="21">
        <v>0.281342298</v>
      </c>
      <c r="AT2036" s="22">
        <v>-0.269962996</v>
      </c>
      <c r="AU2036" s="22">
        <v>0.095119305</v>
      </c>
      <c r="AV2036" s="22">
        <v>-0.174440041</v>
      </c>
      <c r="AW2036" s="23">
        <v>0.368827611</v>
      </c>
      <c r="AY2036" s="28"/>
      <c r="AZ2036" s="29"/>
      <c r="BA2036" s="30">
        <v>0.153253165</v>
      </c>
      <c r="BB2036" s="31">
        <v>0.05090528</v>
      </c>
    </row>
    <row r="2037" ht="15.75" customHeight="1">
      <c r="A2037" s="16">
        <v>2033.0</v>
      </c>
      <c r="B2037" s="1" t="s">
        <v>6171</v>
      </c>
      <c r="C2037" s="1" t="s">
        <v>6172</v>
      </c>
      <c r="D2037" s="1" t="s">
        <v>6173</v>
      </c>
      <c r="E2037" s="16">
        <v>3.0</v>
      </c>
      <c r="F2037" s="17">
        <v>382.9821290594143</v>
      </c>
      <c r="G2037" s="18">
        <v>712.8030542680315</v>
      </c>
      <c r="H2037" s="19">
        <v>685.051226126023</v>
      </c>
      <c r="I2037" s="19">
        <v>891.4721055396817</v>
      </c>
      <c r="J2037" s="19">
        <v>998.0472517337099</v>
      </c>
      <c r="K2037" s="20">
        <v>1155.8763177172011</v>
      </c>
      <c r="L2037" s="21">
        <v>792.9400981788726</v>
      </c>
      <c r="M2037" s="22">
        <v>1039.5576194494388</v>
      </c>
      <c r="N2037" s="22">
        <v>1081.9310883168464</v>
      </c>
      <c r="O2037" s="22">
        <v>1246.1186401813059</v>
      </c>
      <c r="P2037" s="23">
        <v>1172.7437324624618</v>
      </c>
      <c r="R2037" s="18">
        <v>329.82092520861715</v>
      </c>
      <c r="S2037" s="19">
        <v>302.0690970666087</v>
      </c>
      <c r="T2037" s="19">
        <v>508.4899764802674</v>
      </c>
      <c r="U2037" s="19">
        <v>615.0651226742956</v>
      </c>
      <c r="V2037" s="20">
        <v>772.8941886577868</v>
      </c>
      <c r="W2037" s="21">
        <v>409.9579691194583</v>
      </c>
      <c r="X2037" s="22">
        <v>656.5754903900245</v>
      </c>
      <c r="Y2037" s="22">
        <v>698.9489592574321</v>
      </c>
      <c r="Z2037" s="22">
        <v>863.1365111218915</v>
      </c>
      <c r="AA2037" s="23">
        <v>789.7616034030475</v>
      </c>
      <c r="AC2037" s="18">
        <v>0.6522481454381868</v>
      </c>
      <c r="AD2037" s="19">
        <v>0.5973666110822479</v>
      </c>
      <c r="AE2037" s="19">
        <v>1.0055809646503786</v>
      </c>
      <c r="AF2037" s="19">
        <v>1.2163421266684953</v>
      </c>
      <c r="AG2037" s="20">
        <v>1.5284621521606916</v>
      </c>
      <c r="AH2037" s="21">
        <v>0.8107257745900773</v>
      </c>
      <c r="AI2037" s="22">
        <v>1.2984323104308382</v>
      </c>
      <c r="AJ2037" s="22">
        <v>1.3822293480720003</v>
      </c>
      <c r="AK2037" s="22">
        <v>1.7069238050410145</v>
      </c>
      <c r="AL2037" s="23">
        <v>1.5618188592252122</v>
      </c>
      <c r="AN2037" s="18">
        <v>-0.668952703</v>
      </c>
      <c r="AO2037" s="19">
        <v>-0.804493368</v>
      </c>
      <c r="AP2037" s="19">
        <v>-0.037474792</v>
      </c>
      <c r="AQ2037" s="19">
        <v>0.3334921</v>
      </c>
      <c r="AR2037" s="20">
        <v>0.801492453</v>
      </c>
      <c r="AS2037" s="21">
        <v>-0.243673965</v>
      </c>
      <c r="AT2037" s="22">
        <v>0.361187756</v>
      </c>
      <c r="AU2037" s="22">
        <v>0.502204418</v>
      </c>
      <c r="AV2037" s="22">
        <v>0.727316797</v>
      </c>
      <c r="AW2037" s="23">
        <v>0.752076507</v>
      </c>
      <c r="AY2037" s="28" t="s">
        <v>113</v>
      </c>
      <c r="AZ2037" s="29"/>
      <c r="BA2037" s="30">
        <v>0.705146419</v>
      </c>
      <c r="BB2037" s="31">
        <v>0.495009565</v>
      </c>
    </row>
    <row r="2038" ht="15.75" customHeight="1">
      <c r="A2038" s="16">
        <v>2034.0</v>
      </c>
      <c r="B2038" s="1" t="s">
        <v>6174</v>
      </c>
      <c r="C2038" s="1" t="s">
        <v>6175</v>
      </c>
      <c r="D2038" s="1" t="s">
        <v>6176</v>
      </c>
      <c r="E2038" s="16">
        <v>3.0</v>
      </c>
      <c r="F2038" s="17">
        <v>0.0</v>
      </c>
      <c r="G2038" s="18">
        <v>332.8978174470175</v>
      </c>
      <c r="H2038" s="19">
        <v>314.1286425532046</v>
      </c>
      <c r="I2038" s="19">
        <v>253.63759583407824</v>
      </c>
      <c r="J2038" s="19">
        <v>224.9389594629498</v>
      </c>
      <c r="K2038" s="20">
        <v>179.6925836135669</v>
      </c>
      <c r="L2038" s="21">
        <v>251.24361617380495</v>
      </c>
      <c r="M2038" s="22">
        <v>221.71436522306294</v>
      </c>
      <c r="N2038" s="22">
        <v>195.26616527858485</v>
      </c>
      <c r="O2038" s="22">
        <v>178.82392522761285</v>
      </c>
      <c r="P2038" s="23">
        <v>208.2138013515136</v>
      </c>
      <c r="R2038" s="18">
        <v>332.8978174470175</v>
      </c>
      <c r="S2038" s="19">
        <v>314.1286425532046</v>
      </c>
      <c r="T2038" s="19">
        <v>253.63759583407824</v>
      </c>
      <c r="U2038" s="19">
        <v>224.9389594629498</v>
      </c>
      <c r="V2038" s="20">
        <v>179.6925836135669</v>
      </c>
      <c r="W2038" s="21">
        <v>251.24361617380495</v>
      </c>
      <c r="X2038" s="22">
        <v>221.71436522306294</v>
      </c>
      <c r="Y2038" s="22">
        <v>195.26616527858485</v>
      </c>
      <c r="Z2038" s="22">
        <v>178.82392522761285</v>
      </c>
      <c r="AA2038" s="23">
        <v>208.2138013515136</v>
      </c>
      <c r="AC2038" s="18">
        <v>1.2751817202356257</v>
      </c>
      <c r="AD2038" s="19">
        <v>1.2032854581572332</v>
      </c>
      <c r="AE2038" s="19">
        <v>0.9715714817613803</v>
      </c>
      <c r="AF2038" s="19">
        <v>0.8616399214501546</v>
      </c>
      <c r="AG2038" s="20">
        <v>0.688321418395605</v>
      </c>
      <c r="AH2038" s="21">
        <v>0.9624012230771753</v>
      </c>
      <c r="AI2038" s="22">
        <v>0.8492879521239054</v>
      </c>
      <c r="AJ2038" s="22">
        <v>0.7479768009695333</v>
      </c>
      <c r="AK2038" s="22">
        <v>0.6849939790528274</v>
      </c>
      <c r="AL2038" s="23">
        <v>0.7975733677691637</v>
      </c>
      <c r="AN2038" s="18">
        <v>0.298257262</v>
      </c>
      <c r="AO2038" s="19">
        <v>0.205796972</v>
      </c>
      <c r="AP2038" s="19">
        <v>-0.087112032</v>
      </c>
      <c r="AQ2038" s="19">
        <v>-0.163899839</v>
      </c>
      <c r="AR2038" s="20">
        <v>-0.349434018</v>
      </c>
      <c r="AS2038" s="21">
        <v>0.003750534</v>
      </c>
      <c r="AT2038" s="22">
        <v>-0.25125742</v>
      </c>
      <c r="AU2038" s="22">
        <v>-0.383727252</v>
      </c>
      <c r="AV2038" s="22">
        <v>-0.589918494</v>
      </c>
      <c r="AW2038" s="23">
        <v>-0.217461437</v>
      </c>
      <c r="AY2038" s="28"/>
      <c r="AZ2038" s="29"/>
      <c r="BA2038" s="30">
        <v>0.918573921</v>
      </c>
      <c r="BB2038" s="31">
        <v>-0.268444483</v>
      </c>
    </row>
    <row r="2039" ht="15.75" customHeight="1">
      <c r="A2039" s="16">
        <v>2035.0</v>
      </c>
      <c r="B2039" s="1" t="s">
        <v>6177</v>
      </c>
      <c r="C2039" s="1" t="s">
        <v>6178</v>
      </c>
      <c r="D2039" s="1" t="s">
        <v>6179</v>
      </c>
      <c r="E2039" s="16">
        <v>1.0</v>
      </c>
      <c r="F2039" s="17">
        <v>5.586466049139297</v>
      </c>
      <c r="G2039" s="18">
        <v>118.6797279229629</v>
      </c>
      <c r="H2039" s="19">
        <v>126.20516369632566</v>
      </c>
      <c r="I2039" s="19">
        <v>109.227934075021</v>
      </c>
      <c r="J2039" s="19">
        <v>91.53789314345501</v>
      </c>
      <c r="K2039" s="20">
        <v>93.94273084363101</v>
      </c>
      <c r="L2039" s="21">
        <v>94.79855960919069</v>
      </c>
      <c r="M2039" s="22">
        <v>82.41867322155323</v>
      </c>
      <c r="N2039" s="22">
        <v>88.02162951525628</v>
      </c>
      <c r="O2039" s="22">
        <v>81.72503860063775</v>
      </c>
      <c r="P2039" s="23">
        <v>98.03080342359789</v>
      </c>
      <c r="R2039" s="18">
        <v>113.0932618738236</v>
      </c>
      <c r="S2039" s="19">
        <v>120.61869764718637</v>
      </c>
      <c r="T2039" s="19">
        <v>103.6414680258817</v>
      </c>
      <c r="U2039" s="19">
        <v>85.9514270943157</v>
      </c>
      <c r="V2039" s="20">
        <v>88.35626479449172</v>
      </c>
      <c r="W2039" s="21">
        <v>89.21209356005139</v>
      </c>
      <c r="X2039" s="22">
        <v>76.83220717241394</v>
      </c>
      <c r="Y2039" s="22">
        <v>82.43516346611699</v>
      </c>
      <c r="Z2039" s="22">
        <v>76.13857255149844</v>
      </c>
      <c r="AA2039" s="23">
        <v>92.4443373744586</v>
      </c>
      <c r="AC2039" s="18">
        <v>1.1051578630652248</v>
      </c>
      <c r="AD2039" s="19">
        <v>1.1786971206666468</v>
      </c>
      <c r="AE2039" s="19">
        <v>1.0127940553719013</v>
      </c>
      <c r="AF2039" s="19">
        <v>0.8399253317225845</v>
      </c>
      <c r="AG2039" s="20">
        <v>0.8634256291736423</v>
      </c>
      <c r="AH2039" s="21">
        <v>0.8717888673898228</v>
      </c>
      <c r="AI2039" s="22">
        <v>0.7508114673355547</v>
      </c>
      <c r="AJ2039" s="22">
        <v>0.8055640768350065</v>
      </c>
      <c r="AK2039" s="22">
        <v>0.7440332053710683</v>
      </c>
      <c r="AL2039" s="23">
        <v>0.903374654267395</v>
      </c>
      <c r="AN2039" s="18">
        <v>0.091806769</v>
      </c>
      <c r="AO2039" s="19">
        <v>0.17601119</v>
      </c>
      <c r="AP2039" s="19">
        <v>-0.027163211</v>
      </c>
      <c r="AQ2039" s="19">
        <v>-0.200723812</v>
      </c>
      <c r="AR2039" s="20">
        <v>-0.022444494</v>
      </c>
      <c r="AS2039" s="21">
        <v>-0.138909206</v>
      </c>
      <c r="AT2039" s="22">
        <v>-0.429060459</v>
      </c>
      <c r="AU2039" s="22">
        <v>-0.276721328</v>
      </c>
      <c r="AV2039" s="22">
        <v>-0.470642954</v>
      </c>
      <c r="AW2039" s="23">
        <v>-0.03775423</v>
      </c>
      <c r="AY2039" s="28"/>
      <c r="AZ2039" s="29"/>
      <c r="BA2039" s="30">
        <v>1.518917418</v>
      </c>
      <c r="BB2039" s="31">
        <v>-0.274114924</v>
      </c>
    </row>
    <row r="2040" ht="15.75" customHeight="1">
      <c r="A2040" s="16">
        <v>2036.0</v>
      </c>
      <c r="B2040" s="1" t="s">
        <v>6180</v>
      </c>
      <c r="C2040" s="1" t="s">
        <v>6181</v>
      </c>
      <c r="D2040" s="1" t="s">
        <v>6182</v>
      </c>
      <c r="E2040" s="16">
        <v>2.0</v>
      </c>
      <c r="F2040" s="17">
        <v>29.252686335909306</v>
      </c>
      <c r="G2040" s="18">
        <v>741.788875713908</v>
      </c>
      <c r="H2040" s="19">
        <v>754.1751302187774</v>
      </c>
      <c r="I2040" s="19">
        <v>682.5274156939488</v>
      </c>
      <c r="J2040" s="19">
        <v>700.8707468732255</v>
      </c>
      <c r="K2040" s="20">
        <v>657.827033808467</v>
      </c>
      <c r="L2040" s="21">
        <v>608.8080134371795</v>
      </c>
      <c r="M2040" s="22">
        <v>624.7693651409528</v>
      </c>
      <c r="N2040" s="22">
        <v>600.7918576234639</v>
      </c>
      <c r="O2040" s="22">
        <v>563.4614758902271</v>
      </c>
      <c r="P2040" s="23">
        <v>602.5629003499772</v>
      </c>
      <c r="R2040" s="18">
        <v>712.5361893779988</v>
      </c>
      <c r="S2040" s="19">
        <v>724.9224438828682</v>
      </c>
      <c r="T2040" s="19">
        <v>653.2747293580395</v>
      </c>
      <c r="U2040" s="19">
        <v>671.6180605373162</v>
      </c>
      <c r="V2040" s="20">
        <v>628.5743474725577</v>
      </c>
      <c r="W2040" s="21">
        <v>579.5553271012702</v>
      </c>
      <c r="X2040" s="22">
        <v>595.5166788050435</v>
      </c>
      <c r="Y2040" s="22">
        <v>571.5391712875546</v>
      </c>
      <c r="Z2040" s="22">
        <v>534.2087895543178</v>
      </c>
      <c r="AA2040" s="23">
        <v>573.3102140140679</v>
      </c>
      <c r="AC2040" s="18">
        <v>1.0506514114077363</v>
      </c>
      <c r="AD2040" s="19">
        <v>1.0689152357181289</v>
      </c>
      <c r="AE2040" s="19">
        <v>0.9632689913423003</v>
      </c>
      <c r="AF2040" s="19">
        <v>0.9903166656649901</v>
      </c>
      <c r="AG2040" s="20">
        <v>0.9268476958668443</v>
      </c>
      <c r="AH2040" s="21">
        <v>0.8545679945594962</v>
      </c>
      <c r="AI2040" s="22">
        <v>0.8781033839832724</v>
      </c>
      <c r="AJ2040" s="22">
        <v>0.8427479838073453</v>
      </c>
      <c r="AK2040" s="22">
        <v>0.787703455766387</v>
      </c>
      <c r="AL2040" s="23">
        <v>0.8453594280652137</v>
      </c>
      <c r="AN2040" s="18">
        <v>0.018838417</v>
      </c>
      <c r="AO2040" s="19">
        <v>0.034965493</v>
      </c>
      <c r="AP2040" s="19">
        <v>-0.099493377</v>
      </c>
      <c r="AQ2040" s="19">
        <v>0.036905039</v>
      </c>
      <c r="AR2040" s="20">
        <v>0.079815969</v>
      </c>
      <c r="AS2040" s="21">
        <v>-0.167692691</v>
      </c>
      <c r="AT2040" s="22">
        <v>-0.203120396</v>
      </c>
      <c r="AU2040" s="22">
        <v>-0.211619392</v>
      </c>
      <c r="AV2040" s="22">
        <v>-0.388357371</v>
      </c>
      <c r="AW2040" s="23">
        <v>-0.133513778</v>
      </c>
      <c r="AY2040" s="28"/>
      <c r="AZ2040" s="29"/>
      <c r="BA2040" s="30">
        <v>2.640147663</v>
      </c>
      <c r="BB2040" s="31">
        <v>-0.235067034</v>
      </c>
    </row>
    <row r="2041" ht="15.75" customHeight="1">
      <c r="A2041" s="16">
        <v>2037.0</v>
      </c>
      <c r="B2041" s="1" t="s">
        <v>6183</v>
      </c>
      <c r="C2041" s="1" t="s">
        <v>6184</v>
      </c>
      <c r="D2041" s="1" t="s">
        <v>6185</v>
      </c>
      <c r="E2041" s="16">
        <v>6.0</v>
      </c>
      <c r="F2041" s="17">
        <v>72.05631268937368</v>
      </c>
      <c r="G2041" s="18">
        <v>1649.6921640025264</v>
      </c>
      <c r="H2041" s="19">
        <v>1649.5004303011851</v>
      </c>
      <c r="I2041" s="19">
        <v>1392.5246739806046</v>
      </c>
      <c r="J2041" s="19">
        <v>1274.2911549803084</v>
      </c>
      <c r="K2041" s="20">
        <v>1116.8545016469634</v>
      </c>
      <c r="L2041" s="21">
        <v>1281.8898758733774</v>
      </c>
      <c r="M2041" s="22">
        <v>1163.0690596991326</v>
      </c>
      <c r="N2041" s="22">
        <v>1134.6203200081695</v>
      </c>
      <c r="O2041" s="22">
        <v>1007.0460493410517</v>
      </c>
      <c r="P2041" s="23">
        <v>1223.8624213503658</v>
      </c>
      <c r="R2041" s="18">
        <v>1577.6358513131527</v>
      </c>
      <c r="S2041" s="19">
        <v>1577.4441176118114</v>
      </c>
      <c r="T2041" s="19">
        <v>1320.4683612912308</v>
      </c>
      <c r="U2041" s="19">
        <v>1202.2348422909347</v>
      </c>
      <c r="V2041" s="20">
        <v>1044.7981889575897</v>
      </c>
      <c r="W2041" s="21">
        <v>1209.8335631840037</v>
      </c>
      <c r="X2041" s="22">
        <v>1091.0127470097589</v>
      </c>
      <c r="Y2041" s="22">
        <v>1062.5640073187958</v>
      </c>
      <c r="Z2041" s="22">
        <v>934.989736651678</v>
      </c>
      <c r="AA2041" s="23">
        <v>1151.806108660992</v>
      </c>
      <c r="AC2041" s="18">
        <v>1.173385464961793</v>
      </c>
      <c r="AD2041" s="19">
        <v>1.1732428607365466</v>
      </c>
      <c r="AE2041" s="19">
        <v>0.9821140796156362</v>
      </c>
      <c r="AF2041" s="19">
        <v>0.8941764908807225</v>
      </c>
      <c r="AG2041" s="20">
        <v>0.777081103805301</v>
      </c>
      <c r="AH2041" s="21">
        <v>0.8998281300982309</v>
      </c>
      <c r="AI2041" s="22">
        <v>0.8114537320914241</v>
      </c>
      <c r="AJ2041" s="22">
        <v>0.7902946429251425</v>
      </c>
      <c r="AK2041" s="22">
        <v>0.6954097588251144</v>
      </c>
      <c r="AL2041" s="23">
        <v>0.8566695192886709</v>
      </c>
      <c r="AN2041" s="18">
        <v>0.178231418</v>
      </c>
      <c r="AO2041" s="19">
        <v>0.169319645</v>
      </c>
      <c r="AP2041" s="19">
        <v>-0.071541622</v>
      </c>
      <c r="AQ2041" s="19">
        <v>-0.110425293</v>
      </c>
      <c r="AR2041" s="20">
        <v>-0.174451202</v>
      </c>
      <c r="AS2041" s="21">
        <v>-0.093238555</v>
      </c>
      <c r="AT2041" s="22">
        <v>-0.317002296</v>
      </c>
      <c r="AU2041" s="22">
        <v>-0.304330111</v>
      </c>
      <c r="AV2041" s="22">
        <v>-0.568146646</v>
      </c>
      <c r="AW2041" s="23">
        <v>-0.114340022</v>
      </c>
      <c r="AY2041" s="28"/>
      <c r="AZ2041" s="29"/>
      <c r="BA2041" s="30">
        <v>1.403038631</v>
      </c>
      <c r="BB2041" s="31">
        <v>-0.277638115</v>
      </c>
    </row>
    <row r="2042" ht="15.75" customHeight="1">
      <c r="A2042" s="16">
        <v>2038.0</v>
      </c>
      <c r="B2042" s="1" t="s">
        <v>6186</v>
      </c>
      <c r="C2042" s="1" t="s">
        <v>6187</v>
      </c>
      <c r="D2042" s="1" t="s">
        <v>6188</v>
      </c>
      <c r="E2042" s="16">
        <v>3.0</v>
      </c>
      <c r="F2042" s="17">
        <v>20.20056395988807</v>
      </c>
      <c r="G2042" s="18">
        <v>257.2094130189063</v>
      </c>
      <c r="H2042" s="19">
        <v>234.01686396049726</v>
      </c>
      <c r="I2042" s="19">
        <v>235.26609667259527</v>
      </c>
      <c r="J2042" s="19">
        <v>249.91966878149174</v>
      </c>
      <c r="K2042" s="20">
        <v>253.86891126385564</v>
      </c>
      <c r="L2042" s="21">
        <v>167.2044543046657</v>
      </c>
      <c r="M2042" s="22">
        <v>217.26303118393662</v>
      </c>
      <c r="N2042" s="22">
        <v>167.01979164337263</v>
      </c>
      <c r="O2042" s="22">
        <v>209.68606523876412</v>
      </c>
      <c r="P2042" s="23">
        <v>167.60267870465137</v>
      </c>
      <c r="R2042" s="18">
        <v>237.00884905901822</v>
      </c>
      <c r="S2042" s="19">
        <v>213.8163000006092</v>
      </c>
      <c r="T2042" s="19">
        <v>215.0655327127072</v>
      </c>
      <c r="U2042" s="19">
        <v>229.71910482160368</v>
      </c>
      <c r="V2042" s="20">
        <v>233.66834730396758</v>
      </c>
      <c r="W2042" s="21">
        <v>147.00389034477763</v>
      </c>
      <c r="X2042" s="22">
        <v>197.06246722404856</v>
      </c>
      <c r="Y2042" s="22">
        <v>146.81922768348457</v>
      </c>
      <c r="Z2042" s="22">
        <v>189.48550127887606</v>
      </c>
      <c r="AA2042" s="23">
        <v>147.4021147447633</v>
      </c>
      <c r="AC2042" s="18">
        <v>1.0493820873027078</v>
      </c>
      <c r="AD2042" s="19">
        <v>0.9466945900324127</v>
      </c>
      <c r="AE2042" s="19">
        <v>0.9522257017869017</v>
      </c>
      <c r="AF2042" s="19">
        <v>1.0171059632080497</v>
      </c>
      <c r="AG2042" s="20">
        <v>1.0345916576699286</v>
      </c>
      <c r="AH2042" s="21">
        <v>0.6508754837808086</v>
      </c>
      <c r="AI2042" s="22">
        <v>0.8725151993506337</v>
      </c>
      <c r="AJ2042" s="22">
        <v>0.6500578700515156</v>
      </c>
      <c r="AK2042" s="22">
        <v>0.838967370353807</v>
      </c>
      <c r="AL2042" s="23">
        <v>0.6526386650026531</v>
      </c>
      <c r="AN2042" s="18">
        <v>0.017094353</v>
      </c>
      <c r="AO2042" s="19">
        <v>-0.140210927</v>
      </c>
      <c r="AP2042" s="19">
        <v>-0.116128713</v>
      </c>
      <c r="AQ2042" s="19">
        <v>0.075413048</v>
      </c>
      <c r="AR2042" s="20">
        <v>0.238473251</v>
      </c>
      <c r="AS2042" s="21">
        <v>-0.560506403</v>
      </c>
      <c r="AT2042" s="22">
        <v>-0.212330952</v>
      </c>
      <c r="AU2042" s="22">
        <v>-0.586152613</v>
      </c>
      <c r="AV2042" s="22">
        <v>-0.29739514</v>
      </c>
      <c r="AW2042" s="23">
        <v>-0.506794274</v>
      </c>
      <c r="AY2042" s="28"/>
      <c r="AZ2042" s="29"/>
      <c r="BA2042" s="30">
        <v>2.639632541</v>
      </c>
      <c r="BB2042" s="31">
        <v>-0.447564079</v>
      </c>
    </row>
    <row r="2043" ht="15.75" customHeight="1">
      <c r="A2043" s="16">
        <v>2039.0</v>
      </c>
      <c r="B2043" s="1" t="s">
        <v>6189</v>
      </c>
      <c r="C2043" s="1" t="s">
        <v>6190</v>
      </c>
      <c r="D2043" s="1" t="s">
        <v>6191</v>
      </c>
      <c r="E2043" s="16">
        <v>3.0</v>
      </c>
      <c r="F2043" s="17">
        <v>11.41246500621382</v>
      </c>
      <c r="G2043" s="18">
        <v>304.6600809841677</v>
      </c>
      <c r="H2043" s="19">
        <v>300.0582772849665</v>
      </c>
      <c r="I2043" s="19">
        <v>288.8339105046565</v>
      </c>
      <c r="J2043" s="19">
        <v>251.20136962529546</v>
      </c>
      <c r="K2043" s="20">
        <v>206.83671366151077</v>
      </c>
      <c r="L2043" s="21">
        <v>224.1386205960151</v>
      </c>
      <c r="M2043" s="22">
        <v>181.92484503884552</v>
      </c>
      <c r="N2043" s="22">
        <v>181.1039990143684</v>
      </c>
      <c r="O2043" s="22">
        <v>177.72664661474695</v>
      </c>
      <c r="P2043" s="23">
        <v>181.8078990946696</v>
      </c>
      <c r="R2043" s="18">
        <v>293.24761597795384</v>
      </c>
      <c r="S2043" s="19">
        <v>288.64581227875266</v>
      </c>
      <c r="T2043" s="19">
        <v>277.42144549844267</v>
      </c>
      <c r="U2043" s="19">
        <v>239.78890461908165</v>
      </c>
      <c r="V2043" s="20">
        <v>195.42424865529696</v>
      </c>
      <c r="W2043" s="21">
        <v>212.7261555898013</v>
      </c>
      <c r="X2043" s="22">
        <v>170.5123800326317</v>
      </c>
      <c r="Y2043" s="22">
        <v>169.6915340081546</v>
      </c>
      <c r="Z2043" s="22">
        <v>166.31418160853315</v>
      </c>
      <c r="AA2043" s="23">
        <v>170.3954340884558</v>
      </c>
      <c r="AC2043" s="18">
        <v>1.132642978193569</v>
      </c>
      <c r="AD2043" s="19">
        <v>1.1148689184470193</v>
      </c>
      <c r="AE2043" s="19">
        <v>1.0715157945827727</v>
      </c>
      <c r="AF2043" s="19">
        <v>0.9261634341332502</v>
      </c>
      <c r="AG2043" s="20">
        <v>0.7548088746433893</v>
      </c>
      <c r="AH2043" s="21">
        <v>0.8216359597788341</v>
      </c>
      <c r="AI2043" s="22">
        <v>0.658588985608507</v>
      </c>
      <c r="AJ2043" s="22">
        <v>0.6554185404449494</v>
      </c>
      <c r="AK2043" s="22">
        <v>0.6423738155370953</v>
      </c>
      <c r="AL2043" s="23">
        <v>0.6581372922433032</v>
      </c>
      <c r="AN2043" s="18">
        <v>0.127247661</v>
      </c>
      <c r="AO2043" s="19">
        <v>0.095692068</v>
      </c>
      <c r="AP2043" s="19">
        <v>0.054149024</v>
      </c>
      <c r="AQ2043" s="19">
        <v>-0.059718128</v>
      </c>
      <c r="AR2043" s="20">
        <v>-0.216404915</v>
      </c>
      <c r="AS2043" s="21">
        <v>-0.224388719</v>
      </c>
      <c r="AT2043" s="22">
        <v>-0.61813271</v>
      </c>
      <c r="AU2043" s="22">
        <v>-0.574304283</v>
      </c>
      <c r="AV2043" s="22">
        <v>-0.682596922</v>
      </c>
      <c r="AW2043" s="23">
        <v>-0.49469009</v>
      </c>
      <c r="AY2043" s="28"/>
      <c r="AZ2043" s="29"/>
      <c r="BA2043" s="30">
        <v>3.040995462</v>
      </c>
      <c r="BB2043" s="31">
        <v>-0.519015687</v>
      </c>
    </row>
    <row r="2044" ht="15.75" customHeight="1">
      <c r="A2044" s="16">
        <v>2040.0</v>
      </c>
      <c r="B2044" s="1" t="s">
        <v>6192</v>
      </c>
      <c r="C2044" s="1" t="s">
        <v>6193</v>
      </c>
      <c r="D2044" s="1" t="s">
        <v>6194</v>
      </c>
      <c r="E2044" s="16">
        <v>4.0</v>
      </c>
      <c r="F2044" s="17">
        <v>54.197928995360336</v>
      </c>
      <c r="G2044" s="18">
        <v>1198.188273695853</v>
      </c>
      <c r="H2044" s="19">
        <v>1218.4502490260152</v>
      </c>
      <c r="I2044" s="19">
        <v>967.0755306288902</v>
      </c>
      <c r="J2044" s="19">
        <v>854.4561561930424</v>
      </c>
      <c r="K2044" s="20">
        <v>773.2775904000611</v>
      </c>
      <c r="L2044" s="21">
        <v>1245.9436191245275</v>
      </c>
      <c r="M2044" s="22">
        <v>1135.2318727845181</v>
      </c>
      <c r="N2044" s="22">
        <v>951.8154995064953</v>
      </c>
      <c r="O2044" s="22">
        <v>847.4879051452573</v>
      </c>
      <c r="P2044" s="23">
        <v>1043.8481604622891</v>
      </c>
      <c r="R2044" s="18">
        <v>1143.9903447004926</v>
      </c>
      <c r="S2044" s="19">
        <v>1164.2523200306548</v>
      </c>
      <c r="T2044" s="19">
        <v>912.8776016335298</v>
      </c>
      <c r="U2044" s="19">
        <v>800.258227197682</v>
      </c>
      <c r="V2044" s="20">
        <v>719.0796614047007</v>
      </c>
      <c r="W2044" s="21">
        <v>1191.745690129167</v>
      </c>
      <c r="X2044" s="22">
        <v>1081.0339437891578</v>
      </c>
      <c r="Y2044" s="22">
        <v>897.6175705111349</v>
      </c>
      <c r="Z2044" s="22">
        <v>793.2899761498969</v>
      </c>
      <c r="AA2044" s="23">
        <v>989.6502314669287</v>
      </c>
      <c r="AC2044" s="18">
        <v>1.206624241057605</v>
      </c>
      <c r="AD2044" s="19">
        <v>1.2279955670642817</v>
      </c>
      <c r="AE2044" s="19">
        <v>0.9628579894508879</v>
      </c>
      <c r="AF2044" s="19">
        <v>0.8440726624273331</v>
      </c>
      <c r="AG2044" s="20">
        <v>0.758449539999892</v>
      </c>
      <c r="AH2044" s="21">
        <v>1.2569942093892905</v>
      </c>
      <c r="AI2044" s="22">
        <v>1.1402209538084926</v>
      </c>
      <c r="AJ2044" s="22">
        <v>0.9467624659555423</v>
      </c>
      <c r="AK2044" s="22">
        <v>0.8367228970460232</v>
      </c>
      <c r="AL2044" s="23">
        <v>1.0438339492881838</v>
      </c>
      <c r="AN2044" s="18">
        <v>0.218530864</v>
      </c>
      <c r="AO2044" s="19">
        <v>0.235123441</v>
      </c>
      <c r="AP2044" s="19">
        <v>-0.10010913</v>
      </c>
      <c r="AQ2044" s="19">
        <v>-0.193617746</v>
      </c>
      <c r="AR2044" s="20">
        <v>-0.209463075</v>
      </c>
      <c r="AS2044" s="21">
        <v>0.389018267</v>
      </c>
      <c r="AT2044" s="22">
        <v>0.173730344</v>
      </c>
      <c r="AU2044" s="22">
        <v>-0.043718237</v>
      </c>
      <c r="AV2044" s="22">
        <v>-0.301259935</v>
      </c>
      <c r="AW2044" s="23">
        <v>0.170741573</v>
      </c>
      <c r="AY2044" s="28"/>
      <c r="AZ2044" s="29"/>
      <c r="BA2044" s="30">
        <v>0.234924163</v>
      </c>
      <c r="BB2044" s="31">
        <v>0.087609532</v>
      </c>
    </row>
    <row r="2045" ht="15.75" customHeight="1">
      <c r="A2045" s="16">
        <v>2041.0</v>
      </c>
      <c r="B2045" s="1" t="s">
        <v>6195</v>
      </c>
      <c r="C2045" s="1" t="s">
        <v>6196</v>
      </c>
      <c r="D2045" s="1" t="s">
        <v>6197</v>
      </c>
      <c r="E2045" s="16">
        <v>3.0</v>
      </c>
      <c r="F2045" s="17">
        <v>31.88995722625367</v>
      </c>
      <c r="G2045" s="18">
        <v>134.2296794313899</v>
      </c>
      <c r="H2045" s="19">
        <v>145.4846846600217</v>
      </c>
      <c r="I2045" s="19">
        <v>131.15668986726138</v>
      </c>
      <c r="J2045" s="19">
        <v>147.1547590818987</v>
      </c>
      <c r="K2045" s="20">
        <v>209.34299949932068</v>
      </c>
      <c r="L2045" s="21">
        <v>130.04777214784892</v>
      </c>
      <c r="M2045" s="22">
        <v>152.4843495121952</v>
      </c>
      <c r="N2045" s="22">
        <v>124.6013696307189</v>
      </c>
      <c r="O2045" s="22">
        <v>155.61339090178538</v>
      </c>
      <c r="P2045" s="23">
        <v>116.08781258649996</v>
      </c>
      <c r="R2045" s="18">
        <v>102.33972220513624</v>
      </c>
      <c r="S2045" s="19">
        <v>113.59472743376804</v>
      </c>
      <c r="T2045" s="19">
        <v>99.2667326410077</v>
      </c>
      <c r="U2045" s="19">
        <v>115.26480185564503</v>
      </c>
      <c r="V2045" s="20">
        <v>177.453042273067</v>
      </c>
      <c r="W2045" s="21">
        <v>98.15781492159525</v>
      </c>
      <c r="X2045" s="22">
        <v>120.59439228594152</v>
      </c>
      <c r="Y2045" s="22">
        <v>92.71141240446524</v>
      </c>
      <c r="Z2045" s="22">
        <v>123.72343367553171</v>
      </c>
      <c r="AA2045" s="23">
        <v>84.1978553602463</v>
      </c>
      <c r="AC2045" s="18">
        <v>0.8417216583080482</v>
      </c>
      <c r="AD2045" s="19">
        <v>0.9342915955834326</v>
      </c>
      <c r="AE2045" s="19">
        <v>0.8164469964646552</v>
      </c>
      <c r="AF2045" s="19">
        <v>0.9480275896001292</v>
      </c>
      <c r="AG2045" s="20">
        <v>1.4595121600437346</v>
      </c>
      <c r="AH2045" s="21">
        <v>0.807326392640462</v>
      </c>
      <c r="AI2045" s="22">
        <v>0.9918622961874677</v>
      </c>
      <c r="AJ2045" s="22">
        <v>0.7625309323856195</v>
      </c>
      <c r="AK2045" s="22">
        <v>1.0175979719408281</v>
      </c>
      <c r="AL2045" s="23">
        <v>0.6925088021809268</v>
      </c>
      <c r="AN2045" s="18">
        <v>-0.301030457</v>
      </c>
      <c r="AO2045" s="19">
        <v>-0.159237057</v>
      </c>
      <c r="AP2045" s="19">
        <v>-0.338072985</v>
      </c>
      <c r="AQ2045" s="19">
        <v>-0.026055872</v>
      </c>
      <c r="AR2045" s="20">
        <v>0.734897912</v>
      </c>
      <c r="AS2045" s="21">
        <v>-0.249735966</v>
      </c>
      <c r="AT2045" s="22">
        <v>-0.027371338</v>
      </c>
      <c r="AU2045" s="22">
        <v>-0.355924904</v>
      </c>
      <c r="AV2045" s="22">
        <v>-0.018914184</v>
      </c>
      <c r="AW2045" s="23">
        <v>-0.42124635</v>
      </c>
      <c r="AY2045" s="28"/>
      <c r="AZ2045" s="29"/>
      <c r="BA2045" s="30">
        <v>0.417364153</v>
      </c>
      <c r="BB2045" s="31">
        <v>-0.196738856</v>
      </c>
    </row>
    <row r="2046" ht="15.75" customHeight="1">
      <c r="A2046" s="16">
        <v>2042.0</v>
      </c>
      <c r="B2046" s="1" t="s">
        <v>6198</v>
      </c>
      <c r="C2046" s="1" t="s">
        <v>6199</v>
      </c>
      <c r="D2046" s="1" t="s">
        <v>6200</v>
      </c>
      <c r="E2046" s="16">
        <v>1.0</v>
      </c>
      <c r="F2046" s="17">
        <v>3.8268388391903683</v>
      </c>
      <c r="G2046" s="18">
        <v>29.613290083622775</v>
      </c>
      <c r="H2046" s="19">
        <v>33.39758238538585</v>
      </c>
      <c r="I2046" s="19">
        <v>29.469996294975292</v>
      </c>
      <c r="J2046" s="19">
        <v>54.93513765665668</v>
      </c>
      <c r="K2046" s="20">
        <v>74.60588395440011</v>
      </c>
      <c r="L2046" s="21">
        <v>41.65731487359302</v>
      </c>
      <c r="M2046" s="22">
        <v>72.59205904512062</v>
      </c>
      <c r="N2046" s="22">
        <v>51.74120762925753</v>
      </c>
      <c r="O2046" s="22">
        <v>60.11651008916254</v>
      </c>
      <c r="P2046" s="23">
        <v>30.688164199310147</v>
      </c>
      <c r="R2046" s="18">
        <v>25.786451244432406</v>
      </c>
      <c r="S2046" s="19">
        <v>29.570743546195484</v>
      </c>
      <c r="T2046" s="19">
        <v>25.643157455784923</v>
      </c>
      <c r="U2046" s="19">
        <v>51.10829881746631</v>
      </c>
      <c r="V2046" s="20">
        <v>70.77904511520974</v>
      </c>
      <c r="W2046" s="21">
        <v>37.83047603440266</v>
      </c>
      <c r="X2046" s="22">
        <v>68.76522020593025</v>
      </c>
      <c r="Y2046" s="22">
        <v>47.914368790067165</v>
      </c>
      <c r="Z2046" s="22">
        <v>56.28967124997217</v>
      </c>
      <c r="AA2046" s="23">
        <v>26.86132536011978</v>
      </c>
      <c r="AC2046" s="18">
        <v>0.6354858310794441</v>
      </c>
      <c r="AD2046" s="19">
        <v>0.7287465948672759</v>
      </c>
      <c r="AE2046" s="19">
        <v>0.6319544737979016</v>
      </c>
      <c r="AF2046" s="19">
        <v>1.2595218877233703</v>
      </c>
      <c r="AG2046" s="20">
        <v>1.744291212532009</v>
      </c>
      <c r="AH2046" s="21">
        <v>0.9323008922386729</v>
      </c>
      <c r="AI2046" s="22">
        <v>1.694662157956371</v>
      </c>
      <c r="AJ2046" s="22">
        <v>1.1808101154584845</v>
      </c>
      <c r="AK2046" s="22">
        <v>1.3872125394998156</v>
      </c>
      <c r="AL2046" s="23">
        <v>0.6619752174722637</v>
      </c>
      <c r="AN2046" s="18">
        <v>-0.706513762</v>
      </c>
      <c r="AO2046" s="19">
        <v>-0.517692745</v>
      </c>
      <c r="AP2046" s="19">
        <v>-0.707611501</v>
      </c>
      <c r="AQ2046" s="19">
        <v>0.383819371</v>
      </c>
      <c r="AR2046" s="20">
        <v>0.992052674</v>
      </c>
      <c r="AS2046" s="21">
        <v>-0.042092398</v>
      </c>
      <c r="AT2046" s="22">
        <v>0.745414615</v>
      </c>
      <c r="AU2046" s="22">
        <v>0.27498436</v>
      </c>
      <c r="AV2046" s="22">
        <v>0.428106964</v>
      </c>
      <c r="AW2046" s="23">
        <v>-0.486301541</v>
      </c>
      <c r="AY2046" s="28"/>
      <c r="AZ2046" s="29"/>
      <c r="BA2046" s="30">
        <v>0.316078691</v>
      </c>
      <c r="BB2046" s="31">
        <v>0.295211592</v>
      </c>
    </row>
    <row r="2047" ht="15.75" customHeight="1">
      <c r="A2047" s="16">
        <v>2043.0</v>
      </c>
      <c r="B2047" s="1" t="s">
        <v>6201</v>
      </c>
      <c r="C2047" s="1" t="s">
        <v>6202</v>
      </c>
      <c r="D2047" s="1" t="s">
        <v>6203</v>
      </c>
      <c r="E2047" s="16">
        <v>4.0</v>
      </c>
      <c r="F2047" s="17">
        <v>29.842676402066306</v>
      </c>
      <c r="G2047" s="18">
        <v>278.3156256788025</v>
      </c>
      <c r="H2047" s="19">
        <v>282.4868113910218</v>
      </c>
      <c r="I2047" s="19">
        <v>264.9772413244511</v>
      </c>
      <c r="J2047" s="19">
        <v>243.87103736958855</v>
      </c>
      <c r="K2047" s="20">
        <v>261.2352827780918</v>
      </c>
      <c r="L2047" s="21">
        <v>340.852840958602</v>
      </c>
      <c r="M2047" s="22">
        <v>305.78179774946096</v>
      </c>
      <c r="N2047" s="22">
        <v>319.3031564428898</v>
      </c>
      <c r="O2047" s="22">
        <v>336.5752801888504</v>
      </c>
      <c r="P2047" s="23">
        <v>295.6122722720068</v>
      </c>
      <c r="R2047" s="18">
        <v>248.47294927673622</v>
      </c>
      <c r="S2047" s="19">
        <v>252.64413498895547</v>
      </c>
      <c r="T2047" s="19">
        <v>235.13456492238478</v>
      </c>
      <c r="U2047" s="19">
        <v>214.02836096752225</v>
      </c>
      <c r="V2047" s="20">
        <v>231.3926063760255</v>
      </c>
      <c r="W2047" s="21">
        <v>311.01016455653564</v>
      </c>
      <c r="X2047" s="22">
        <v>275.93912134739463</v>
      </c>
      <c r="Y2047" s="22">
        <v>289.4604800408235</v>
      </c>
      <c r="Z2047" s="22">
        <v>306.73260378678407</v>
      </c>
      <c r="AA2047" s="23">
        <v>265.7695958699405</v>
      </c>
      <c r="AC2047" s="18">
        <v>1.051361205297451</v>
      </c>
      <c r="AD2047" s="19">
        <v>1.069010703364277</v>
      </c>
      <c r="AE2047" s="19">
        <v>0.9949226276078813</v>
      </c>
      <c r="AF2047" s="19">
        <v>0.9056161494023856</v>
      </c>
      <c r="AG2047" s="20">
        <v>0.979089314328005</v>
      </c>
      <c r="AH2047" s="21">
        <v>1.3159743240449895</v>
      </c>
      <c r="AI2047" s="22">
        <v>1.1675785555449143</v>
      </c>
      <c r="AJ2047" s="22">
        <v>1.224791350799136</v>
      </c>
      <c r="AK2047" s="22">
        <v>1.2978747222182718</v>
      </c>
      <c r="AL2047" s="23">
        <v>1.1245483400047456</v>
      </c>
      <c r="AN2047" s="18">
        <v>0.0198128</v>
      </c>
      <c r="AO2047" s="19">
        <v>0.035094406</v>
      </c>
      <c r="AP2047" s="19">
        <v>-0.05284778</v>
      </c>
      <c r="AQ2047" s="19">
        <v>-0.092085212</v>
      </c>
      <c r="AR2047" s="20">
        <v>0.158924133</v>
      </c>
      <c r="AS2047" s="21">
        <v>0.455171436</v>
      </c>
      <c r="AT2047" s="22">
        <v>0.2079366</v>
      </c>
      <c r="AU2047" s="22">
        <v>0.327743411</v>
      </c>
      <c r="AV2047" s="22">
        <v>0.332069188</v>
      </c>
      <c r="AW2047" s="23">
        <v>0.278194904</v>
      </c>
      <c r="AY2047" s="28"/>
      <c r="AZ2047" s="29"/>
      <c r="BA2047" s="30">
        <v>3.074473511</v>
      </c>
      <c r="BB2047" s="31">
        <v>0.306443439</v>
      </c>
    </row>
    <row r="2048" ht="15.75" customHeight="1">
      <c r="A2048" s="16">
        <v>2044.0</v>
      </c>
      <c r="B2048" s="1" t="s">
        <v>6204</v>
      </c>
      <c r="C2048" s="1" t="s">
        <v>6205</v>
      </c>
      <c r="D2048" s="1" t="s">
        <v>6206</v>
      </c>
      <c r="E2048" s="16">
        <v>1.0</v>
      </c>
      <c r="F2048" s="17">
        <v>8.514038435256863</v>
      </c>
      <c r="G2048" s="18">
        <v>50.28383386794122</v>
      </c>
      <c r="H2048" s="19">
        <v>68.74436448869226</v>
      </c>
      <c r="I2048" s="19">
        <v>48.35111382755192</v>
      </c>
      <c r="J2048" s="19">
        <v>73.70757967706218</v>
      </c>
      <c r="K2048" s="20">
        <v>92.13479843829823</v>
      </c>
      <c r="L2048" s="21">
        <v>38.20546223293211</v>
      </c>
      <c r="M2048" s="22">
        <v>62.48903489995088</v>
      </c>
      <c r="N2048" s="22">
        <v>53.37153670889069</v>
      </c>
      <c r="O2048" s="22">
        <v>46.50145190820396</v>
      </c>
      <c r="P2048" s="23">
        <v>36.97910383006098</v>
      </c>
      <c r="R2048" s="18">
        <v>41.769795432684354</v>
      </c>
      <c r="S2048" s="19">
        <v>60.23032605343539</v>
      </c>
      <c r="T2048" s="19">
        <v>39.837075392295056</v>
      </c>
      <c r="U2048" s="19">
        <v>65.19354124180532</v>
      </c>
      <c r="V2048" s="20">
        <v>83.62076000304137</v>
      </c>
      <c r="W2048" s="21">
        <v>29.69142379767525</v>
      </c>
      <c r="X2048" s="22">
        <v>53.974996464694016</v>
      </c>
      <c r="Y2048" s="22">
        <v>44.85749827363382</v>
      </c>
      <c r="Z2048" s="22">
        <v>37.9874134729471</v>
      </c>
      <c r="AA2048" s="23">
        <v>28.465065394804114</v>
      </c>
      <c r="AC2048" s="18">
        <v>0.7185546212971924</v>
      </c>
      <c r="AD2048" s="19">
        <v>1.03612619309281</v>
      </c>
      <c r="AE2048" s="19">
        <v>0.685306555265039</v>
      </c>
      <c r="AF2048" s="19">
        <v>1.1215070567803782</v>
      </c>
      <c r="AG2048" s="20">
        <v>1.4385055735645804</v>
      </c>
      <c r="AH2048" s="21">
        <v>0.5107736238999792</v>
      </c>
      <c r="AI2048" s="22">
        <v>0.9285174308959511</v>
      </c>
      <c r="AJ2048" s="22">
        <v>0.7716715475970185</v>
      </c>
      <c r="AK2048" s="22">
        <v>0.6534873158788457</v>
      </c>
      <c r="AL2048" s="23">
        <v>0.48967690823207893</v>
      </c>
      <c r="AN2048" s="18">
        <v>-0.529275954</v>
      </c>
      <c r="AO2048" s="19">
        <v>-0.009982276</v>
      </c>
      <c r="AP2048" s="19">
        <v>-0.590682626</v>
      </c>
      <c r="AQ2048" s="19">
        <v>0.216381907</v>
      </c>
      <c r="AR2048" s="20">
        <v>0.713982582</v>
      </c>
      <c r="AS2048" s="21">
        <v>-0.910204113</v>
      </c>
      <c r="AT2048" s="22">
        <v>-0.122582175</v>
      </c>
      <c r="AU2048" s="22">
        <v>-0.338733792</v>
      </c>
      <c r="AV2048" s="22">
        <v>-0.657850564</v>
      </c>
      <c r="AW2048" s="23">
        <v>-0.921248496</v>
      </c>
      <c r="AY2048" s="28"/>
      <c r="AZ2048" s="29"/>
      <c r="BA2048" s="30">
        <v>1.02737408</v>
      </c>
      <c r="BB2048" s="31">
        <v>-0.550208555</v>
      </c>
    </row>
    <row r="2049" ht="15.75" customHeight="1">
      <c r="A2049" s="16">
        <v>2045.0</v>
      </c>
      <c r="B2049" s="1" t="s">
        <v>6207</v>
      </c>
      <c r="C2049" s="1" t="s">
        <v>6208</v>
      </c>
      <c r="D2049" s="1" t="s">
        <v>6209</v>
      </c>
      <c r="E2049" s="16">
        <v>2.0</v>
      </c>
      <c r="F2049" s="17">
        <v>29.225633972214812</v>
      </c>
      <c r="G2049" s="18">
        <v>312.1178621145206</v>
      </c>
      <c r="H2049" s="19">
        <v>311.4127525388431</v>
      </c>
      <c r="I2049" s="19">
        <v>296.58353652941975</v>
      </c>
      <c r="J2049" s="19">
        <v>316.1039690131858</v>
      </c>
      <c r="K2049" s="20">
        <v>310.39579560322414</v>
      </c>
      <c r="L2049" s="21">
        <v>651.5783836034446</v>
      </c>
      <c r="M2049" s="22">
        <v>555.8216451000492</v>
      </c>
      <c r="N2049" s="22">
        <v>633.6872165248174</v>
      </c>
      <c r="O2049" s="22">
        <v>594.5961015167987</v>
      </c>
      <c r="P2049" s="23">
        <v>630.0459710462753</v>
      </c>
      <c r="R2049" s="18">
        <v>282.8922281423058</v>
      </c>
      <c r="S2049" s="19">
        <v>282.18711856662827</v>
      </c>
      <c r="T2049" s="19">
        <v>267.3579025572049</v>
      </c>
      <c r="U2049" s="19">
        <v>286.87833504097097</v>
      </c>
      <c r="V2049" s="20">
        <v>281.1701616310093</v>
      </c>
      <c r="W2049" s="21">
        <v>622.3527496312298</v>
      </c>
      <c r="X2049" s="22">
        <v>526.5960111278343</v>
      </c>
      <c r="Y2049" s="22">
        <v>604.4615825526025</v>
      </c>
      <c r="Z2049" s="22">
        <v>565.3704675445839</v>
      </c>
      <c r="AA2049" s="23">
        <v>600.8203370740605</v>
      </c>
      <c r="AC2049" s="18">
        <v>1.009978962523498</v>
      </c>
      <c r="AD2049" s="19">
        <v>1.0074615874708688</v>
      </c>
      <c r="AE2049" s="19">
        <v>0.9545184709399327</v>
      </c>
      <c r="AF2049" s="19">
        <v>1.0242101209277383</v>
      </c>
      <c r="AG2049" s="20">
        <v>1.0038308581379625</v>
      </c>
      <c r="AH2049" s="21">
        <v>2.221917471978071</v>
      </c>
      <c r="AI2049" s="22">
        <v>1.8800477357771772</v>
      </c>
      <c r="AJ2049" s="22">
        <v>2.1580426088082114</v>
      </c>
      <c r="AK2049" s="22">
        <v>2.0184799066479218</v>
      </c>
      <c r="AL2049" s="23">
        <v>2.1450426711469293</v>
      </c>
      <c r="AN2049" s="18">
        <v>-0.038120251</v>
      </c>
      <c r="AO2049" s="19">
        <v>-0.050457161</v>
      </c>
      <c r="AP2049" s="19">
        <v>-0.112658978</v>
      </c>
      <c r="AQ2049" s="19">
        <v>0.085454792</v>
      </c>
      <c r="AR2049" s="20">
        <v>0.19492799</v>
      </c>
      <c r="AS2049" s="21">
        <v>1.210845232</v>
      </c>
      <c r="AT2049" s="22">
        <v>0.895186126</v>
      </c>
      <c r="AU2049" s="22">
        <v>1.14493084</v>
      </c>
      <c r="AV2049" s="22">
        <v>0.969187379</v>
      </c>
      <c r="AW2049" s="23">
        <v>1.209855676</v>
      </c>
      <c r="AY2049" s="28"/>
      <c r="AZ2049" s="29"/>
      <c r="BA2049" s="30">
        <v>5.820126863</v>
      </c>
      <c r="BB2049" s="31">
        <v>1.070171772</v>
      </c>
    </row>
    <row r="2050" ht="15.75" customHeight="1">
      <c r="A2050" s="16">
        <v>2046.0</v>
      </c>
      <c r="B2050" s="1" t="s">
        <v>6210</v>
      </c>
      <c r="C2050" s="1" t="s">
        <v>6211</v>
      </c>
      <c r="D2050" s="1" t="s">
        <v>6212</v>
      </c>
      <c r="E2050" s="16">
        <v>1.0</v>
      </c>
      <c r="F2050" s="17">
        <v>0.0</v>
      </c>
      <c r="G2050" s="18">
        <v>31.727536431027946</v>
      </c>
      <c r="H2050" s="19">
        <v>26.995134893332896</v>
      </c>
      <c r="I2050" s="19">
        <v>31.552462278444676</v>
      </c>
      <c r="J2050" s="19">
        <v>29.06748028119307</v>
      </c>
      <c r="K2050" s="20">
        <v>22.739312410599442</v>
      </c>
      <c r="L2050" s="21">
        <v>22.57632792613236</v>
      </c>
      <c r="M2050" s="22">
        <v>21.31506699377017</v>
      </c>
      <c r="N2050" s="22">
        <v>30.128476999570488</v>
      </c>
      <c r="O2050" s="22">
        <v>17.532562913425426</v>
      </c>
      <c r="P2050" s="23">
        <v>25.51992382402683</v>
      </c>
      <c r="R2050" s="18">
        <v>31.727536431027946</v>
      </c>
      <c r="S2050" s="19">
        <v>26.995134893332896</v>
      </c>
      <c r="T2050" s="19">
        <v>31.552462278444676</v>
      </c>
      <c r="U2050" s="19">
        <v>29.06748028119307</v>
      </c>
      <c r="V2050" s="20">
        <v>22.739312410599442</v>
      </c>
      <c r="W2050" s="21">
        <v>22.57632792613236</v>
      </c>
      <c r="X2050" s="22">
        <v>21.31506699377017</v>
      </c>
      <c r="Y2050" s="22">
        <v>30.128476999570488</v>
      </c>
      <c r="Z2050" s="22">
        <v>17.532562913425426</v>
      </c>
      <c r="AA2050" s="23">
        <v>25.51992382402683</v>
      </c>
      <c r="AC2050" s="18">
        <v>1.1165226027849195</v>
      </c>
      <c r="AD2050" s="19">
        <v>0.9499848290823478</v>
      </c>
      <c r="AE2050" s="19">
        <v>1.1103615745264674</v>
      </c>
      <c r="AF2050" s="19">
        <v>1.0229126617034827</v>
      </c>
      <c r="AG2050" s="20">
        <v>0.8002183319027816</v>
      </c>
      <c r="AH2050" s="21">
        <v>0.7944827507237531</v>
      </c>
      <c r="AI2050" s="22">
        <v>0.7500977622436896</v>
      </c>
      <c r="AJ2050" s="22">
        <v>1.0602501593728735</v>
      </c>
      <c r="AK2050" s="22">
        <v>0.6169877960787478</v>
      </c>
      <c r="AL2050" s="23">
        <v>0.8980707289649512</v>
      </c>
      <c r="AN2050" s="18">
        <v>0.106566772</v>
      </c>
      <c r="AO2050" s="19">
        <v>-0.135205537</v>
      </c>
      <c r="AP2050" s="19">
        <v>0.105525553</v>
      </c>
      <c r="AQ2050" s="19">
        <v>0.083626054</v>
      </c>
      <c r="AR2050" s="20">
        <v>-0.132122725</v>
      </c>
      <c r="AS2050" s="21">
        <v>-0.272872061</v>
      </c>
      <c r="AT2050" s="22">
        <v>-0.430432558</v>
      </c>
      <c r="AU2050" s="22">
        <v>0.119612098</v>
      </c>
      <c r="AV2050" s="22">
        <v>-0.740767896</v>
      </c>
      <c r="AW2050" s="23">
        <v>-0.046249628</v>
      </c>
      <c r="AY2050" s="28"/>
      <c r="AZ2050" s="29"/>
      <c r="BA2050" s="30">
        <v>0.924037845</v>
      </c>
      <c r="BB2050" s="31">
        <v>-0.279820032</v>
      </c>
    </row>
    <row r="2051" ht="15.75" customHeight="1">
      <c r="A2051" s="16">
        <v>2047.0</v>
      </c>
      <c r="B2051" s="1" t="s">
        <v>6213</v>
      </c>
      <c r="C2051" s="1" t="s">
        <v>6214</v>
      </c>
      <c r="D2051" s="1" t="s">
        <v>6215</v>
      </c>
      <c r="E2051" s="16">
        <v>1.0</v>
      </c>
      <c r="F2051" s="17">
        <v>35.95861360762767</v>
      </c>
      <c r="G2051" s="18">
        <v>73.76134410289072</v>
      </c>
      <c r="H2051" s="19">
        <v>78.01631912763318</v>
      </c>
      <c r="I2051" s="19">
        <v>66.97973756927095</v>
      </c>
      <c r="J2051" s="19">
        <v>133.8302377107497</v>
      </c>
      <c r="K2051" s="20">
        <v>194.05790027164176</v>
      </c>
      <c r="L2051" s="21">
        <v>99.52059993363825</v>
      </c>
      <c r="M2051" s="22">
        <v>138.12214857351574</v>
      </c>
      <c r="N2051" s="22">
        <v>136.63997956410924</v>
      </c>
      <c r="O2051" s="22">
        <v>230.60248028707156</v>
      </c>
      <c r="P2051" s="23">
        <v>108.51708252987999</v>
      </c>
      <c r="R2051" s="18">
        <v>37.80273049526305</v>
      </c>
      <c r="S2051" s="19">
        <v>42.05770552000551</v>
      </c>
      <c r="T2051" s="19">
        <v>31.021123961643283</v>
      </c>
      <c r="U2051" s="19">
        <v>97.87162410312204</v>
      </c>
      <c r="V2051" s="20">
        <v>158.09928666401407</v>
      </c>
      <c r="W2051" s="21">
        <v>63.56198632601058</v>
      </c>
      <c r="X2051" s="22">
        <v>102.16353496588808</v>
      </c>
      <c r="Y2051" s="22">
        <v>100.68136595648157</v>
      </c>
      <c r="Z2051" s="22">
        <v>194.64386667944387</v>
      </c>
      <c r="AA2051" s="23">
        <v>72.55846892225232</v>
      </c>
      <c r="AC2051" s="18">
        <v>0.5152306923078884</v>
      </c>
      <c r="AD2051" s="19">
        <v>0.5732236917295981</v>
      </c>
      <c r="AE2051" s="19">
        <v>0.4228010772113164</v>
      </c>
      <c r="AF2051" s="19">
        <v>1.3339370988100394</v>
      </c>
      <c r="AG2051" s="20">
        <v>2.154807439941157</v>
      </c>
      <c r="AH2051" s="21">
        <v>0.8663153637359255</v>
      </c>
      <c r="AI2051" s="22">
        <v>1.392433513650332</v>
      </c>
      <c r="AJ2051" s="22">
        <v>1.3722323547703008</v>
      </c>
      <c r="AK2051" s="22">
        <v>2.6528902243000894</v>
      </c>
      <c r="AL2051" s="23">
        <v>0.9889325370371591</v>
      </c>
      <c r="AN2051" s="18">
        <v>-1.009155154</v>
      </c>
      <c r="AO2051" s="19">
        <v>-0.864011765</v>
      </c>
      <c r="AP2051" s="19">
        <v>-1.287453175</v>
      </c>
      <c r="AQ2051" s="19">
        <v>0.466633767</v>
      </c>
      <c r="AR2051" s="20">
        <v>1.296970606</v>
      </c>
      <c r="AS2051" s="21">
        <v>-0.147995681</v>
      </c>
      <c r="AT2051" s="22">
        <v>0.462025404</v>
      </c>
      <c r="AU2051" s="22">
        <v>0.49173215</v>
      </c>
      <c r="AV2051" s="22">
        <v>1.363483191</v>
      </c>
      <c r="AW2051" s="23">
        <v>0.092793263</v>
      </c>
      <c r="AY2051" s="28"/>
      <c r="AZ2051" s="29"/>
      <c r="BA2051" s="30">
        <v>0.644038541</v>
      </c>
      <c r="BB2051" s="31">
        <v>0.73181081</v>
      </c>
    </row>
    <row r="2052" ht="15.75" customHeight="1">
      <c r="A2052" s="16">
        <v>2048.0</v>
      </c>
      <c r="B2052" s="1" t="s">
        <v>6216</v>
      </c>
      <c r="C2052" s="1" t="s">
        <v>6217</v>
      </c>
      <c r="D2052" s="1" t="s">
        <v>6218</v>
      </c>
      <c r="E2052" s="16">
        <v>11.0</v>
      </c>
      <c r="F2052" s="17">
        <v>16.450322502423493</v>
      </c>
      <c r="G2052" s="18">
        <v>1897.4005681841338</v>
      </c>
      <c r="H2052" s="19">
        <v>1737.4846112428547</v>
      </c>
      <c r="I2052" s="19">
        <v>1551.9280213588006</v>
      </c>
      <c r="J2052" s="19">
        <v>1255.8269117229197</v>
      </c>
      <c r="K2052" s="20">
        <v>1117.8034836632216</v>
      </c>
      <c r="L2052" s="21">
        <v>27.49734791034623</v>
      </c>
      <c r="M2052" s="22">
        <v>32.456154444244476</v>
      </c>
      <c r="N2052" s="22">
        <v>19.644982284044133</v>
      </c>
      <c r="O2052" s="22">
        <v>17.055293877800658</v>
      </c>
      <c r="P2052" s="23">
        <v>18.864047804319167</v>
      </c>
      <c r="R2052" s="18">
        <v>1880.9502456817104</v>
      </c>
      <c r="S2052" s="19">
        <v>1721.0342887404313</v>
      </c>
      <c r="T2052" s="19">
        <v>1535.4776988563772</v>
      </c>
      <c r="U2052" s="19">
        <v>1239.3765892204963</v>
      </c>
      <c r="V2052" s="20">
        <v>1101.3531611607982</v>
      </c>
      <c r="W2052" s="21">
        <v>11.047025407922739</v>
      </c>
      <c r="X2052" s="22">
        <v>16.005831941820983</v>
      </c>
      <c r="Y2052" s="22">
        <v>3.19465978162064</v>
      </c>
      <c r="Z2052" s="22">
        <v>0.6049713753771648</v>
      </c>
      <c r="AA2052" s="23">
        <v>2.413725301895674</v>
      </c>
      <c r="AC2052" s="18">
        <v>1.2576236674530898</v>
      </c>
      <c r="AD2052" s="19">
        <v>1.1507021299406117</v>
      </c>
      <c r="AE2052" s="19">
        <v>1.0266369880657418</v>
      </c>
      <c r="AF2052" s="19">
        <v>0.8286605852915985</v>
      </c>
      <c r="AG2052" s="20">
        <v>0.7363766292489579</v>
      </c>
      <c r="AH2052" s="21">
        <v>0.007386160606775666</v>
      </c>
      <c r="AI2052" s="22">
        <v>0.010701672260350126</v>
      </c>
      <c r="AJ2052" s="22">
        <v>0.0021359840644644555</v>
      </c>
      <c r="AK2052" s="22">
        <v>4.044904013557385E-4</v>
      </c>
      <c r="AL2052" s="23">
        <v>0.0016138428293695673</v>
      </c>
      <c r="AN2052" s="18">
        <v>0.278254747</v>
      </c>
      <c r="AO2052" s="19">
        <v>0.141332582</v>
      </c>
      <c r="AP2052" s="19">
        <v>-0.007577989</v>
      </c>
      <c r="AQ2052" s="19">
        <v>-0.220203608</v>
      </c>
      <c r="AR2052" s="20">
        <v>-0.252072453</v>
      </c>
      <c r="AS2052" s="21">
        <v>-7.021919727</v>
      </c>
      <c r="AT2052" s="22">
        <v>-6.561603069</v>
      </c>
      <c r="AU2052" s="22">
        <v>-8.835676193</v>
      </c>
      <c r="AV2052" s="22">
        <v>-11.31569004</v>
      </c>
      <c r="AW2052" s="23">
        <v>-9.166434288</v>
      </c>
      <c r="AY2052" s="28"/>
      <c r="AZ2052" s="29" t="s">
        <v>96</v>
      </c>
      <c r="BA2052" s="30">
        <v>5.079963475</v>
      </c>
      <c r="BB2052" s="31">
        <v>-8.568211319</v>
      </c>
    </row>
    <row r="2053" ht="15.75" customHeight="1">
      <c r="A2053" s="16">
        <v>2049.0</v>
      </c>
      <c r="B2053" s="1" t="s">
        <v>6219</v>
      </c>
      <c r="C2053" s="1" t="s">
        <v>6220</v>
      </c>
      <c r="D2053" s="1" t="s">
        <v>6221</v>
      </c>
      <c r="E2053" s="16">
        <v>1.0</v>
      </c>
      <c r="F2053" s="17">
        <v>5.502211796982658</v>
      </c>
      <c r="G2053" s="18">
        <v>107.80250635917906</v>
      </c>
      <c r="H2053" s="19">
        <v>107.9844719689619</v>
      </c>
      <c r="I2053" s="19">
        <v>90.98713894374352</v>
      </c>
      <c r="J2053" s="19">
        <v>84.58662691124312</v>
      </c>
      <c r="K2053" s="20">
        <v>99.96511671603832</v>
      </c>
      <c r="L2053" s="21">
        <v>134.00644170884934</v>
      </c>
      <c r="M2053" s="22">
        <v>97.20769649366116</v>
      </c>
      <c r="N2053" s="22">
        <v>101.120809800221</v>
      </c>
      <c r="O2053" s="22">
        <v>104.36555397943773</v>
      </c>
      <c r="P2053" s="23">
        <v>88.57852717795177</v>
      </c>
      <c r="R2053" s="18">
        <v>102.3002945621964</v>
      </c>
      <c r="S2053" s="19">
        <v>102.48226017197923</v>
      </c>
      <c r="T2053" s="19">
        <v>85.48492714676085</v>
      </c>
      <c r="U2053" s="19">
        <v>79.08441511426045</v>
      </c>
      <c r="V2053" s="20">
        <v>94.46290491905566</v>
      </c>
      <c r="W2053" s="21">
        <v>128.50422991186667</v>
      </c>
      <c r="X2053" s="22">
        <v>91.7054846966785</v>
      </c>
      <c r="Y2053" s="22">
        <v>95.61859800323833</v>
      </c>
      <c r="Z2053" s="22">
        <v>98.86334218245507</v>
      </c>
      <c r="AA2053" s="23">
        <v>83.0763153809691</v>
      </c>
      <c r="AC2053" s="18">
        <v>1.1028140341789812</v>
      </c>
      <c r="AD2053" s="19">
        <v>1.1047756534398567</v>
      </c>
      <c r="AE2053" s="19">
        <v>0.9215416023157106</v>
      </c>
      <c r="AF2053" s="19">
        <v>0.85254302781912</v>
      </c>
      <c r="AG2053" s="20">
        <v>1.0183256822463314</v>
      </c>
      <c r="AH2053" s="21">
        <v>1.3852967755826795</v>
      </c>
      <c r="AI2053" s="22">
        <v>0.9886002378340706</v>
      </c>
      <c r="AJ2053" s="22">
        <v>1.0307842441487642</v>
      </c>
      <c r="AK2053" s="22">
        <v>1.065763121125362</v>
      </c>
      <c r="AL2053" s="23">
        <v>0.8955763705480854</v>
      </c>
      <c r="AN2053" s="18">
        <v>0.088743925</v>
      </c>
      <c r="AO2053" s="19">
        <v>0.082571387</v>
      </c>
      <c r="AP2053" s="19">
        <v>-0.163382888</v>
      </c>
      <c r="AQ2053" s="19">
        <v>-0.179212183</v>
      </c>
      <c r="AR2053" s="20">
        <v>0.215610757</v>
      </c>
      <c r="AS2053" s="21">
        <v>0.529235244</v>
      </c>
      <c r="AT2053" s="22">
        <v>-0.032123897</v>
      </c>
      <c r="AU2053" s="22">
        <v>0.078949846</v>
      </c>
      <c r="AV2053" s="22">
        <v>0.047805056</v>
      </c>
      <c r="AW2053" s="23">
        <v>-0.050262328</v>
      </c>
      <c r="AY2053" s="28"/>
      <c r="AZ2053" s="29"/>
      <c r="BA2053" s="30">
        <v>0.352450726</v>
      </c>
      <c r="BB2053" s="31">
        <v>0.105854584</v>
      </c>
    </row>
    <row r="2054" ht="15.75" customHeight="1">
      <c r="A2054" s="16">
        <v>2050.0</v>
      </c>
      <c r="B2054" s="1" t="s">
        <v>6222</v>
      </c>
      <c r="C2054" s="1" t="s">
        <v>6223</v>
      </c>
      <c r="D2054" s="1" t="s">
        <v>6224</v>
      </c>
      <c r="E2054" s="16">
        <v>2.0</v>
      </c>
      <c r="F2054" s="17">
        <v>2.219106349773434</v>
      </c>
      <c r="G2054" s="18">
        <v>394.18476206971883</v>
      </c>
      <c r="H2054" s="19">
        <v>325.4831178070812</v>
      </c>
      <c r="I2054" s="19">
        <v>306.6508726380753</v>
      </c>
      <c r="J2054" s="19">
        <v>249.45921613854136</v>
      </c>
      <c r="K2054" s="20">
        <v>214.92171600173378</v>
      </c>
      <c r="L2054" s="21">
        <v>360.12583302105367</v>
      </c>
      <c r="M2054" s="22">
        <v>281.27548175148956</v>
      </c>
      <c r="N2054" s="22">
        <v>268.415763396285</v>
      </c>
      <c r="O2054" s="22">
        <v>226.34122447053596</v>
      </c>
      <c r="P2054" s="23">
        <v>289.28624828952263</v>
      </c>
      <c r="R2054" s="18">
        <v>391.9656557199454</v>
      </c>
      <c r="S2054" s="19">
        <v>323.2640114573078</v>
      </c>
      <c r="T2054" s="19">
        <v>304.4317662883019</v>
      </c>
      <c r="U2054" s="19">
        <v>247.24010978876794</v>
      </c>
      <c r="V2054" s="20">
        <v>212.70260965196036</v>
      </c>
      <c r="W2054" s="21">
        <v>357.90672667128024</v>
      </c>
      <c r="X2054" s="22">
        <v>279.05637540171614</v>
      </c>
      <c r="Y2054" s="22">
        <v>266.1966570465116</v>
      </c>
      <c r="Z2054" s="22">
        <v>224.12211812076254</v>
      </c>
      <c r="AA2054" s="23">
        <v>287.0671419397492</v>
      </c>
      <c r="AC2054" s="18">
        <v>1.3245625694887195</v>
      </c>
      <c r="AD2054" s="19">
        <v>1.0924003248515586</v>
      </c>
      <c r="AE2054" s="19">
        <v>1.0287608536726793</v>
      </c>
      <c r="AF2054" s="19">
        <v>0.8354941059848049</v>
      </c>
      <c r="AG2054" s="20">
        <v>0.718782146002238</v>
      </c>
      <c r="AH2054" s="21">
        <v>1.2094678362731985</v>
      </c>
      <c r="AI2054" s="22">
        <v>0.9430102465364981</v>
      </c>
      <c r="AJ2054" s="22">
        <v>0.8995536290015138</v>
      </c>
      <c r="AK2054" s="22">
        <v>0.7573718878814144</v>
      </c>
      <c r="AL2054" s="23">
        <v>0.9700808874315581</v>
      </c>
      <c r="AN2054" s="18">
        <v>0.353070349</v>
      </c>
      <c r="AO2054" s="19">
        <v>0.066319823</v>
      </c>
      <c r="AP2054" s="19">
        <v>-0.004596414</v>
      </c>
      <c r="AQ2054" s="19">
        <v>-0.208355278</v>
      </c>
      <c r="AR2054" s="20">
        <v>-0.286961854</v>
      </c>
      <c r="AS2054" s="21">
        <v>0.333412528</v>
      </c>
      <c r="AT2054" s="22">
        <v>-0.100237712</v>
      </c>
      <c r="AU2054" s="22">
        <v>-0.117511332</v>
      </c>
      <c r="AV2054" s="22">
        <v>-0.445008039</v>
      </c>
      <c r="AW2054" s="23">
        <v>0.065026388</v>
      </c>
      <c r="AY2054" s="28"/>
      <c r="AZ2054" s="29"/>
      <c r="BA2054" s="30">
        <v>0.078803584</v>
      </c>
      <c r="BB2054" s="31">
        <v>-0.036758959</v>
      </c>
    </row>
    <row r="2055" ht="15.75" customHeight="1">
      <c r="A2055" s="16">
        <v>2051.0</v>
      </c>
      <c r="B2055" s="1" t="s">
        <v>6225</v>
      </c>
      <c r="C2055" s="1" t="s">
        <v>6226</v>
      </c>
      <c r="D2055" s="1" t="s">
        <v>6227</v>
      </c>
      <c r="E2055" s="16">
        <v>13.0</v>
      </c>
      <c r="F2055" s="17">
        <v>37.44582447108694</v>
      </c>
      <c r="G2055" s="18">
        <v>2422.9714628676</v>
      </c>
      <c r="H2055" s="19">
        <v>2247.3641027293593</v>
      </c>
      <c r="I2055" s="19">
        <v>2121.4109221417807</v>
      </c>
      <c r="J2055" s="19">
        <v>1828.3291827964642</v>
      </c>
      <c r="K2055" s="20">
        <v>1541.1143505735754</v>
      </c>
      <c r="L2055" s="21">
        <v>2817.798142694896</v>
      </c>
      <c r="M2055" s="22">
        <v>2439.579560826342</v>
      </c>
      <c r="N2055" s="22">
        <v>2504.7204180457893</v>
      </c>
      <c r="O2055" s="22">
        <v>2055.631482731342</v>
      </c>
      <c r="P2055" s="23">
        <v>2559.81737545782</v>
      </c>
      <c r="R2055" s="18">
        <v>2385.5256383965134</v>
      </c>
      <c r="S2055" s="19">
        <v>2209.9182782582725</v>
      </c>
      <c r="T2055" s="19">
        <v>2083.965097670694</v>
      </c>
      <c r="U2055" s="19">
        <v>1790.8833583253772</v>
      </c>
      <c r="V2055" s="20">
        <v>1503.6685261024884</v>
      </c>
      <c r="W2055" s="21">
        <v>2780.352318223809</v>
      </c>
      <c r="X2055" s="22">
        <v>2402.133736355255</v>
      </c>
      <c r="Y2055" s="22">
        <v>2467.2745935747025</v>
      </c>
      <c r="Z2055" s="22">
        <v>2018.1856582602552</v>
      </c>
      <c r="AA2055" s="23">
        <v>2522.3715509867334</v>
      </c>
      <c r="AC2055" s="18">
        <v>1.1958767748401151</v>
      </c>
      <c r="AD2055" s="19">
        <v>1.1078438649857212</v>
      </c>
      <c r="AE2055" s="19">
        <v>1.0447028611928741</v>
      </c>
      <c r="AF2055" s="19">
        <v>0.8977794160739198</v>
      </c>
      <c r="AG2055" s="20">
        <v>0.75379708290737</v>
      </c>
      <c r="AH2055" s="21">
        <v>1.3938055033739545</v>
      </c>
      <c r="AI2055" s="22">
        <v>1.2042025032680348</v>
      </c>
      <c r="AJ2055" s="22">
        <v>1.236857963761964</v>
      </c>
      <c r="AK2055" s="22">
        <v>1.011727276027576</v>
      </c>
      <c r="AL2055" s="23">
        <v>1.2644783635065218</v>
      </c>
      <c r="AN2055" s="18">
        <v>0.205622941</v>
      </c>
      <c r="AO2055" s="19">
        <v>0.086572789</v>
      </c>
      <c r="AP2055" s="19">
        <v>0.017588673</v>
      </c>
      <c r="AQ2055" s="19">
        <v>-0.104623862</v>
      </c>
      <c r="AR2055" s="20">
        <v>-0.218340233</v>
      </c>
      <c r="AS2055" s="21">
        <v>0.538069308</v>
      </c>
      <c r="AT2055" s="22">
        <v>0.25249508</v>
      </c>
      <c r="AU2055" s="22">
        <v>0.341887295</v>
      </c>
      <c r="AV2055" s="22">
        <v>-0.027261268</v>
      </c>
      <c r="AW2055" s="23">
        <v>0.447391629</v>
      </c>
      <c r="AY2055" s="28"/>
      <c r="AZ2055" s="29"/>
      <c r="BA2055" s="30">
        <v>1.477814209</v>
      </c>
      <c r="BB2055" s="31">
        <v>0.313152347</v>
      </c>
    </row>
    <row r="2056" ht="15.75" customHeight="1">
      <c r="A2056" s="16">
        <v>2052.0</v>
      </c>
      <c r="B2056" s="1" t="s">
        <v>6228</v>
      </c>
      <c r="C2056" s="1" t="s">
        <v>6229</v>
      </c>
      <c r="D2056" s="1" t="s">
        <v>6230</v>
      </c>
      <c r="E2056" s="16">
        <v>11.0</v>
      </c>
      <c r="F2056" s="17">
        <v>22.35490714215966</v>
      </c>
      <c r="G2056" s="18">
        <v>1968.7652391420625</v>
      </c>
      <c r="H2056" s="19">
        <v>1856.7757354607695</v>
      </c>
      <c r="I2056" s="19">
        <v>1598.2243381694193</v>
      </c>
      <c r="J2056" s="19">
        <v>1673.0855903115535</v>
      </c>
      <c r="K2056" s="20">
        <v>1210.868608915749</v>
      </c>
      <c r="L2056" s="21">
        <v>2389.5474179126104</v>
      </c>
      <c r="M2056" s="22">
        <v>2300.589816294171</v>
      </c>
      <c r="N2056" s="22">
        <v>2309.307119081408</v>
      </c>
      <c r="O2056" s="22">
        <v>1756.0964298725016</v>
      </c>
      <c r="P2056" s="23">
        <v>2336.657246061696</v>
      </c>
      <c r="R2056" s="18">
        <v>1946.4103319999028</v>
      </c>
      <c r="S2056" s="19">
        <v>1834.42082831861</v>
      </c>
      <c r="T2056" s="19">
        <v>1575.8694310272597</v>
      </c>
      <c r="U2056" s="19">
        <v>1650.7306831693938</v>
      </c>
      <c r="V2056" s="20">
        <v>1188.5137017735894</v>
      </c>
      <c r="W2056" s="21">
        <v>2367.1925107704506</v>
      </c>
      <c r="X2056" s="22">
        <v>2278.2349091520114</v>
      </c>
      <c r="Y2056" s="22">
        <v>2286.952211939248</v>
      </c>
      <c r="Z2056" s="22">
        <v>1733.741522730342</v>
      </c>
      <c r="AA2056" s="23">
        <v>2314.302338919536</v>
      </c>
      <c r="AC2056" s="18">
        <v>1.187422766765124</v>
      </c>
      <c r="AD2056" s="19">
        <v>1.1191026987282573</v>
      </c>
      <c r="AE2056" s="19">
        <v>0.9613714071936318</v>
      </c>
      <c r="AF2056" s="19">
        <v>1.0070410965087206</v>
      </c>
      <c r="AG2056" s="20">
        <v>0.725062030804266</v>
      </c>
      <c r="AH2056" s="21">
        <v>1.4441242087513073</v>
      </c>
      <c r="AI2056" s="22">
        <v>1.3898549317638473</v>
      </c>
      <c r="AJ2056" s="22">
        <v>1.3951729901527559</v>
      </c>
      <c r="AK2056" s="22">
        <v>1.0576825050351946</v>
      </c>
      <c r="AL2056" s="23">
        <v>1.411858147910289</v>
      </c>
      <c r="AN2056" s="18">
        <v>0.195387974</v>
      </c>
      <c r="AO2056" s="19">
        <v>0.101160593</v>
      </c>
      <c r="AP2056" s="19">
        <v>-0.102338143</v>
      </c>
      <c r="AQ2056" s="19">
        <v>0.061065748</v>
      </c>
      <c r="AR2056" s="20">
        <v>-0.274411976</v>
      </c>
      <c r="AS2056" s="21">
        <v>0.589235008</v>
      </c>
      <c r="AT2056" s="22">
        <v>0.459351182</v>
      </c>
      <c r="AU2056" s="22">
        <v>0.515651345</v>
      </c>
      <c r="AV2056" s="22">
        <v>0.036824737</v>
      </c>
      <c r="AW2056" s="23">
        <v>0.606444538</v>
      </c>
      <c r="AY2056" s="28"/>
      <c r="AZ2056" s="29"/>
      <c r="BA2056" s="30">
        <v>1.987338404</v>
      </c>
      <c r="BB2056" s="31">
        <v>0.445328522</v>
      </c>
    </row>
    <row r="2057" ht="15.75" customHeight="1">
      <c r="A2057" s="16">
        <v>2053.0</v>
      </c>
      <c r="B2057" s="1" t="s">
        <v>6231</v>
      </c>
      <c r="C2057" s="1" t="s">
        <v>6232</v>
      </c>
      <c r="D2057" s="1" t="s">
        <v>6233</v>
      </c>
      <c r="E2057" s="16">
        <v>1.0</v>
      </c>
      <c r="F2057" s="17">
        <v>10.00593327688231</v>
      </c>
      <c r="G2057" s="18">
        <v>118.33748728204942</v>
      </c>
      <c r="H2057" s="19">
        <v>120.7586688968569</v>
      </c>
      <c r="I2057" s="19">
        <v>117.6810927760986</v>
      </c>
      <c r="J2057" s="19">
        <v>102.81104723896681</v>
      </c>
      <c r="K2057" s="20">
        <v>91.3585798147435</v>
      </c>
      <c r="L2057" s="21">
        <v>96.89051277444526</v>
      </c>
      <c r="M2057" s="22">
        <v>68.59272506133853</v>
      </c>
      <c r="N2057" s="22">
        <v>92.57969933972635</v>
      </c>
      <c r="O2057" s="22">
        <v>73.34683954157951</v>
      </c>
      <c r="P2057" s="23">
        <v>75.02305715584936</v>
      </c>
      <c r="R2057" s="18">
        <v>108.3315540051671</v>
      </c>
      <c r="S2057" s="19">
        <v>110.7527356199746</v>
      </c>
      <c r="T2057" s="19">
        <v>107.67515949921628</v>
      </c>
      <c r="U2057" s="19">
        <v>92.8051139620845</v>
      </c>
      <c r="V2057" s="20">
        <v>81.3526465378612</v>
      </c>
      <c r="W2057" s="21">
        <v>86.88457949756295</v>
      </c>
      <c r="X2057" s="22">
        <v>58.58679178445622</v>
      </c>
      <c r="Y2057" s="22">
        <v>82.57376606284404</v>
      </c>
      <c r="Z2057" s="22">
        <v>63.3409062646972</v>
      </c>
      <c r="AA2057" s="23">
        <v>65.01712387896706</v>
      </c>
      <c r="AC2057" s="18">
        <v>1.081331923956232</v>
      </c>
      <c r="AD2057" s="19">
        <v>1.1054994068085722</v>
      </c>
      <c r="AE2057" s="19">
        <v>1.0747799978760406</v>
      </c>
      <c r="AF2057" s="19">
        <v>0.9263518220075718</v>
      </c>
      <c r="AG2057" s="20">
        <v>0.8120368493515829</v>
      </c>
      <c r="AH2057" s="21">
        <v>0.86725488591945</v>
      </c>
      <c r="AI2057" s="22">
        <v>0.5847951583495933</v>
      </c>
      <c r="AJ2057" s="22">
        <v>0.8242256851663746</v>
      </c>
      <c r="AK2057" s="22">
        <v>0.632249252448363</v>
      </c>
      <c r="AL2057" s="23">
        <v>0.6489807360355115</v>
      </c>
      <c r="AN2057" s="18">
        <v>0.060363792</v>
      </c>
      <c r="AO2057" s="19">
        <v>0.083516337</v>
      </c>
      <c r="AP2057" s="19">
        <v>0.058537297</v>
      </c>
      <c r="AQ2057" s="19">
        <v>-0.059424724</v>
      </c>
      <c r="AR2057" s="20">
        <v>-0.11097116</v>
      </c>
      <c r="AS2057" s="21">
        <v>-0.146431923</v>
      </c>
      <c r="AT2057" s="22">
        <v>-0.789579868</v>
      </c>
      <c r="AU2057" s="22">
        <v>-0.243681401</v>
      </c>
      <c r="AV2057" s="22">
        <v>-0.705516517</v>
      </c>
      <c r="AW2057" s="23">
        <v>-0.514903188</v>
      </c>
      <c r="AY2057" s="28"/>
      <c r="AZ2057" s="29"/>
      <c r="BA2057" s="30">
        <v>2.221971322</v>
      </c>
      <c r="BB2057" s="31">
        <v>-0.486426888</v>
      </c>
    </row>
    <row r="2058" ht="15.75" customHeight="1">
      <c r="A2058" s="16">
        <v>2054.0</v>
      </c>
      <c r="B2058" s="1" t="s">
        <v>6234</v>
      </c>
      <c r="C2058" s="1" t="s">
        <v>6235</v>
      </c>
      <c r="D2058" s="1" t="s">
        <v>6236</v>
      </c>
      <c r="E2058" s="16">
        <v>8.0</v>
      </c>
      <c r="F2058" s="17">
        <v>74.2994602740205</v>
      </c>
      <c r="G2058" s="18">
        <v>444.179578082984</v>
      </c>
      <c r="H2058" s="19">
        <v>439.823229074948</v>
      </c>
      <c r="I2058" s="19">
        <v>451.345675253108</v>
      </c>
      <c r="J2058" s="19">
        <v>449.6278534624936</v>
      </c>
      <c r="K2058" s="20">
        <v>468.72492851061776</v>
      </c>
      <c r="L2058" s="21">
        <v>476.7197082973214</v>
      </c>
      <c r="M2058" s="22">
        <v>546.6802791386996</v>
      </c>
      <c r="N2058" s="22">
        <v>468.21342659489</v>
      </c>
      <c r="O2058" s="22">
        <v>543.3447013210188</v>
      </c>
      <c r="P2058" s="23">
        <v>446.92733633909523</v>
      </c>
      <c r="R2058" s="18">
        <v>369.8801178089635</v>
      </c>
      <c r="S2058" s="19">
        <v>365.52376880092754</v>
      </c>
      <c r="T2058" s="19">
        <v>377.0462149790875</v>
      </c>
      <c r="U2058" s="19">
        <v>375.3283931884731</v>
      </c>
      <c r="V2058" s="20">
        <v>394.4254682365972</v>
      </c>
      <c r="W2058" s="21">
        <v>402.4202480233009</v>
      </c>
      <c r="X2058" s="22">
        <v>472.3808188646791</v>
      </c>
      <c r="Y2058" s="22">
        <v>393.91396632086946</v>
      </c>
      <c r="Z2058" s="22">
        <v>469.0452410469983</v>
      </c>
      <c r="AA2058" s="23">
        <v>372.6278760650747</v>
      </c>
      <c r="AC2058" s="18">
        <v>0.9825718282323124</v>
      </c>
      <c r="AD2058" s="19">
        <v>0.9709993602808051</v>
      </c>
      <c r="AE2058" s="19">
        <v>1.001608280473781</v>
      </c>
      <c r="AF2058" s="19">
        <v>0.9970449551796838</v>
      </c>
      <c r="AG2058" s="20">
        <v>1.0477755758334177</v>
      </c>
      <c r="AH2058" s="21">
        <v>1.0690133905012325</v>
      </c>
      <c r="AI2058" s="22">
        <v>1.2548608656317903</v>
      </c>
      <c r="AJ2058" s="22">
        <v>1.0464167913292435</v>
      </c>
      <c r="AK2058" s="22">
        <v>1.246000035766308</v>
      </c>
      <c r="AL2058" s="23">
        <v>0.989871138801479</v>
      </c>
      <c r="AN2058" s="18">
        <v>-0.077810787</v>
      </c>
      <c r="AO2058" s="19">
        <v>-0.103639692</v>
      </c>
      <c r="AP2058" s="19">
        <v>-0.043185629</v>
      </c>
      <c r="AQ2058" s="19">
        <v>0.046673745</v>
      </c>
      <c r="AR2058" s="20">
        <v>0.256741524</v>
      </c>
      <c r="AS2058" s="21">
        <v>0.155319929</v>
      </c>
      <c r="AT2058" s="22">
        <v>0.311944366</v>
      </c>
      <c r="AU2058" s="22">
        <v>0.100664906</v>
      </c>
      <c r="AV2058" s="22">
        <v>0.273222357</v>
      </c>
      <c r="AW2058" s="23">
        <v>0.09416195</v>
      </c>
      <c r="AY2058" s="28"/>
      <c r="AZ2058" s="29"/>
      <c r="BA2058" s="30">
        <v>1.203054271</v>
      </c>
      <c r="BB2058" s="31">
        <v>0.171306869</v>
      </c>
    </row>
    <row r="2059" ht="15.75" customHeight="1">
      <c r="A2059" s="16">
        <v>2055.0</v>
      </c>
      <c r="B2059" s="1" t="s">
        <v>6237</v>
      </c>
      <c r="C2059" s="1" t="s">
        <v>6238</v>
      </c>
      <c r="D2059" s="1" t="s">
        <v>6239</v>
      </c>
      <c r="E2059" s="16">
        <v>1.0</v>
      </c>
      <c r="F2059" s="17">
        <v>16.614166146848817</v>
      </c>
      <c r="G2059" s="18">
        <v>18.0130295538648</v>
      </c>
      <c r="H2059" s="19">
        <v>19.964645763675836</v>
      </c>
      <c r="I2059" s="19">
        <v>12.662198936845686</v>
      </c>
      <c r="J2059" s="19">
        <v>61.21519496605875</v>
      </c>
      <c r="K2059" s="20">
        <v>107.37609849599598</v>
      </c>
      <c r="L2059" s="21">
        <v>38.12532334590595</v>
      </c>
      <c r="M2059" s="22">
        <v>85.81428685169377</v>
      </c>
      <c r="N2059" s="22">
        <v>45.67940957569423</v>
      </c>
      <c r="O2059" s="22">
        <v>87.90008665686241</v>
      </c>
      <c r="P2059" s="23">
        <v>22.063622420541815</v>
      </c>
      <c r="R2059" s="18">
        <v>1.398863407015984</v>
      </c>
      <c r="S2059" s="19">
        <v>3.3504796168270197</v>
      </c>
      <c r="T2059" s="19" t="s">
        <v>117</v>
      </c>
      <c r="U2059" s="19">
        <v>44.60102881920994</v>
      </c>
      <c r="V2059" s="20">
        <v>90.76193234914716</v>
      </c>
      <c r="W2059" s="21">
        <v>21.51115719905713</v>
      </c>
      <c r="X2059" s="22">
        <v>69.20012070484495</v>
      </c>
      <c r="Y2059" s="22">
        <v>29.065243428845413</v>
      </c>
      <c r="Z2059" s="22">
        <v>71.2859205100136</v>
      </c>
      <c r="AA2059" s="23">
        <v>5.449456273692999</v>
      </c>
      <c r="AC2059" s="18">
        <v>0.03993549075025082</v>
      </c>
      <c r="AD2059" s="19">
        <v>0.09565126021283539</v>
      </c>
      <c r="AE2059" s="19" t="s">
        <v>117</v>
      </c>
      <c r="AF2059" s="19">
        <v>1.2732937075398645</v>
      </c>
      <c r="AG2059" s="20">
        <v>2.5911195414970494</v>
      </c>
      <c r="AH2059" s="21">
        <v>0.6141118675644371</v>
      </c>
      <c r="AI2059" s="22">
        <v>1.9755615640984439</v>
      </c>
      <c r="AJ2059" s="22">
        <v>0.8297699076870494</v>
      </c>
      <c r="AK2059" s="22">
        <v>2.0351080776525268</v>
      </c>
      <c r="AL2059" s="23">
        <v>0.15557395348284805</v>
      </c>
      <c r="AN2059" s="18">
        <v>-4.698630333</v>
      </c>
      <c r="AO2059" s="19">
        <v>-3.447254181</v>
      </c>
      <c r="AP2059" s="19" t="s">
        <v>117</v>
      </c>
      <c r="AQ2059" s="19">
        <v>0.399508446</v>
      </c>
      <c r="AR2059" s="20">
        <v>1.562987208</v>
      </c>
      <c r="AS2059" s="21">
        <v>-0.644386649</v>
      </c>
      <c r="AT2059" s="22">
        <v>0.966679811</v>
      </c>
      <c r="AU2059" s="22">
        <v>-0.23400943</v>
      </c>
      <c r="AV2059" s="22">
        <v>0.98102361</v>
      </c>
      <c r="AW2059" s="23">
        <v>-2.575478315</v>
      </c>
      <c r="AY2059" s="28"/>
      <c r="AZ2059" s="29"/>
      <c r="BA2059" s="30">
        <v>0.359032396</v>
      </c>
      <c r="BB2059" s="31">
        <v>1.24461302</v>
      </c>
    </row>
    <row r="2060" ht="15.75" customHeight="1">
      <c r="A2060" s="16">
        <v>2056.0</v>
      </c>
      <c r="B2060" s="1" t="s">
        <v>6240</v>
      </c>
      <c r="C2060" s="1" t="s">
        <v>6241</v>
      </c>
      <c r="D2060" s="1" t="s">
        <v>6242</v>
      </c>
      <c r="E2060" s="16">
        <v>1.0</v>
      </c>
      <c r="F2060" s="17">
        <v>10.218624122183561</v>
      </c>
      <c r="G2060" s="18">
        <v>84.89363957718686</v>
      </c>
      <c r="H2060" s="19">
        <v>82.78111411686471</v>
      </c>
      <c r="I2060" s="19">
        <v>73.52616874378968</v>
      </c>
      <c r="J2060" s="19">
        <v>53.89307519236038</v>
      </c>
      <c r="K2060" s="20">
        <v>59.57968648705419</v>
      </c>
      <c r="L2060" s="21">
        <v>46.834341677794896</v>
      </c>
      <c r="M2060" s="22">
        <v>45.77080955897578</v>
      </c>
      <c r="N2060" s="22">
        <v>55.06972296600319</v>
      </c>
      <c r="O2060" s="22">
        <v>49.88823850355972</v>
      </c>
      <c r="P2060" s="23">
        <v>44.12074043879598</v>
      </c>
      <c r="R2060" s="18">
        <v>74.6750154550033</v>
      </c>
      <c r="S2060" s="19">
        <v>72.56248999468116</v>
      </c>
      <c r="T2060" s="19">
        <v>63.30754462160612</v>
      </c>
      <c r="U2060" s="19">
        <v>43.674451070176815</v>
      </c>
      <c r="V2060" s="20">
        <v>49.36106236487063</v>
      </c>
      <c r="W2060" s="21">
        <v>36.61571755561133</v>
      </c>
      <c r="X2060" s="22">
        <v>35.552185436792215</v>
      </c>
      <c r="Y2060" s="22">
        <v>44.85109884381963</v>
      </c>
      <c r="Z2060" s="22">
        <v>39.66961438137616</v>
      </c>
      <c r="AA2060" s="23">
        <v>33.902116316612414</v>
      </c>
      <c r="AC2060" s="18">
        <v>1.2299044212928387</v>
      </c>
      <c r="AD2060" s="19">
        <v>1.1951109312893515</v>
      </c>
      <c r="AE2060" s="19">
        <v>1.0426811237585112</v>
      </c>
      <c r="AF2060" s="19">
        <v>0.7193222544575881</v>
      </c>
      <c r="AG2060" s="20">
        <v>0.8129812692017104</v>
      </c>
      <c r="AH2060" s="21">
        <v>0.6030642596598067</v>
      </c>
      <c r="AI2060" s="22">
        <v>0.5855477871535404</v>
      </c>
      <c r="AJ2060" s="22">
        <v>0.7387017522761012</v>
      </c>
      <c r="AK2060" s="22">
        <v>0.6533622232463501</v>
      </c>
      <c r="AL2060" s="23">
        <v>0.5583709959070654</v>
      </c>
      <c r="AN2060" s="18">
        <v>0.246100515</v>
      </c>
      <c r="AO2060" s="19">
        <v>0.195962518</v>
      </c>
      <c r="AP2060" s="19">
        <v>0.014793853</v>
      </c>
      <c r="AQ2060" s="19">
        <v>-0.424346626</v>
      </c>
      <c r="AR2060" s="20">
        <v>-0.10929431</v>
      </c>
      <c r="AS2060" s="21">
        <v>-0.670576155</v>
      </c>
      <c r="AT2060" s="22">
        <v>-0.787724197</v>
      </c>
      <c r="AU2060" s="22">
        <v>-0.40172869</v>
      </c>
      <c r="AV2060" s="22">
        <v>-0.658126831</v>
      </c>
      <c r="AW2060" s="23">
        <v>-0.731854796</v>
      </c>
      <c r="AY2060" s="28"/>
      <c r="AZ2060" s="29"/>
      <c r="BA2060" s="30">
        <v>2.765523812</v>
      </c>
      <c r="BB2060" s="31">
        <v>-0.634645324</v>
      </c>
    </row>
    <row r="2061" ht="15.75" customHeight="1">
      <c r="A2061" s="16">
        <v>2057.0</v>
      </c>
      <c r="B2061" s="1" t="s">
        <v>6243</v>
      </c>
      <c r="C2061" s="1" t="s">
        <v>6244</v>
      </c>
      <c r="D2061" s="1" t="s">
        <v>6245</v>
      </c>
      <c r="E2061" s="16">
        <v>1.0</v>
      </c>
      <c r="F2061" s="17">
        <v>22.401364558256923</v>
      </c>
      <c r="G2061" s="18">
        <v>190.36620724473556</v>
      </c>
      <c r="H2061" s="19">
        <v>183.77987552576644</v>
      </c>
      <c r="I2061" s="19">
        <v>163.67293518508689</v>
      </c>
      <c r="J2061" s="19">
        <v>169.8728834695503</v>
      </c>
      <c r="K2061" s="20">
        <v>139.6958304633784</v>
      </c>
      <c r="L2061" s="21">
        <v>191.30492539787406</v>
      </c>
      <c r="M2061" s="22">
        <v>161.35540919496913</v>
      </c>
      <c r="N2061" s="22">
        <v>151.61687116311</v>
      </c>
      <c r="O2061" s="22">
        <v>172.95186021530367</v>
      </c>
      <c r="P2061" s="23">
        <v>138.92516322462214</v>
      </c>
      <c r="R2061" s="18">
        <v>167.96484268647865</v>
      </c>
      <c r="S2061" s="19">
        <v>161.37851096750953</v>
      </c>
      <c r="T2061" s="19">
        <v>141.27157062682997</v>
      </c>
      <c r="U2061" s="19">
        <v>147.47151891129337</v>
      </c>
      <c r="V2061" s="20">
        <v>117.29446590512148</v>
      </c>
      <c r="W2061" s="21">
        <v>168.90356083961714</v>
      </c>
      <c r="X2061" s="22">
        <v>138.9540446367122</v>
      </c>
      <c r="Y2061" s="22">
        <v>129.2155066048531</v>
      </c>
      <c r="Z2061" s="22">
        <v>150.55049565704675</v>
      </c>
      <c r="AA2061" s="23">
        <v>116.52379866636522</v>
      </c>
      <c r="AC2061" s="18">
        <v>1.1420261296467114</v>
      </c>
      <c r="AD2061" s="19">
        <v>1.0972443598353723</v>
      </c>
      <c r="AE2061" s="19">
        <v>0.9605333023960162</v>
      </c>
      <c r="AF2061" s="19">
        <v>1.0026879749457467</v>
      </c>
      <c r="AG2061" s="20">
        <v>0.7975082331761528</v>
      </c>
      <c r="AH2061" s="21">
        <v>1.148408659717358</v>
      </c>
      <c r="AI2061" s="22">
        <v>0.9447759855997262</v>
      </c>
      <c r="AJ2061" s="22">
        <v>0.8785617426721097</v>
      </c>
      <c r="AK2061" s="22">
        <v>1.0236225457760746</v>
      </c>
      <c r="AL2061" s="23">
        <v>0.7922683144536071</v>
      </c>
      <c r="AN2061" s="18">
        <v>0.139150202</v>
      </c>
      <c r="AO2061" s="19">
        <v>0.072703108</v>
      </c>
      <c r="AP2061" s="19">
        <v>-0.103596449</v>
      </c>
      <c r="AQ2061" s="19">
        <v>0.054815765</v>
      </c>
      <c r="AR2061" s="20">
        <v>-0.137016892</v>
      </c>
      <c r="AS2061" s="21">
        <v>0.258676291</v>
      </c>
      <c r="AT2061" s="22">
        <v>-0.097538859</v>
      </c>
      <c r="AU2061" s="22">
        <v>-0.151576966</v>
      </c>
      <c r="AV2061" s="22">
        <v>-0.010398046</v>
      </c>
      <c r="AW2061" s="23">
        <v>-0.227089554</v>
      </c>
      <c r="AY2061" s="28"/>
      <c r="AZ2061" s="29"/>
      <c r="BA2061" s="30">
        <v>0.205357218</v>
      </c>
      <c r="BB2061" s="31">
        <v>-0.050796574</v>
      </c>
    </row>
    <row r="2062" ht="15.75" customHeight="1">
      <c r="A2062" s="16">
        <v>2058.0</v>
      </c>
      <c r="B2062" s="1" t="s">
        <v>6246</v>
      </c>
      <c r="C2062" s="1" t="s">
        <v>6247</v>
      </c>
      <c r="D2062" s="1" t="s">
        <v>6248</v>
      </c>
      <c r="E2062" s="16">
        <v>1.0</v>
      </c>
      <c r="F2062" s="17">
        <v>18.049279702133166</v>
      </c>
      <c r="G2062" s="18">
        <v>27.928286331104232</v>
      </c>
      <c r="H2062" s="19">
        <v>35.23172781825148</v>
      </c>
      <c r="I2062" s="19">
        <v>33.732753687532885</v>
      </c>
      <c r="J2062" s="19">
        <v>85.28099687881857</v>
      </c>
      <c r="K2062" s="20">
        <v>105.71984099411645</v>
      </c>
      <c r="L2062" s="21">
        <v>41.18509716557028</v>
      </c>
      <c r="M2062" s="22">
        <v>60.13791524867779</v>
      </c>
      <c r="N2062" s="22">
        <v>51.368322556895315</v>
      </c>
      <c r="O2062" s="22">
        <v>76.25897715530493</v>
      </c>
      <c r="P2062" s="23">
        <v>38.40553896205158</v>
      </c>
      <c r="R2062" s="18">
        <v>9.879006628971066</v>
      </c>
      <c r="S2062" s="19">
        <v>17.182448116118312</v>
      </c>
      <c r="T2062" s="19">
        <v>15.683473985399718</v>
      </c>
      <c r="U2062" s="19">
        <v>67.23171717668541</v>
      </c>
      <c r="V2062" s="20">
        <v>87.67056129198329</v>
      </c>
      <c r="W2062" s="21">
        <v>23.135817463437117</v>
      </c>
      <c r="X2062" s="22">
        <v>42.08863554654462</v>
      </c>
      <c r="Y2062" s="22">
        <v>33.319042854762145</v>
      </c>
      <c r="Z2062" s="22">
        <v>58.20969745317177</v>
      </c>
      <c r="AA2062" s="23">
        <v>20.356259259918414</v>
      </c>
      <c r="AC2062" s="18">
        <v>0.24991515865479838</v>
      </c>
      <c r="AD2062" s="19">
        <v>0.4346747004323856</v>
      </c>
      <c r="AE2062" s="19">
        <v>0.3967542523784912</v>
      </c>
      <c r="AF2062" s="19">
        <v>1.7008010922446237</v>
      </c>
      <c r="AG2062" s="20">
        <v>2.2178547962897013</v>
      </c>
      <c r="AH2062" s="21">
        <v>0.5852806571692277</v>
      </c>
      <c r="AI2062" s="22">
        <v>1.064741468978469</v>
      </c>
      <c r="AJ2062" s="22">
        <v>0.842891820403727</v>
      </c>
      <c r="AK2062" s="22">
        <v>1.4725656455777083</v>
      </c>
      <c r="AL2062" s="23">
        <v>0.5149645054029672</v>
      </c>
      <c r="AN2062" s="18">
        <v>-2.052935362</v>
      </c>
      <c r="AO2062" s="19">
        <v>-1.263173819</v>
      </c>
      <c r="AP2062" s="19">
        <v>-1.379186392</v>
      </c>
      <c r="AQ2062" s="19">
        <v>0.817157567</v>
      </c>
      <c r="AR2062" s="20">
        <v>1.338576555</v>
      </c>
      <c r="AS2062" s="21">
        <v>-0.713759363</v>
      </c>
      <c r="AT2062" s="22">
        <v>0.074920192</v>
      </c>
      <c r="AU2062" s="22">
        <v>-0.211373255</v>
      </c>
      <c r="AV2062" s="22">
        <v>0.514250159</v>
      </c>
      <c r="AW2062" s="23">
        <v>-0.848605752</v>
      </c>
      <c r="AY2062" s="28"/>
      <c r="AZ2062" s="29"/>
      <c r="BA2062" s="30">
        <v>0.146614307</v>
      </c>
      <c r="BB2062" s="31">
        <v>0.270998687</v>
      </c>
    </row>
    <row r="2063" ht="15.75" customHeight="1">
      <c r="A2063" s="16">
        <v>2059.0</v>
      </c>
      <c r="B2063" s="1" t="s">
        <v>6249</v>
      </c>
      <c r="C2063" s="1" t="s">
        <v>6250</v>
      </c>
      <c r="D2063" s="1" t="s">
        <v>6251</v>
      </c>
      <c r="E2063" s="16">
        <v>1.0</v>
      </c>
      <c r="F2063" s="17">
        <v>52.87561328162901</v>
      </c>
      <c r="G2063" s="18">
        <v>402.26869362639394</v>
      </c>
      <c r="H2063" s="19">
        <v>416.94810313894567</v>
      </c>
      <c r="I2063" s="19">
        <v>284.8734278887744</v>
      </c>
      <c r="J2063" s="19">
        <v>354.9074851281137</v>
      </c>
      <c r="K2063" s="20">
        <v>335.4578428855828</v>
      </c>
      <c r="L2063" s="21">
        <v>359.9767692209538</v>
      </c>
      <c r="M2063" s="22">
        <v>390.9271855561469</v>
      </c>
      <c r="N2063" s="22">
        <v>303.05806031332844</v>
      </c>
      <c r="O2063" s="22">
        <v>314.4284877847602</v>
      </c>
      <c r="P2063" s="23">
        <v>322.3207277867761</v>
      </c>
      <c r="R2063" s="18">
        <v>349.39308034476494</v>
      </c>
      <c r="S2063" s="19">
        <v>364.07248985731667</v>
      </c>
      <c r="T2063" s="19">
        <v>231.99781460714541</v>
      </c>
      <c r="U2063" s="19">
        <v>302.0318718464847</v>
      </c>
      <c r="V2063" s="20">
        <v>282.5822296039538</v>
      </c>
      <c r="W2063" s="21">
        <v>307.1011559393248</v>
      </c>
      <c r="X2063" s="22">
        <v>338.0515722745179</v>
      </c>
      <c r="Y2063" s="22">
        <v>250.18244703169944</v>
      </c>
      <c r="Z2063" s="22">
        <v>261.5528745031312</v>
      </c>
      <c r="AA2063" s="23">
        <v>269.4451145051471</v>
      </c>
      <c r="AC2063" s="18">
        <v>1.1417496286376647</v>
      </c>
      <c r="AD2063" s="19">
        <v>1.189719125752599</v>
      </c>
      <c r="AE2063" s="19">
        <v>0.7581243979161905</v>
      </c>
      <c r="AF2063" s="19">
        <v>0.9869822755996936</v>
      </c>
      <c r="AG2063" s="20">
        <v>0.9234245720938525</v>
      </c>
      <c r="AH2063" s="21">
        <v>1.0035477245340223</v>
      </c>
      <c r="AI2063" s="22">
        <v>1.1046877537584658</v>
      </c>
      <c r="AJ2063" s="22">
        <v>0.8175482917642304</v>
      </c>
      <c r="AK2063" s="22">
        <v>0.8547046697043673</v>
      </c>
      <c r="AL2063" s="23">
        <v>0.8804949975566803</v>
      </c>
      <c r="AN2063" s="18">
        <v>0.138800666</v>
      </c>
      <c r="AO2063" s="19">
        <v>0.189439118</v>
      </c>
      <c r="AP2063" s="19">
        <v>-0.444997519</v>
      </c>
      <c r="AQ2063" s="19">
        <v>0.032039337</v>
      </c>
      <c r="AR2063" s="20">
        <v>0.074477799</v>
      </c>
      <c r="AS2063" s="21">
        <v>0.064149193</v>
      </c>
      <c r="AT2063" s="22">
        <v>0.128055692</v>
      </c>
      <c r="AU2063" s="22">
        <v>-0.255416811</v>
      </c>
      <c r="AV2063" s="22">
        <v>-0.270583898</v>
      </c>
      <c r="AW2063" s="23">
        <v>-0.074763954</v>
      </c>
      <c r="AY2063" s="28"/>
      <c r="AZ2063" s="29"/>
      <c r="BA2063" s="30">
        <v>0.233262128</v>
      </c>
      <c r="BB2063" s="31">
        <v>-0.079663835</v>
      </c>
    </row>
    <row r="2064" ht="15.75" customHeight="1">
      <c r="A2064" s="16">
        <v>2060.0</v>
      </c>
      <c r="B2064" s="1" t="s">
        <v>6252</v>
      </c>
      <c r="C2064" s="1" t="s">
        <v>6253</v>
      </c>
      <c r="D2064" s="1" t="s">
        <v>6254</v>
      </c>
      <c r="E2064" s="16">
        <v>1.0</v>
      </c>
      <c r="F2064" s="17">
        <v>10.077531228851136</v>
      </c>
      <c r="G2064" s="18">
        <v>14.609424135162701</v>
      </c>
      <c r="H2064" s="19">
        <v>16.97221954047229</v>
      </c>
      <c r="I2064" s="19">
        <v>15.058169361233185</v>
      </c>
      <c r="J2064" s="19">
        <v>23.922867815779835</v>
      </c>
      <c r="K2064" s="20">
        <v>49.48243672449373</v>
      </c>
      <c r="L2064" s="21">
        <v>24.245979243030625</v>
      </c>
      <c r="M2064" s="22">
        <v>49.998159968072564</v>
      </c>
      <c r="N2064" s="22">
        <v>25.008334535105647</v>
      </c>
      <c r="O2064" s="22">
        <v>42.95054513063731</v>
      </c>
      <c r="P2064" s="23">
        <v>15.369705502606404</v>
      </c>
      <c r="R2064" s="18">
        <v>4.531892906311565</v>
      </c>
      <c r="S2064" s="19">
        <v>6.894688311621156</v>
      </c>
      <c r="T2064" s="19">
        <v>4.980638132382049</v>
      </c>
      <c r="U2064" s="19">
        <v>13.845336586928699</v>
      </c>
      <c r="V2064" s="20">
        <v>39.404905495642595</v>
      </c>
      <c r="W2064" s="21">
        <v>14.16844801417949</v>
      </c>
      <c r="X2064" s="22">
        <v>39.92062873922143</v>
      </c>
      <c r="Y2064" s="22">
        <v>14.93080330625451</v>
      </c>
      <c r="Z2064" s="22">
        <v>32.87301390178617</v>
      </c>
      <c r="AA2064" s="23">
        <v>5.292174273755268</v>
      </c>
      <c r="AC2064" s="18">
        <v>0.3252984542566181</v>
      </c>
      <c r="AD2064" s="19">
        <v>0.49489948167750025</v>
      </c>
      <c r="AE2064" s="19">
        <v>0.3575093055308095</v>
      </c>
      <c r="AF2064" s="19">
        <v>0.9938157594408228</v>
      </c>
      <c r="AG2064" s="20">
        <v>2.828476999094249</v>
      </c>
      <c r="AH2064" s="21">
        <v>1.0170086393279332</v>
      </c>
      <c r="AI2064" s="22">
        <v>2.865495520367503</v>
      </c>
      <c r="AJ2064" s="22">
        <v>1.0717303644951315</v>
      </c>
      <c r="AK2064" s="22">
        <v>2.3596190002889235</v>
      </c>
      <c r="AL2064" s="23">
        <v>0.3798713134883762</v>
      </c>
      <c r="AN2064" s="18">
        <v>-1.672609806</v>
      </c>
      <c r="AO2064" s="19">
        <v>-1.075974464</v>
      </c>
      <c r="AP2064" s="19">
        <v>-1.52945137</v>
      </c>
      <c r="AQ2064" s="19">
        <v>0.041993622</v>
      </c>
      <c r="AR2064" s="20">
        <v>1.689437151</v>
      </c>
      <c r="AS2064" s="21">
        <v>0.083372034</v>
      </c>
      <c r="AT2064" s="22">
        <v>1.503201485</v>
      </c>
      <c r="AU2064" s="22">
        <v>0.135149375</v>
      </c>
      <c r="AV2064" s="22">
        <v>1.194472075</v>
      </c>
      <c r="AW2064" s="23">
        <v>-1.287567973</v>
      </c>
      <c r="AY2064" s="28"/>
      <c r="AZ2064" s="29"/>
      <c r="BA2064" s="30">
        <v>0.487890386</v>
      </c>
      <c r="BB2064" s="31">
        <v>0.835046373</v>
      </c>
    </row>
    <row r="2065" ht="15.75" customHeight="1">
      <c r="A2065" s="16">
        <v>2061.0</v>
      </c>
      <c r="B2065" s="1" t="s">
        <v>6255</v>
      </c>
      <c r="C2065" s="1" t="s">
        <v>6256</v>
      </c>
      <c r="D2065" s="1" t="s">
        <v>6257</v>
      </c>
      <c r="E2065" s="16">
        <v>1.0</v>
      </c>
      <c r="F2065" s="17">
        <v>41.36755688426856</v>
      </c>
      <c r="G2065" s="18">
        <v>459.36207815701664</v>
      </c>
      <c r="H2065" s="19">
        <v>463.31231613516854</v>
      </c>
      <c r="I2065" s="19">
        <v>369.8692515347357</v>
      </c>
      <c r="J2065" s="19">
        <v>429.50634979079865</v>
      </c>
      <c r="K2065" s="20">
        <v>474.06923834405774</v>
      </c>
      <c r="L2065" s="21">
        <v>470.46860159772126</v>
      </c>
      <c r="M2065" s="22">
        <v>502.8514240012496</v>
      </c>
      <c r="N2065" s="22">
        <v>491.87998975653676</v>
      </c>
      <c r="O2065" s="22">
        <v>528.2395660323498</v>
      </c>
      <c r="P2065" s="23">
        <v>496.64856425065346</v>
      </c>
      <c r="R2065" s="18">
        <v>417.9945212727481</v>
      </c>
      <c r="S2065" s="19">
        <v>421.9447592509</v>
      </c>
      <c r="T2065" s="19">
        <v>328.5016946504672</v>
      </c>
      <c r="U2065" s="19">
        <v>388.1387929065301</v>
      </c>
      <c r="V2065" s="20">
        <v>432.7016814597892</v>
      </c>
      <c r="W2065" s="21">
        <v>429.1010447134527</v>
      </c>
      <c r="X2065" s="22">
        <v>461.48386711698106</v>
      </c>
      <c r="Y2065" s="22">
        <v>450.5124328722682</v>
      </c>
      <c r="Z2065" s="22">
        <v>486.87200914808125</v>
      </c>
      <c r="AA2065" s="23">
        <v>455.2810073663849</v>
      </c>
      <c r="AC2065" s="18">
        <v>1.050616848031518</v>
      </c>
      <c r="AD2065" s="19">
        <v>1.06054565418176</v>
      </c>
      <c r="AE2065" s="19">
        <v>0.8256792791345787</v>
      </c>
      <c r="AF2065" s="19">
        <v>0.975575359123261</v>
      </c>
      <c r="AG2065" s="20">
        <v>1.0875828595288823</v>
      </c>
      <c r="AH2065" s="21">
        <v>1.0785327657194612</v>
      </c>
      <c r="AI2065" s="22">
        <v>1.1599260306368246</v>
      </c>
      <c r="AJ2065" s="22">
        <v>1.1323496556416035</v>
      </c>
      <c r="AK2065" s="22">
        <v>1.223738373623699</v>
      </c>
      <c r="AL2065" s="23">
        <v>1.1443353263852238</v>
      </c>
      <c r="AN2065" s="18">
        <v>0.018791055</v>
      </c>
      <c r="AO2065" s="19">
        <v>0.023624761</v>
      </c>
      <c r="AP2065" s="19">
        <v>-0.321850687</v>
      </c>
      <c r="AQ2065" s="19">
        <v>0.015268371</v>
      </c>
      <c r="AR2065" s="20">
        <v>0.31053707</v>
      </c>
      <c r="AS2065" s="21">
        <v>0.168110177</v>
      </c>
      <c r="AT2065" s="22">
        <v>0.198449835</v>
      </c>
      <c r="AU2065" s="22">
        <v>0.214526787</v>
      </c>
      <c r="AV2065" s="22">
        <v>0.247213334</v>
      </c>
      <c r="AW2065" s="23">
        <v>0.303359091</v>
      </c>
      <c r="AY2065" s="28"/>
      <c r="AZ2065" s="29"/>
      <c r="BA2065" s="30">
        <v>1.169101676</v>
      </c>
      <c r="BB2065" s="31">
        <v>0.217057731</v>
      </c>
    </row>
    <row r="2066" ht="15.75" customHeight="1">
      <c r="A2066" s="16">
        <v>2062.0</v>
      </c>
      <c r="B2066" s="1" t="s">
        <v>6258</v>
      </c>
      <c r="C2066" s="1" t="s">
        <v>6259</v>
      </c>
      <c r="D2066" s="1" t="s">
        <v>6260</v>
      </c>
      <c r="E2066" s="16">
        <v>3.0</v>
      </c>
      <c r="F2066" s="17">
        <v>30.85938643830186</v>
      </c>
      <c r="G2066" s="18">
        <v>109.18086117922772</v>
      </c>
      <c r="H2066" s="19">
        <v>119.48393845527266</v>
      </c>
      <c r="I2066" s="19">
        <v>131.22730940528209</v>
      </c>
      <c r="J2066" s="19">
        <v>89.45810514356353</v>
      </c>
      <c r="K2066" s="20">
        <v>81.61407558967933</v>
      </c>
      <c r="L2066" s="21">
        <v>139.93808690658423</v>
      </c>
      <c r="M2066" s="22">
        <v>101.17825593811101</v>
      </c>
      <c r="N2066" s="22">
        <v>127.95140601404378</v>
      </c>
      <c r="O2066" s="22">
        <v>124.45990088645384</v>
      </c>
      <c r="P2066" s="23">
        <v>117.296054587205</v>
      </c>
      <c r="R2066" s="18">
        <v>78.32147474092585</v>
      </c>
      <c r="S2066" s="19">
        <v>88.6245520169708</v>
      </c>
      <c r="T2066" s="19">
        <v>100.36792296698022</v>
      </c>
      <c r="U2066" s="19">
        <v>58.59871870526167</v>
      </c>
      <c r="V2066" s="20">
        <v>50.75468915137747</v>
      </c>
      <c r="W2066" s="21">
        <v>109.07870046828236</v>
      </c>
      <c r="X2066" s="22">
        <v>70.31886949980915</v>
      </c>
      <c r="Y2066" s="22">
        <v>97.09201957574192</v>
      </c>
      <c r="Z2066" s="22">
        <v>93.60051444815198</v>
      </c>
      <c r="AA2066" s="23">
        <v>86.43666814890315</v>
      </c>
      <c r="AC2066" s="18">
        <v>1.0396636868642912</v>
      </c>
      <c r="AD2066" s="19">
        <v>1.1764299485095575</v>
      </c>
      <c r="AE2066" s="19">
        <v>1.332315117660006</v>
      </c>
      <c r="AF2066" s="19">
        <v>0.777857671043078</v>
      </c>
      <c r="AG2066" s="20">
        <v>0.6737335759230669</v>
      </c>
      <c r="AH2066" s="21">
        <v>1.4479446954024444</v>
      </c>
      <c r="AI2066" s="22">
        <v>0.9334346086067622</v>
      </c>
      <c r="AJ2066" s="22">
        <v>1.288829754178126</v>
      </c>
      <c r="AK2066" s="22">
        <v>1.2424824259943408</v>
      </c>
      <c r="AL2066" s="23">
        <v>1.1473872955688371</v>
      </c>
      <c r="AN2066" s="18">
        <v>0.003671282</v>
      </c>
      <c r="AO2066" s="19">
        <v>0.173233509</v>
      </c>
      <c r="AP2066" s="19">
        <v>0.368431181</v>
      </c>
      <c r="AQ2066" s="19">
        <v>-0.311478823</v>
      </c>
      <c r="AR2066" s="20">
        <v>-0.380338162</v>
      </c>
      <c r="AS2066" s="21">
        <v>0.593046486</v>
      </c>
      <c r="AT2066" s="22">
        <v>-0.114962146</v>
      </c>
      <c r="AU2066" s="22">
        <v>0.401269108</v>
      </c>
      <c r="AV2066" s="22">
        <v>0.269143671</v>
      </c>
      <c r="AW2066" s="23">
        <v>0.307201773</v>
      </c>
      <c r="AY2066" s="28"/>
      <c r="AZ2066" s="29"/>
      <c r="BA2066" s="30">
        <v>0.925946865</v>
      </c>
      <c r="BB2066" s="31">
        <v>0.320435981</v>
      </c>
    </row>
    <row r="2067" ht="15.75" customHeight="1">
      <c r="A2067" s="16">
        <v>2063.0</v>
      </c>
      <c r="B2067" s="1" t="s">
        <v>6261</v>
      </c>
      <c r="C2067" s="1" t="s">
        <v>6262</v>
      </c>
      <c r="D2067" s="1" t="s">
        <v>6263</v>
      </c>
      <c r="E2067" s="16">
        <v>4.0</v>
      </c>
      <c r="F2067" s="17">
        <v>44.45286462491718</v>
      </c>
      <c r="G2067" s="18">
        <v>671.8528163865619</v>
      </c>
      <c r="H2067" s="19">
        <v>755.2990342602179</v>
      </c>
      <c r="I2067" s="19">
        <v>722.6207901321918</v>
      </c>
      <c r="J2067" s="19">
        <v>623.3209251921933</v>
      </c>
      <c r="K2067" s="20">
        <v>584.7391966417838</v>
      </c>
      <c r="L2067" s="21">
        <v>1231.5104141130241</v>
      </c>
      <c r="M2067" s="22">
        <v>1003.5044295997279</v>
      </c>
      <c r="N2067" s="22">
        <v>1156.6244921228306</v>
      </c>
      <c r="O2067" s="22">
        <v>1018.703193573055</v>
      </c>
      <c r="P2067" s="23">
        <v>1230.43580972288</v>
      </c>
      <c r="R2067" s="18">
        <v>627.3999517616447</v>
      </c>
      <c r="S2067" s="19">
        <v>710.8461696353007</v>
      </c>
      <c r="T2067" s="19">
        <v>678.1679255072746</v>
      </c>
      <c r="U2067" s="19">
        <v>578.8680605672761</v>
      </c>
      <c r="V2067" s="20">
        <v>540.2863320168666</v>
      </c>
      <c r="W2067" s="21">
        <v>1187.057549488107</v>
      </c>
      <c r="X2067" s="22">
        <v>959.0515649748107</v>
      </c>
      <c r="Y2067" s="22">
        <v>1112.1716274979135</v>
      </c>
      <c r="Z2067" s="22">
        <v>974.2503289481378</v>
      </c>
      <c r="AA2067" s="23">
        <v>1185.982945097963</v>
      </c>
      <c r="AC2067" s="18">
        <v>1.0004564784177041</v>
      </c>
      <c r="AD2067" s="19">
        <v>1.1335204179936365</v>
      </c>
      <c r="AE2067" s="19">
        <v>1.0814114547248292</v>
      </c>
      <c r="AF2067" s="19">
        <v>0.9230671754396966</v>
      </c>
      <c r="AG2067" s="20">
        <v>0.8615444734241333</v>
      </c>
      <c r="AH2067" s="21">
        <v>1.8928905115555406</v>
      </c>
      <c r="AI2067" s="22">
        <v>1.529310527712961</v>
      </c>
      <c r="AJ2067" s="22">
        <v>1.7734768814030237</v>
      </c>
      <c r="AK2067" s="22">
        <v>1.5535465861289066</v>
      </c>
      <c r="AL2067" s="23">
        <v>1.89117693966119</v>
      </c>
      <c r="AN2067" s="18">
        <v>-0.051787321</v>
      </c>
      <c r="AO2067" s="19">
        <v>0.119628407</v>
      </c>
      <c r="AP2067" s="19">
        <v>0.067411549</v>
      </c>
      <c r="AQ2067" s="19">
        <v>-0.064549319</v>
      </c>
      <c r="AR2067" s="20">
        <v>-0.025591012</v>
      </c>
      <c r="AS2067" s="21">
        <v>0.979630947</v>
      </c>
      <c r="AT2067" s="22">
        <v>0.597298443</v>
      </c>
      <c r="AU2067" s="22">
        <v>0.861787856</v>
      </c>
      <c r="AV2067" s="22">
        <v>0.591483653</v>
      </c>
      <c r="AW2067" s="23">
        <v>1.02813375</v>
      </c>
      <c r="AY2067" s="28"/>
      <c r="AZ2067" s="29"/>
      <c r="BA2067" s="30">
        <v>4.386134421</v>
      </c>
      <c r="BB2067" s="31">
        <v>0.802644469</v>
      </c>
    </row>
    <row r="2068" ht="15.75" customHeight="1">
      <c r="A2068" s="16">
        <v>2064.0</v>
      </c>
      <c r="B2068" s="1" t="s">
        <v>6264</v>
      </c>
      <c r="C2068" s="1" t="s">
        <v>6265</v>
      </c>
      <c r="D2068" s="1" t="s">
        <v>6266</v>
      </c>
      <c r="E2068" s="16">
        <v>2.0</v>
      </c>
      <c r="F2068" s="17">
        <v>0.0</v>
      </c>
      <c r="G2068" s="18">
        <v>61.75968819457464</v>
      </c>
      <c r="H2068" s="19">
        <v>58.2292654246816</v>
      </c>
      <c r="I2068" s="19">
        <v>54.13774823480863</v>
      </c>
      <c r="J2068" s="19">
        <v>53.32392250664537</v>
      </c>
      <c r="K2068" s="20">
        <v>43.032684506474105</v>
      </c>
      <c r="L2068" s="21">
        <v>42.11394242270625</v>
      </c>
      <c r="M2068" s="22">
        <v>39.69916377093542</v>
      </c>
      <c r="N2068" s="22">
        <v>37.316945762058616</v>
      </c>
      <c r="O2068" s="22">
        <v>38.486077926293945</v>
      </c>
      <c r="P2068" s="23">
        <v>40.61585312125325</v>
      </c>
      <c r="R2068" s="18">
        <v>61.75968819457464</v>
      </c>
      <c r="S2068" s="19">
        <v>58.2292654246816</v>
      </c>
      <c r="T2068" s="19">
        <v>54.13774823480863</v>
      </c>
      <c r="U2068" s="19">
        <v>53.32392250664537</v>
      </c>
      <c r="V2068" s="20">
        <v>43.032684506474105</v>
      </c>
      <c r="W2068" s="21">
        <v>42.11394242270625</v>
      </c>
      <c r="X2068" s="22">
        <v>39.69916377093542</v>
      </c>
      <c r="Y2068" s="22">
        <v>37.316945762058616</v>
      </c>
      <c r="Z2068" s="22">
        <v>38.486077926293945</v>
      </c>
      <c r="AA2068" s="23">
        <v>40.61585312125325</v>
      </c>
      <c r="AC2068" s="18">
        <v>1.141654330783504</v>
      </c>
      <c r="AD2068" s="19">
        <v>1.0763929513534967</v>
      </c>
      <c r="AE2068" s="19">
        <v>1.0007595008642831</v>
      </c>
      <c r="AF2068" s="19">
        <v>0.9857155831532114</v>
      </c>
      <c r="AG2068" s="20">
        <v>0.7954776338455043</v>
      </c>
      <c r="AH2068" s="21">
        <v>0.7784942922926438</v>
      </c>
      <c r="AI2068" s="22">
        <v>0.7338560729902365</v>
      </c>
      <c r="AJ2068" s="22">
        <v>0.6898197511400304</v>
      </c>
      <c r="AK2068" s="22">
        <v>0.7114316607460572</v>
      </c>
      <c r="AL2068" s="23">
        <v>0.7508014688846639</v>
      </c>
      <c r="AN2068" s="18">
        <v>0.138680369</v>
      </c>
      <c r="AO2068" s="19">
        <v>0.045023043</v>
      </c>
      <c r="AP2068" s="19">
        <v>-0.044408798</v>
      </c>
      <c r="AQ2068" s="19">
        <v>0.030186374</v>
      </c>
      <c r="AR2068" s="20">
        <v>-0.14069508</v>
      </c>
      <c r="AS2068" s="21">
        <v>-0.30220148</v>
      </c>
      <c r="AT2068" s="22">
        <v>-0.46201396</v>
      </c>
      <c r="AU2068" s="22">
        <v>-0.500501275</v>
      </c>
      <c r="AV2068" s="22">
        <v>-0.535284638</v>
      </c>
      <c r="AW2068" s="23">
        <v>-0.304647326</v>
      </c>
      <c r="AY2068" s="28"/>
      <c r="AZ2068" s="29"/>
      <c r="BA2068" s="30">
        <v>3.621129759</v>
      </c>
      <c r="BB2068" s="31">
        <v>-0.426686917</v>
      </c>
    </row>
    <row r="2069" ht="15.75" customHeight="1">
      <c r="A2069" s="16">
        <v>2065.0</v>
      </c>
      <c r="B2069" s="1" t="s">
        <v>6267</v>
      </c>
      <c r="C2069" s="1" t="s">
        <v>6268</v>
      </c>
      <c r="D2069" s="1" t="s">
        <v>6269</v>
      </c>
      <c r="E2069" s="16">
        <v>3.0</v>
      </c>
      <c r="F2069" s="17">
        <v>17.30892437770252</v>
      </c>
      <c r="G2069" s="18">
        <v>257.0594664694449</v>
      </c>
      <c r="H2069" s="19">
        <v>266.2269897169976</v>
      </c>
      <c r="I2069" s="19">
        <v>297.10334263714583</v>
      </c>
      <c r="J2069" s="19">
        <v>276.08519011115243</v>
      </c>
      <c r="K2069" s="20">
        <v>265.3337495542903</v>
      </c>
      <c r="L2069" s="21">
        <v>135.93442469399406</v>
      </c>
      <c r="M2069" s="22">
        <v>136.86326247772953</v>
      </c>
      <c r="N2069" s="22">
        <v>143.66177001686654</v>
      </c>
      <c r="O2069" s="22">
        <v>146.9661646985794</v>
      </c>
      <c r="P2069" s="23">
        <v>149.3933088457387</v>
      </c>
      <c r="R2069" s="18">
        <v>239.75054209174237</v>
      </c>
      <c r="S2069" s="19">
        <v>248.91806533929508</v>
      </c>
      <c r="T2069" s="19">
        <v>279.7944182594433</v>
      </c>
      <c r="U2069" s="19">
        <v>258.7762657334499</v>
      </c>
      <c r="V2069" s="20">
        <v>248.0248251765878</v>
      </c>
      <c r="W2069" s="21">
        <v>118.62550031629154</v>
      </c>
      <c r="X2069" s="22">
        <v>119.55433810002701</v>
      </c>
      <c r="Y2069" s="22">
        <v>126.35284563916402</v>
      </c>
      <c r="Z2069" s="22">
        <v>129.6572403208769</v>
      </c>
      <c r="AA2069" s="23">
        <v>132.08438446803618</v>
      </c>
      <c r="AC2069" s="18">
        <v>0.9400034823015613</v>
      </c>
      <c r="AD2069" s="19">
        <v>0.9759471081286198</v>
      </c>
      <c r="AE2069" s="19">
        <v>1.097005767735759</v>
      </c>
      <c r="AF2069" s="19">
        <v>1.0145987108273373</v>
      </c>
      <c r="AG2069" s="20">
        <v>0.9724449310067214</v>
      </c>
      <c r="AH2069" s="21">
        <v>0.4651016945121628</v>
      </c>
      <c r="AI2069" s="22">
        <v>0.4687434412360159</v>
      </c>
      <c r="AJ2069" s="22">
        <v>0.4953987334638716</v>
      </c>
      <c r="AK2069" s="22">
        <v>0.508354460198038</v>
      </c>
      <c r="AL2069" s="23">
        <v>0.5178707012478895</v>
      </c>
      <c r="AN2069" s="18">
        <v>-0.141707614</v>
      </c>
      <c r="AO2069" s="19">
        <v>-0.096307144</v>
      </c>
      <c r="AP2069" s="19">
        <v>0.088066958</v>
      </c>
      <c r="AQ2069" s="19">
        <v>0.071852505</v>
      </c>
      <c r="AR2069" s="20">
        <v>0.149100199</v>
      </c>
      <c r="AS2069" s="21">
        <v>-1.045341849</v>
      </c>
      <c r="AT2069" s="22">
        <v>-1.108712673</v>
      </c>
      <c r="AU2069" s="22">
        <v>-0.978130639</v>
      </c>
      <c r="AV2069" s="22">
        <v>-1.02017498</v>
      </c>
      <c r="AW2069" s="23">
        <v>-0.840486765</v>
      </c>
      <c r="AY2069" s="28" t="s">
        <v>95</v>
      </c>
      <c r="AZ2069" s="29"/>
      <c r="BA2069" s="30">
        <v>6.198021682</v>
      </c>
      <c r="BB2069" s="31">
        <v>-1.012770362</v>
      </c>
    </row>
    <row r="2070" ht="15.75" customHeight="1">
      <c r="A2070" s="16">
        <v>2066.0</v>
      </c>
      <c r="B2070" s="1" t="s">
        <v>6270</v>
      </c>
      <c r="C2070" s="1" t="s">
        <v>6271</v>
      </c>
      <c r="D2070" s="1" t="s">
        <v>6272</v>
      </c>
      <c r="E2070" s="16">
        <v>2.0</v>
      </c>
      <c r="F2070" s="17">
        <v>14.554554033203535</v>
      </c>
      <c r="G2070" s="18">
        <v>335.5853209873634</v>
      </c>
      <c r="H2070" s="19">
        <v>296.2578071854676</v>
      </c>
      <c r="I2070" s="19">
        <v>270.54576555198486</v>
      </c>
      <c r="J2070" s="19">
        <v>239.868144453519</v>
      </c>
      <c r="K2070" s="20">
        <v>204.27284002613305</v>
      </c>
      <c r="L2070" s="21">
        <v>259.1330571167045</v>
      </c>
      <c r="M2070" s="22">
        <v>223.46045658708846</v>
      </c>
      <c r="N2070" s="22">
        <v>231.8596305513046</v>
      </c>
      <c r="O2070" s="22">
        <v>198.62629331749005</v>
      </c>
      <c r="P2070" s="23">
        <v>243.16412297712813</v>
      </c>
      <c r="R2070" s="18">
        <v>321.03076695415984</v>
      </c>
      <c r="S2070" s="19">
        <v>281.70325315226404</v>
      </c>
      <c r="T2070" s="19">
        <v>255.9912115187813</v>
      </c>
      <c r="U2070" s="19">
        <v>225.31359042031545</v>
      </c>
      <c r="V2070" s="20">
        <v>189.7182859929295</v>
      </c>
      <c r="W2070" s="21">
        <v>244.57850308350095</v>
      </c>
      <c r="X2070" s="22">
        <v>208.9059025538849</v>
      </c>
      <c r="Y2070" s="22">
        <v>217.30507651810106</v>
      </c>
      <c r="Z2070" s="22">
        <v>184.0717392842865</v>
      </c>
      <c r="AA2070" s="23">
        <v>228.6095689439246</v>
      </c>
      <c r="AC2070" s="18">
        <v>1.2601726221121472</v>
      </c>
      <c r="AD2070" s="19">
        <v>1.1057965893751873</v>
      </c>
      <c r="AE2070" s="19">
        <v>1.0048666653291558</v>
      </c>
      <c r="AF2070" s="19">
        <v>0.8844448796336533</v>
      </c>
      <c r="AG2070" s="20">
        <v>0.7447192435498566</v>
      </c>
      <c r="AH2070" s="21">
        <v>0.9600672747575278</v>
      </c>
      <c r="AI2070" s="22">
        <v>0.820038220927356</v>
      </c>
      <c r="AJ2070" s="22">
        <v>0.8530082978408055</v>
      </c>
      <c r="AK2070" s="22">
        <v>0.7225543163710064</v>
      </c>
      <c r="AL2070" s="23">
        <v>0.8973828978115649</v>
      </c>
      <c r="AN2070" s="18">
        <v>0.281175733</v>
      </c>
      <c r="AO2070" s="19">
        <v>0.083904043</v>
      </c>
      <c r="AP2070" s="19">
        <v>-0.038499877</v>
      </c>
      <c r="AQ2070" s="19">
        <v>-0.126212627</v>
      </c>
      <c r="AR2070" s="20">
        <v>-0.235819757</v>
      </c>
      <c r="AS2070" s="21">
        <v>2.47462E-4</v>
      </c>
      <c r="AT2070" s="22">
        <v>-0.30182004</v>
      </c>
      <c r="AU2070" s="22">
        <v>-0.194160998</v>
      </c>
      <c r="AV2070" s="22">
        <v>-0.512903988</v>
      </c>
      <c r="AW2070" s="23">
        <v>-0.047355074</v>
      </c>
      <c r="AY2070" s="28"/>
      <c r="AZ2070" s="29"/>
      <c r="BA2070" s="30">
        <v>0.821877363</v>
      </c>
      <c r="BB2070" s="31">
        <v>-0.204108031</v>
      </c>
    </row>
    <row r="2071" ht="15.75" customHeight="1">
      <c r="A2071" s="16">
        <v>2067.0</v>
      </c>
      <c r="B2071" s="1" t="s">
        <v>6273</v>
      </c>
      <c r="C2071" s="1" t="s">
        <v>6274</v>
      </c>
      <c r="D2071" s="1" t="s">
        <v>6275</v>
      </c>
      <c r="E2071" s="16">
        <v>1.0</v>
      </c>
      <c r="F2071" s="17">
        <v>3.6213460256424583</v>
      </c>
      <c r="G2071" s="18">
        <v>183.40934645544039</v>
      </c>
      <c r="H2071" s="19">
        <v>188.37063029548824</v>
      </c>
      <c r="I2071" s="19">
        <v>169.39774855414188</v>
      </c>
      <c r="J2071" s="19">
        <v>147.47587635594027</v>
      </c>
      <c r="K2071" s="20">
        <v>141.09172623259226</v>
      </c>
      <c r="L2071" s="21">
        <v>5.208795171874533</v>
      </c>
      <c r="M2071" s="22">
        <v>3.6218425461936956</v>
      </c>
      <c r="N2071" s="22">
        <v>7.5336729376941305</v>
      </c>
      <c r="O2071" s="22">
        <v>9.045872658565978</v>
      </c>
      <c r="P2071" s="23">
        <v>7.922933585340986</v>
      </c>
      <c r="R2071" s="18">
        <v>179.78800042979793</v>
      </c>
      <c r="S2071" s="19">
        <v>184.7492842698458</v>
      </c>
      <c r="T2071" s="19">
        <v>165.77640252849943</v>
      </c>
      <c r="U2071" s="19">
        <v>143.85453033029782</v>
      </c>
      <c r="V2071" s="20">
        <v>137.4703802069498</v>
      </c>
      <c r="W2071" s="21">
        <v>1.5874491462320743</v>
      </c>
      <c r="X2071" s="22">
        <v>4.965205512372783E-4</v>
      </c>
      <c r="Y2071" s="22">
        <v>3.912326912051672</v>
      </c>
      <c r="Z2071" s="22">
        <v>5.42452663292352</v>
      </c>
      <c r="AA2071" s="23">
        <v>4.301587559698527</v>
      </c>
      <c r="AC2071" s="18">
        <v>1.1075619181048777</v>
      </c>
      <c r="AD2071" s="19">
        <v>1.138125298491834</v>
      </c>
      <c r="AE2071" s="19">
        <v>1.021245188344395</v>
      </c>
      <c r="AF2071" s="19">
        <v>0.8861981843049304</v>
      </c>
      <c r="AG2071" s="20">
        <v>0.8468694107539627</v>
      </c>
      <c r="AH2071" s="21">
        <v>0.009779285698109052</v>
      </c>
      <c r="AI2071" s="22">
        <v>3.0587539368156114E-6</v>
      </c>
      <c r="AJ2071" s="22">
        <v>0.024101409930621327</v>
      </c>
      <c r="AK2071" s="22">
        <v>0.0334171307762985</v>
      </c>
      <c r="AL2071" s="23">
        <v>0.026499402391296376</v>
      </c>
      <c r="AN2071" s="18">
        <v>0.094941862</v>
      </c>
      <c r="AO2071" s="19">
        <v>0.125477478</v>
      </c>
      <c r="AP2071" s="19">
        <v>-0.015174615</v>
      </c>
      <c r="AQ2071" s="19">
        <v>-0.123355657</v>
      </c>
      <c r="AR2071" s="20">
        <v>-0.050376836</v>
      </c>
      <c r="AS2071" s="21">
        <v>-6.617014885</v>
      </c>
      <c r="AT2071" s="22">
        <v>-18.33362007</v>
      </c>
      <c r="AU2071" s="22">
        <v>-5.339531422</v>
      </c>
      <c r="AV2071" s="22">
        <v>-4.947350025</v>
      </c>
      <c r="AW2071" s="23">
        <v>-5.129046917</v>
      </c>
      <c r="AY2071" s="28"/>
      <c r="AZ2071" s="29" t="s">
        <v>96</v>
      </c>
      <c r="BA2071" s="30">
        <v>1.852750138</v>
      </c>
      <c r="BB2071" s="31">
        <v>-8.07961511</v>
      </c>
    </row>
    <row r="2072" ht="15.75" customHeight="1">
      <c r="A2072" s="16">
        <v>2068.0</v>
      </c>
      <c r="B2072" s="1" t="s">
        <v>6276</v>
      </c>
      <c r="C2072" s="1" t="s">
        <v>6277</v>
      </c>
      <c r="D2072" s="1" t="s">
        <v>6278</v>
      </c>
      <c r="E2072" s="16">
        <v>2.0</v>
      </c>
      <c r="F2072" s="17">
        <v>34.23663028751229</v>
      </c>
      <c r="G2072" s="18">
        <v>385.1368884093636</v>
      </c>
      <c r="H2072" s="19">
        <v>373.7107789261891</v>
      </c>
      <c r="I2072" s="19">
        <v>348.22262658537466</v>
      </c>
      <c r="J2072" s="19">
        <v>377.0802638003671</v>
      </c>
      <c r="K2072" s="20">
        <v>410.76402690223705</v>
      </c>
      <c r="L2072" s="21">
        <v>312.2243859926357</v>
      </c>
      <c r="M2072" s="22">
        <v>319.983776821404</v>
      </c>
      <c r="N2072" s="22">
        <v>287.14236795793875</v>
      </c>
      <c r="O2072" s="22">
        <v>320.2450076523876</v>
      </c>
      <c r="P2072" s="23">
        <v>279.4498181027062</v>
      </c>
      <c r="R2072" s="18">
        <v>350.9002581218513</v>
      </c>
      <c r="S2072" s="19">
        <v>339.4741486386768</v>
      </c>
      <c r="T2072" s="19">
        <v>313.98599629786236</v>
      </c>
      <c r="U2072" s="19">
        <v>342.8436335128548</v>
      </c>
      <c r="V2072" s="20">
        <v>376.52739661472475</v>
      </c>
      <c r="W2072" s="21">
        <v>277.9877557051234</v>
      </c>
      <c r="X2072" s="22">
        <v>285.7471465338917</v>
      </c>
      <c r="Y2072" s="22">
        <v>252.90573767042645</v>
      </c>
      <c r="Z2072" s="22">
        <v>286.0083773648753</v>
      </c>
      <c r="AA2072" s="23">
        <v>245.21318781519392</v>
      </c>
      <c r="AC2072" s="18">
        <v>1.017850725948888</v>
      </c>
      <c r="AD2072" s="19">
        <v>0.9847071942385691</v>
      </c>
      <c r="AE2072" s="19">
        <v>0.9107741213418687</v>
      </c>
      <c r="AF2072" s="19">
        <v>0.9944810047327892</v>
      </c>
      <c r="AG2072" s="20">
        <v>1.0921869537378854</v>
      </c>
      <c r="AH2072" s="21">
        <v>0.8063546047638033</v>
      </c>
      <c r="AI2072" s="22">
        <v>0.8288621447418456</v>
      </c>
      <c r="AJ2072" s="22">
        <v>0.7335995991062866</v>
      </c>
      <c r="AK2072" s="22">
        <v>0.8296198928050134</v>
      </c>
      <c r="AL2072" s="23">
        <v>0.7112859436634128</v>
      </c>
      <c r="AN2072" s="18">
        <v>-0.026919546</v>
      </c>
      <c r="AO2072" s="19">
        <v>-0.083415262</v>
      </c>
      <c r="AP2072" s="19">
        <v>-0.180338934</v>
      </c>
      <c r="AQ2072" s="19">
        <v>0.042958841</v>
      </c>
      <c r="AR2072" s="20">
        <v>0.316631496</v>
      </c>
      <c r="AS2072" s="21">
        <v>-0.251473606</v>
      </c>
      <c r="AT2072" s="22">
        <v>-0.286379069</v>
      </c>
      <c r="AU2072" s="22">
        <v>-0.411727875</v>
      </c>
      <c r="AV2072" s="22">
        <v>-0.313559413</v>
      </c>
      <c r="AW2072" s="23">
        <v>-0.382649004</v>
      </c>
      <c r="AY2072" s="28"/>
      <c r="AZ2072" s="29"/>
      <c r="BA2072" s="30">
        <v>2.308416627</v>
      </c>
      <c r="BB2072" s="31">
        <v>-0.342941112</v>
      </c>
    </row>
    <row r="2073" ht="15.75" customHeight="1">
      <c r="A2073" s="16">
        <v>2069.0</v>
      </c>
      <c r="B2073" s="1" t="s">
        <v>6279</v>
      </c>
      <c r="C2073" s="1" t="s">
        <v>6280</v>
      </c>
      <c r="D2073" s="1" t="s">
        <v>6281</v>
      </c>
      <c r="E2073" s="16">
        <v>6.0</v>
      </c>
      <c r="F2073" s="17">
        <v>30.278190780130352</v>
      </c>
      <c r="G2073" s="18">
        <v>620.9369001408912</v>
      </c>
      <c r="H2073" s="19">
        <v>648.6029926918105</v>
      </c>
      <c r="I2073" s="19">
        <v>646.7314137988669</v>
      </c>
      <c r="J2073" s="19">
        <v>670.2594122495068</v>
      </c>
      <c r="K2073" s="20">
        <v>629.1345219921158</v>
      </c>
      <c r="L2073" s="21">
        <v>77.51700521376112</v>
      </c>
      <c r="M2073" s="22">
        <v>100.94914956812462</v>
      </c>
      <c r="N2073" s="22">
        <v>99.53692665274603</v>
      </c>
      <c r="O2073" s="22">
        <v>103.02010385221972</v>
      </c>
      <c r="P2073" s="23">
        <v>95.37631742938987</v>
      </c>
      <c r="R2073" s="18">
        <v>590.6587093607609</v>
      </c>
      <c r="S2073" s="19">
        <v>618.3248019116802</v>
      </c>
      <c r="T2073" s="19">
        <v>616.4532230187366</v>
      </c>
      <c r="U2073" s="19">
        <v>639.9812214693765</v>
      </c>
      <c r="V2073" s="20">
        <v>598.8563312119854</v>
      </c>
      <c r="W2073" s="21">
        <v>47.23881443363077</v>
      </c>
      <c r="X2073" s="22">
        <v>70.67095878799427</v>
      </c>
      <c r="Y2073" s="22">
        <v>69.25873587261569</v>
      </c>
      <c r="Z2073" s="22">
        <v>72.74191307208937</v>
      </c>
      <c r="AA2073" s="23">
        <v>65.09812664925951</v>
      </c>
      <c r="AC2073" s="18">
        <v>0.9637823739733226</v>
      </c>
      <c r="AD2073" s="19">
        <v>1.0089253506783438</v>
      </c>
      <c r="AE2073" s="19">
        <v>1.0058714809563993</v>
      </c>
      <c r="AF2073" s="19">
        <v>1.0442622975857507</v>
      </c>
      <c r="AG2073" s="20">
        <v>0.9771584968061837</v>
      </c>
      <c r="AH2073" s="21">
        <v>0.07707993803697982</v>
      </c>
      <c r="AI2073" s="22">
        <v>0.1153143487977641</v>
      </c>
      <c r="AJ2073" s="22">
        <v>0.11301001376910413</v>
      </c>
      <c r="AK2073" s="22">
        <v>0.11869354088396143</v>
      </c>
      <c r="AL2073" s="23">
        <v>0.10622111559336869</v>
      </c>
      <c r="AN2073" s="18">
        <v>-0.10566625</v>
      </c>
      <c r="AO2073" s="19">
        <v>-0.048362575</v>
      </c>
      <c r="AP2073" s="19">
        <v>-0.03705794</v>
      </c>
      <c r="AQ2073" s="19">
        <v>0.113427423</v>
      </c>
      <c r="AR2073" s="20">
        <v>0.156076133</v>
      </c>
      <c r="AS2073" s="21">
        <v>-3.638460636</v>
      </c>
      <c r="AT2073" s="22">
        <v>-3.131939173</v>
      </c>
      <c r="AU2073" s="22">
        <v>-3.110270023</v>
      </c>
      <c r="AV2073" s="22">
        <v>-3.118768454</v>
      </c>
      <c r="AW2073" s="23">
        <v>-3.126008034</v>
      </c>
      <c r="AY2073" s="28" t="s">
        <v>759</v>
      </c>
      <c r="AZ2073" s="29" t="s">
        <v>96</v>
      </c>
      <c r="BA2073" s="30">
        <v>8.564558617</v>
      </c>
      <c r="BB2073" s="31">
        <v>-3.240772622</v>
      </c>
      <c r="BE2073" s="32"/>
    </row>
    <row r="2074" ht="15.75" customHeight="1">
      <c r="A2074" s="16">
        <v>2070.0</v>
      </c>
      <c r="B2074" s="1" t="s">
        <v>6282</v>
      </c>
      <c r="C2074" s="1" t="s">
        <v>6283</v>
      </c>
      <c r="D2074" s="1" t="s">
        <v>6284</v>
      </c>
      <c r="E2074" s="16">
        <v>5.0</v>
      </c>
      <c r="F2074" s="17">
        <v>19.446156700958866</v>
      </c>
      <c r="G2074" s="18">
        <v>2416.9406456035495</v>
      </c>
      <c r="H2074" s="19">
        <v>2272.5694902050077</v>
      </c>
      <c r="I2074" s="19">
        <v>1941.0069449325108</v>
      </c>
      <c r="J2074" s="19">
        <v>1657.9340223812026</v>
      </c>
      <c r="K2074" s="20">
        <v>1374.8316128359024</v>
      </c>
      <c r="L2074" s="21">
        <v>1257.116566343021</v>
      </c>
      <c r="M2074" s="22">
        <v>1104.8878131250483</v>
      </c>
      <c r="N2074" s="22">
        <v>1001.0317174054697</v>
      </c>
      <c r="O2074" s="22">
        <v>863.3277035739635</v>
      </c>
      <c r="P2074" s="23">
        <v>1031.5489270456508</v>
      </c>
      <c r="R2074" s="18">
        <v>2397.4944889025905</v>
      </c>
      <c r="S2074" s="19">
        <v>2253.123333504049</v>
      </c>
      <c r="T2074" s="19">
        <v>1921.560788231552</v>
      </c>
      <c r="U2074" s="19">
        <v>1638.4878656802437</v>
      </c>
      <c r="V2074" s="20">
        <v>1355.3854561349435</v>
      </c>
      <c r="W2074" s="21">
        <v>1237.6704096420622</v>
      </c>
      <c r="X2074" s="22">
        <v>1085.4416564240894</v>
      </c>
      <c r="Y2074" s="22">
        <v>981.5855607045108</v>
      </c>
      <c r="Z2074" s="22">
        <v>843.8815468730046</v>
      </c>
      <c r="AA2074" s="23">
        <v>1012.1027703446919</v>
      </c>
      <c r="AC2074" s="18">
        <v>1.2531264234354371</v>
      </c>
      <c r="AD2074" s="19">
        <v>1.1776662668222608</v>
      </c>
      <c r="AE2074" s="19">
        <v>1.0043646019276495</v>
      </c>
      <c r="AF2074" s="19">
        <v>0.8564075740178557</v>
      </c>
      <c r="AG2074" s="20">
        <v>0.708435133796797</v>
      </c>
      <c r="AH2074" s="21">
        <v>0.6469076367039126</v>
      </c>
      <c r="AI2074" s="22">
        <v>0.5673404577397634</v>
      </c>
      <c r="AJ2074" s="22">
        <v>0.5130567801824417</v>
      </c>
      <c r="AK2074" s="22">
        <v>0.44108141625809505</v>
      </c>
      <c r="AL2074" s="23">
        <v>0.5290075662829486</v>
      </c>
      <c r="AN2074" s="18">
        <v>0.27308628</v>
      </c>
      <c r="AO2074" s="19">
        <v>0.174748957</v>
      </c>
      <c r="AP2074" s="19">
        <v>-0.039220899</v>
      </c>
      <c r="AQ2074" s="19">
        <v>-0.172687337</v>
      </c>
      <c r="AR2074" s="20">
        <v>-0.30788067</v>
      </c>
      <c r="AS2074" s="21">
        <v>-0.569328249</v>
      </c>
      <c r="AT2074" s="22">
        <v>-0.833296597</v>
      </c>
      <c r="AU2074" s="22">
        <v>-0.92760241</v>
      </c>
      <c r="AV2074" s="22">
        <v>-1.224964976</v>
      </c>
      <c r="AW2074" s="23">
        <v>-0.809790373</v>
      </c>
      <c r="AY2074" s="28"/>
      <c r="AZ2074" s="29"/>
      <c r="BA2074" s="30">
        <v>3.339210792</v>
      </c>
      <c r="BB2074" s="31">
        <v>-0.858605787</v>
      </c>
    </row>
    <row r="2075" ht="15.75" customHeight="1">
      <c r="A2075" s="16">
        <v>2071.0</v>
      </c>
      <c r="B2075" s="1" t="s">
        <v>6285</v>
      </c>
      <c r="C2075" s="1" t="s">
        <v>6286</v>
      </c>
      <c r="D2075" s="1" t="s">
        <v>6287</v>
      </c>
      <c r="E2075" s="16">
        <v>3.0</v>
      </c>
      <c r="F2075" s="17">
        <v>77.0688384669295</v>
      </c>
      <c r="G2075" s="18">
        <v>430.0796591407767</v>
      </c>
      <c r="H2075" s="19">
        <v>421.9206808392246</v>
      </c>
      <c r="I2075" s="19">
        <v>372.8804223280445</v>
      </c>
      <c r="J2075" s="19">
        <v>712.3294661520986</v>
      </c>
      <c r="K2075" s="20">
        <v>1100.5109224780733</v>
      </c>
      <c r="L2075" s="21">
        <v>205.12136184199164</v>
      </c>
      <c r="M2075" s="22">
        <v>361.6327426155013</v>
      </c>
      <c r="N2075" s="22">
        <v>331.3340802882161</v>
      </c>
      <c r="O2075" s="22">
        <v>481.8761385685722</v>
      </c>
      <c r="P2075" s="23">
        <v>218.52032243093714</v>
      </c>
      <c r="R2075" s="18">
        <v>353.0108206738472</v>
      </c>
      <c r="S2075" s="19">
        <v>344.8518423722951</v>
      </c>
      <c r="T2075" s="19">
        <v>295.811583861115</v>
      </c>
      <c r="U2075" s="19">
        <v>635.2606276851691</v>
      </c>
      <c r="V2075" s="20">
        <v>1023.4420840111438</v>
      </c>
      <c r="W2075" s="21">
        <v>128.05252337506215</v>
      </c>
      <c r="X2075" s="22">
        <v>284.5639041485718</v>
      </c>
      <c r="Y2075" s="22">
        <v>254.26524182128662</v>
      </c>
      <c r="Z2075" s="22">
        <v>404.8073001016427</v>
      </c>
      <c r="AA2075" s="23">
        <v>141.45148396400765</v>
      </c>
      <c r="AC2075" s="18">
        <v>0.665461256419037</v>
      </c>
      <c r="AD2075" s="19">
        <v>0.6500807535175043</v>
      </c>
      <c r="AE2075" s="19">
        <v>0.5576348846297748</v>
      </c>
      <c r="AF2075" s="19">
        <v>1.1975308140582372</v>
      </c>
      <c r="AG2075" s="20">
        <v>1.929292291375446</v>
      </c>
      <c r="AH2075" s="21">
        <v>0.241392014358471</v>
      </c>
      <c r="AI2075" s="22">
        <v>0.5364318658129003</v>
      </c>
      <c r="AJ2075" s="22">
        <v>0.47931580953552083</v>
      </c>
      <c r="AK2075" s="22">
        <v>0.7631028817162673</v>
      </c>
      <c r="AL2075" s="23">
        <v>0.2666504161581907</v>
      </c>
      <c r="AN2075" s="18">
        <v>-0.640019</v>
      </c>
      <c r="AO2075" s="19">
        <v>-0.682491064</v>
      </c>
      <c r="AP2075" s="19">
        <v>-0.888111174</v>
      </c>
      <c r="AQ2075" s="19">
        <v>0.31100601</v>
      </c>
      <c r="AR2075" s="20">
        <v>1.137483597</v>
      </c>
      <c r="AS2075" s="21">
        <v>-1.991510034</v>
      </c>
      <c r="AT2075" s="22">
        <v>-0.914116204</v>
      </c>
      <c r="AU2075" s="22">
        <v>-1.0257442</v>
      </c>
      <c r="AV2075" s="22">
        <v>-0.434132427</v>
      </c>
      <c r="AW2075" s="23">
        <v>-1.798129201</v>
      </c>
      <c r="AY2075" s="28"/>
      <c r="AZ2075" s="29"/>
      <c r="BA2075" s="30">
        <v>1.262148438</v>
      </c>
      <c r="BB2075" s="31">
        <v>-1.080300087</v>
      </c>
    </row>
    <row r="2076" ht="15.75" customHeight="1">
      <c r="A2076" s="16">
        <v>2072.0</v>
      </c>
      <c r="B2076" s="1" t="s">
        <v>6288</v>
      </c>
      <c r="C2076" s="1" t="s">
        <v>6289</v>
      </c>
      <c r="D2076" s="1" t="s">
        <v>6290</v>
      </c>
      <c r="E2076" s="16">
        <v>7.0</v>
      </c>
      <c r="F2076" s="17">
        <v>16.484735403236282</v>
      </c>
      <c r="G2076" s="18">
        <v>563.9588591098542</v>
      </c>
      <c r="H2076" s="19">
        <v>609.1775552110278</v>
      </c>
      <c r="I2076" s="19">
        <v>582.491945844268</v>
      </c>
      <c r="J2076" s="19">
        <v>439.09188497109614</v>
      </c>
      <c r="K2076" s="20">
        <v>376.83913646461974</v>
      </c>
      <c r="L2076" s="21">
        <v>761.1785682952111</v>
      </c>
      <c r="M2076" s="22">
        <v>599.6679393522461</v>
      </c>
      <c r="N2076" s="22">
        <v>680.6250583191052</v>
      </c>
      <c r="O2076" s="22">
        <v>565.2022397641242</v>
      </c>
      <c r="P2076" s="23">
        <v>698.2140780517951</v>
      </c>
      <c r="R2076" s="18">
        <v>547.4741237066179</v>
      </c>
      <c r="S2076" s="19">
        <v>592.6928198077915</v>
      </c>
      <c r="T2076" s="19">
        <v>566.0072104410317</v>
      </c>
      <c r="U2076" s="19">
        <v>422.60714956785984</v>
      </c>
      <c r="V2076" s="20">
        <v>360.35440106138344</v>
      </c>
      <c r="W2076" s="21">
        <v>744.6938328919748</v>
      </c>
      <c r="X2076" s="22">
        <v>583.1832039490098</v>
      </c>
      <c r="Y2076" s="22">
        <v>664.1403229158689</v>
      </c>
      <c r="Z2076" s="22">
        <v>548.7175043608879</v>
      </c>
      <c r="AA2076" s="23">
        <v>681.7293426485588</v>
      </c>
      <c r="AC2076" s="18">
        <v>1.0997273525469853</v>
      </c>
      <c r="AD2076" s="19">
        <v>1.190559475556362</v>
      </c>
      <c r="AE2076" s="19">
        <v>1.1369553082190647</v>
      </c>
      <c r="AF2076" s="19">
        <v>0.8489033940364702</v>
      </c>
      <c r="AG2076" s="20">
        <v>0.723854469641118</v>
      </c>
      <c r="AH2076" s="21">
        <v>1.4958883750699885</v>
      </c>
      <c r="AI2076" s="22">
        <v>1.1714572308670386</v>
      </c>
      <c r="AJ2076" s="22">
        <v>1.3340781735857217</v>
      </c>
      <c r="AK2076" s="22">
        <v>1.1022249677874476</v>
      </c>
      <c r="AL2076" s="23">
        <v>1.3694097541425656</v>
      </c>
      <c r="AN2076" s="18">
        <v>0.084700383</v>
      </c>
      <c r="AO2076" s="19">
        <v>0.190457851</v>
      </c>
      <c r="AP2076" s="19">
        <v>0.139671415</v>
      </c>
      <c r="AQ2076" s="19">
        <v>-0.185384482</v>
      </c>
      <c r="AR2076" s="20">
        <v>-0.276816636</v>
      </c>
      <c r="AS2076" s="21">
        <v>0.640042663</v>
      </c>
      <c r="AT2076" s="22">
        <v>0.212721094</v>
      </c>
      <c r="AU2076" s="22">
        <v>0.45105058</v>
      </c>
      <c r="AV2076" s="22">
        <v>0.096336827</v>
      </c>
      <c r="AW2076" s="23">
        <v>0.5624035</v>
      </c>
      <c r="AY2076" s="28"/>
      <c r="AZ2076" s="29"/>
      <c r="BA2076" s="30">
        <v>1.694272176</v>
      </c>
      <c r="BB2076" s="31">
        <v>0.401985227</v>
      </c>
    </row>
    <row r="2077" ht="15.75" customHeight="1">
      <c r="A2077" s="16">
        <v>2073.0</v>
      </c>
      <c r="B2077" s="1" t="s">
        <v>6291</v>
      </c>
      <c r="C2077" s="1" t="s">
        <v>6292</v>
      </c>
      <c r="D2077" s="1" t="s">
        <v>6293</v>
      </c>
      <c r="E2077" s="16">
        <v>9.0</v>
      </c>
      <c r="F2077" s="17">
        <v>19.76753495799384</v>
      </c>
      <c r="G2077" s="18">
        <v>847.1304461212131</v>
      </c>
      <c r="H2077" s="19">
        <v>885.2799320190129</v>
      </c>
      <c r="I2077" s="19">
        <v>861.6011986542709</v>
      </c>
      <c r="J2077" s="19">
        <v>727.1488437989583</v>
      </c>
      <c r="K2077" s="20">
        <v>601.6578426906113</v>
      </c>
      <c r="L2077" s="21">
        <v>1010.6621375815985</v>
      </c>
      <c r="M2077" s="22">
        <v>811.2425492947038</v>
      </c>
      <c r="N2077" s="22">
        <v>897.1783934972374</v>
      </c>
      <c r="O2077" s="22">
        <v>756.8696696724168</v>
      </c>
      <c r="P2077" s="23">
        <v>978.9608345500378</v>
      </c>
      <c r="R2077" s="18">
        <v>827.3629111632193</v>
      </c>
      <c r="S2077" s="19">
        <v>865.5123970610191</v>
      </c>
      <c r="T2077" s="19">
        <v>841.8336636962771</v>
      </c>
      <c r="U2077" s="19">
        <v>707.3813088409645</v>
      </c>
      <c r="V2077" s="20">
        <v>581.8903077326175</v>
      </c>
      <c r="W2077" s="21">
        <v>990.8946026236047</v>
      </c>
      <c r="X2077" s="22">
        <v>791.47501433671</v>
      </c>
      <c r="Y2077" s="22">
        <v>877.4108585392436</v>
      </c>
      <c r="Z2077" s="22">
        <v>737.102134714423</v>
      </c>
      <c r="AA2077" s="23">
        <v>959.193299592044</v>
      </c>
      <c r="AC2077" s="18">
        <v>1.0818084611264187</v>
      </c>
      <c r="AD2077" s="19">
        <v>1.1316903643094356</v>
      </c>
      <c r="AE2077" s="19">
        <v>1.1007295202141643</v>
      </c>
      <c r="AF2077" s="19">
        <v>0.9249279546153956</v>
      </c>
      <c r="AG2077" s="20">
        <v>0.7608436997345858</v>
      </c>
      <c r="AH2077" s="21">
        <v>1.2956323648779606</v>
      </c>
      <c r="AI2077" s="22">
        <v>1.0348836716354735</v>
      </c>
      <c r="AJ2077" s="22">
        <v>1.1472480550493227</v>
      </c>
      <c r="AK2077" s="22">
        <v>0.9637890643747977</v>
      </c>
      <c r="AL2077" s="23">
        <v>1.2541817059403262</v>
      </c>
      <c r="AN2077" s="18">
        <v>0.060999475</v>
      </c>
      <c r="AO2077" s="19">
        <v>0.117297336</v>
      </c>
      <c r="AP2077" s="19">
        <v>0.092955813</v>
      </c>
      <c r="AQ2077" s="19">
        <v>-0.061643943</v>
      </c>
      <c r="AR2077" s="20">
        <v>-0.204916343</v>
      </c>
      <c r="AS2077" s="21">
        <v>0.432696462</v>
      </c>
      <c r="AT2077" s="22">
        <v>0.033885386</v>
      </c>
      <c r="AU2077" s="22">
        <v>0.233384743</v>
      </c>
      <c r="AV2077" s="22">
        <v>-0.097292483</v>
      </c>
      <c r="AW2077" s="23">
        <v>0.435595751</v>
      </c>
      <c r="AY2077" s="28"/>
      <c r="AZ2077" s="29"/>
      <c r="BA2077" s="30">
        <v>0.889357327</v>
      </c>
      <c r="BB2077" s="31">
        <v>0.206715504</v>
      </c>
    </row>
    <row r="2078" ht="15.75" customHeight="1">
      <c r="A2078" s="16">
        <v>2074.0</v>
      </c>
      <c r="B2078" s="1" t="s">
        <v>6294</v>
      </c>
      <c r="C2078" s="1" t="s">
        <v>6295</v>
      </c>
      <c r="D2078" s="1" t="s">
        <v>6296</v>
      </c>
      <c r="E2078" s="16">
        <v>3.0</v>
      </c>
      <c r="F2078" s="17">
        <v>18.71727234346582</v>
      </c>
      <c r="G2078" s="18">
        <v>382.9371230958371</v>
      </c>
      <c r="H2078" s="19">
        <v>357.6894380194233</v>
      </c>
      <c r="I2078" s="19">
        <v>331.8852016583567</v>
      </c>
      <c r="J2078" s="19">
        <v>282.7151545191653</v>
      </c>
      <c r="K2078" s="20">
        <v>263.2297672037146</v>
      </c>
      <c r="L2078" s="21">
        <v>223.78715824165124</v>
      </c>
      <c r="M2078" s="22">
        <v>195.95897263135038</v>
      </c>
      <c r="N2078" s="22">
        <v>204.86169722020267</v>
      </c>
      <c r="O2078" s="22">
        <v>194.28538785952384</v>
      </c>
      <c r="P2078" s="23">
        <v>200.71402841075883</v>
      </c>
      <c r="R2078" s="18">
        <v>364.21985075237126</v>
      </c>
      <c r="S2078" s="19">
        <v>338.97216567595746</v>
      </c>
      <c r="T2078" s="19">
        <v>313.1679293148909</v>
      </c>
      <c r="U2078" s="19">
        <v>263.9978821756995</v>
      </c>
      <c r="V2078" s="20">
        <v>244.51249486024875</v>
      </c>
      <c r="W2078" s="21">
        <v>205.06988589818542</v>
      </c>
      <c r="X2078" s="22">
        <v>177.24170028788456</v>
      </c>
      <c r="Y2078" s="22">
        <v>186.14442487673685</v>
      </c>
      <c r="Z2078" s="22">
        <v>175.56811551605801</v>
      </c>
      <c r="AA2078" s="23">
        <v>181.996756067293</v>
      </c>
      <c r="AC2078" s="18">
        <v>1.1942649985100329</v>
      </c>
      <c r="AD2078" s="19">
        <v>1.1114786635041867</v>
      </c>
      <c r="AE2078" s="19">
        <v>1.026867415007866</v>
      </c>
      <c r="AF2078" s="19">
        <v>0.8656404358848937</v>
      </c>
      <c r="AG2078" s="20">
        <v>0.8017484870930205</v>
      </c>
      <c r="AH2078" s="21">
        <v>0.6724174601432115</v>
      </c>
      <c r="AI2078" s="22">
        <v>0.581169748142422</v>
      </c>
      <c r="AJ2078" s="22">
        <v>0.6103614913872722</v>
      </c>
      <c r="AK2078" s="22">
        <v>0.5756821183196567</v>
      </c>
      <c r="AL2078" s="23">
        <v>0.5967614207862376</v>
      </c>
      <c r="AN2078" s="18">
        <v>0.203677326</v>
      </c>
      <c r="AO2078" s="19">
        <v>0.091298334</v>
      </c>
      <c r="AP2078" s="19">
        <v>-0.007254206</v>
      </c>
      <c r="AQ2078" s="19">
        <v>-0.157216921</v>
      </c>
      <c r="AR2078" s="20">
        <v>-0.129366621</v>
      </c>
      <c r="AS2078" s="21">
        <v>-0.51353085</v>
      </c>
      <c r="AT2078" s="22">
        <v>-0.798551619</v>
      </c>
      <c r="AU2078" s="22">
        <v>-0.67705673</v>
      </c>
      <c r="AV2078" s="22">
        <v>-0.840737462</v>
      </c>
      <c r="AW2078" s="23">
        <v>-0.635924518</v>
      </c>
      <c r="AY2078" s="28"/>
      <c r="AZ2078" s="29"/>
      <c r="BA2078" s="30">
        <v>4.261694239</v>
      </c>
      <c r="BB2078" s="31">
        <v>-0.693387818</v>
      </c>
    </row>
    <row r="2079" ht="15.75" customHeight="1">
      <c r="A2079" s="16">
        <v>2075.0</v>
      </c>
      <c r="B2079" s="1" t="s">
        <v>6297</v>
      </c>
      <c r="C2079" s="1" t="s">
        <v>6298</v>
      </c>
      <c r="D2079" s="1" t="s">
        <v>6299</v>
      </c>
      <c r="E2079" s="16">
        <v>3.0</v>
      </c>
      <c r="F2079" s="17">
        <v>7.118471038489871</v>
      </c>
      <c r="G2079" s="18">
        <v>418.1037083552255</v>
      </c>
      <c r="H2079" s="19">
        <v>440.06551538636467</v>
      </c>
      <c r="I2079" s="19">
        <v>425.22223467217265</v>
      </c>
      <c r="J2079" s="19">
        <v>383.46385374812394</v>
      </c>
      <c r="K2079" s="20">
        <v>325.1042057594846</v>
      </c>
      <c r="L2079" s="21">
        <v>321.50600077499996</v>
      </c>
      <c r="M2079" s="22">
        <v>232.20290279860455</v>
      </c>
      <c r="N2079" s="22">
        <v>277.4304466827803</v>
      </c>
      <c r="O2079" s="22">
        <v>244.31689091549882</v>
      </c>
      <c r="P2079" s="23">
        <v>282.7631212074128</v>
      </c>
      <c r="R2079" s="18">
        <v>410.9852373167356</v>
      </c>
      <c r="S2079" s="19">
        <v>432.9470443478748</v>
      </c>
      <c r="T2079" s="19">
        <v>418.1037636336828</v>
      </c>
      <c r="U2079" s="19">
        <v>376.34538270963407</v>
      </c>
      <c r="V2079" s="20">
        <v>317.98573472099474</v>
      </c>
      <c r="W2079" s="21">
        <v>314.3875297365101</v>
      </c>
      <c r="X2079" s="22">
        <v>225.08443176011468</v>
      </c>
      <c r="Y2079" s="22">
        <v>270.31197564429044</v>
      </c>
      <c r="Z2079" s="22">
        <v>237.19841987700894</v>
      </c>
      <c r="AA2079" s="23">
        <v>275.6446501689229</v>
      </c>
      <c r="AC2079" s="18">
        <v>1.0503785923892102</v>
      </c>
      <c r="AD2079" s="19">
        <v>1.1065076448736753</v>
      </c>
      <c r="AE2079" s="19">
        <v>1.0685718192347722</v>
      </c>
      <c r="AF2079" s="19">
        <v>0.9618475250440022</v>
      </c>
      <c r="AG2079" s="20">
        <v>0.8126944184583399</v>
      </c>
      <c r="AH2079" s="21">
        <v>0.8034982791726407</v>
      </c>
      <c r="AI2079" s="22">
        <v>0.575261218978308</v>
      </c>
      <c r="AJ2079" s="22">
        <v>0.6908518523364353</v>
      </c>
      <c r="AK2079" s="22">
        <v>0.6062216346601897</v>
      </c>
      <c r="AL2079" s="23">
        <v>0.7044808751145368</v>
      </c>
      <c r="AN2079" s="18">
        <v>0.018463725</v>
      </c>
      <c r="AO2079" s="19">
        <v>0.084831581</v>
      </c>
      <c r="AP2079" s="19">
        <v>0.050179798</v>
      </c>
      <c r="AQ2079" s="19">
        <v>-0.005176667</v>
      </c>
      <c r="AR2079" s="20">
        <v>-0.109803364</v>
      </c>
      <c r="AS2079" s="21">
        <v>-0.256593108</v>
      </c>
      <c r="AT2079" s="22">
        <v>-0.813294053</v>
      </c>
      <c r="AU2079" s="22">
        <v>-0.498344392</v>
      </c>
      <c r="AV2079" s="22">
        <v>-0.766164601</v>
      </c>
      <c r="AW2079" s="23">
        <v>-0.396518201</v>
      </c>
      <c r="AY2079" s="28"/>
      <c r="AZ2079" s="29"/>
      <c r="BA2079" s="30">
        <v>2.951940485</v>
      </c>
      <c r="BB2079" s="31">
        <v>-0.553881885</v>
      </c>
    </row>
    <row r="2080" ht="15.75" customHeight="1">
      <c r="A2080" s="16">
        <v>2076.0</v>
      </c>
      <c r="B2080" s="1" t="s">
        <v>6300</v>
      </c>
      <c r="C2080" s="1" t="s">
        <v>6301</v>
      </c>
      <c r="D2080" s="1" t="s">
        <v>6302</v>
      </c>
      <c r="E2080" s="16">
        <v>11.0</v>
      </c>
      <c r="F2080" s="17">
        <v>59.44025647723265</v>
      </c>
      <c r="G2080" s="18">
        <v>1915.9049610462334</v>
      </c>
      <c r="H2080" s="19">
        <v>1893.2074782036293</v>
      </c>
      <c r="I2080" s="19">
        <v>1837.9834582364133</v>
      </c>
      <c r="J2080" s="19">
        <v>1681.8148127610732</v>
      </c>
      <c r="K2080" s="20">
        <v>1359.6884553627915</v>
      </c>
      <c r="L2080" s="21">
        <v>1714.0559186344317</v>
      </c>
      <c r="M2080" s="22">
        <v>1499.7202704398117</v>
      </c>
      <c r="N2080" s="22">
        <v>1680.5192346911024</v>
      </c>
      <c r="O2080" s="22">
        <v>1388.2722897029223</v>
      </c>
      <c r="P2080" s="23">
        <v>1721.1141210858739</v>
      </c>
      <c r="R2080" s="18">
        <v>1856.4647045690008</v>
      </c>
      <c r="S2080" s="19">
        <v>1833.7672217263967</v>
      </c>
      <c r="T2080" s="19">
        <v>1778.5432017591806</v>
      </c>
      <c r="U2080" s="19">
        <v>1622.3745562838405</v>
      </c>
      <c r="V2080" s="20">
        <v>1300.2481988855588</v>
      </c>
      <c r="W2080" s="21">
        <v>1654.615662157199</v>
      </c>
      <c r="X2080" s="22">
        <v>1440.280013962579</v>
      </c>
      <c r="Y2080" s="22">
        <v>1621.0789782138697</v>
      </c>
      <c r="Z2080" s="22">
        <v>1328.8320332256897</v>
      </c>
      <c r="AA2080" s="23">
        <v>1661.6738646086412</v>
      </c>
      <c r="AC2080" s="18">
        <v>1.1061713020904609</v>
      </c>
      <c r="AD2080" s="19">
        <v>1.0926470459662334</v>
      </c>
      <c r="AE2080" s="19">
        <v>1.0597419086245639</v>
      </c>
      <c r="AF2080" s="19">
        <v>0.9666890897446778</v>
      </c>
      <c r="AG2080" s="20">
        <v>0.774750653574064</v>
      </c>
      <c r="AH2080" s="21">
        <v>0.9858998972418498</v>
      </c>
      <c r="AI2080" s="22">
        <v>0.8581883698078341</v>
      </c>
      <c r="AJ2080" s="22">
        <v>0.9659171217793875</v>
      </c>
      <c r="AK2080" s="22">
        <v>0.7917822821167145</v>
      </c>
      <c r="AL2080" s="23">
        <v>0.9901055150362061</v>
      </c>
      <c r="AN2080" s="18">
        <v>0.093129151</v>
      </c>
      <c r="AO2080" s="19">
        <v>0.066645503</v>
      </c>
      <c r="AP2080" s="19">
        <v>0.03820885</v>
      </c>
      <c r="AQ2080" s="19">
        <v>0.002066954</v>
      </c>
      <c r="AR2080" s="20">
        <v>-0.178784236</v>
      </c>
      <c r="AS2080" s="21">
        <v>0.038553163</v>
      </c>
      <c r="AT2080" s="22">
        <v>-0.236216754</v>
      </c>
      <c r="AU2080" s="22">
        <v>-0.014821407</v>
      </c>
      <c r="AV2080" s="22">
        <v>-0.380906194</v>
      </c>
      <c r="AW2080" s="23">
        <v>0.094503477</v>
      </c>
      <c r="AY2080" s="28"/>
      <c r="AZ2080" s="29"/>
      <c r="BA2080" s="30">
        <v>0.471403698</v>
      </c>
      <c r="BB2080" s="31">
        <v>-0.104030787</v>
      </c>
    </row>
    <row r="2081" ht="15.75" customHeight="1">
      <c r="A2081" s="16">
        <v>2077.0</v>
      </c>
      <c r="B2081" s="1" t="s">
        <v>6303</v>
      </c>
      <c r="C2081" s="1" t="s">
        <v>6304</v>
      </c>
      <c r="D2081" s="1" t="s">
        <v>6305</v>
      </c>
      <c r="E2081" s="16">
        <v>1.0</v>
      </c>
      <c r="F2081" s="17">
        <v>9.434000424512911</v>
      </c>
      <c r="G2081" s="18">
        <v>24.63407598293773</v>
      </c>
      <c r="H2081" s="19">
        <v>22.33943216997484</v>
      </c>
      <c r="I2081" s="19">
        <v>29.719595842471396</v>
      </c>
      <c r="J2081" s="19">
        <v>38.791520354690675</v>
      </c>
      <c r="K2081" s="20">
        <v>50.32013640517013</v>
      </c>
      <c r="L2081" s="21">
        <v>33.988871271024976</v>
      </c>
      <c r="M2081" s="22">
        <v>34.32039581067973</v>
      </c>
      <c r="N2081" s="22">
        <v>37.82400797176672</v>
      </c>
      <c r="O2081" s="22">
        <v>42.96102534661501</v>
      </c>
      <c r="P2081" s="23">
        <v>29.201316967284303</v>
      </c>
      <c r="R2081" s="18">
        <v>15.20007555842482</v>
      </c>
      <c r="S2081" s="19">
        <v>12.90543174546193</v>
      </c>
      <c r="T2081" s="19">
        <v>20.285595417958483</v>
      </c>
      <c r="U2081" s="19">
        <v>29.357519930177766</v>
      </c>
      <c r="V2081" s="20">
        <v>40.88613598065722</v>
      </c>
      <c r="W2081" s="21">
        <v>24.554870846512067</v>
      </c>
      <c r="X2081" s="22">
        <v>24.886395386166818</v>
      </c>
      <c r="Y2081" s="22">
        <v>28.39000754725381</v>
      </c>
      <c r="Z2081" s="22">
        <v>33.5270249221021</v>
      </c>
      <c r="AA2081" s="23">
        <v>19.76731654277139</v>
      </c>
      <c r="AC2081" s="18">
        <v>0.6406248781391151</v>
      </c>
      <c r="AD2081" s="19">
        <v>0.5439144435493832</v>
      </c>
      <c r="AE2081" s="19">
        <v>0.8549600324457703</v>
      </c>
      <c r="AF2081" s="19">
        <v>1.2373068512355314</v>
      </c>
      <c r="AG2081" s="20">
        <v>1.7231937946302</v>
      </c>
      <c r="AH2081" s="21">
        <v>1.034893615055072</v>
      </c>
      <c r="AI2081" s="22">
        <v>1.048866102691736</v>
      </c>
      <c r="AJ2081" s="22">
        <v>1.196529915619234</v>
      </c>
      <c r="AK2081" s="22">
        <v>1.4130354926547826</v>
      </c>
      <c r="AL2081" s="23">
        <v>0.8331165659457119</v>
      </c>
      <c r="AN2081" s="18">
        <v>-0.694893897</v>
      </c>
      <c r="AO2081" s="19">
        <v>-0.939730227</v>
      </c>
      <c r="AP2081" s="19">
        <v>-0.271575183</v>
      </c>
      <c r="AQ2081" s="19">
        <v>0.358146518</v>
      </c>
      <c r="AR2081" s="20">
        <v>0.974496603</v>
      </c>
      <c r="AS2081" s="21">
        <v>0.108522542</v>
      </c>
      <c r="AT2081" s="22">
        <v>0.053247459</v>
      </c>
      <c r="AU2081" s="22">
        <v>0.294063836</v>
      </c>
      <c r="AV2081" s="22">
        <v>0.454715848</v>
      </c>
      <c r="AW2081" s="23">
        <v>-0.154560298</v>
      </c>
      <c r="AY2081" s="28"/>
      <c r="AZ2081" s="29"/>
      <c r="BA2081" s="30">
        <v>0.312070188</v>
      </c>
      <c r="BB2081" s="31">
        <v>0.265909114</v>
      </c>
    </row>
    <row r="2082" ht="15.75" customHeight="1">
      <c r="A2082" s="16">
        <v>2078.0</v>
      </c>
      <c r="B2082" s="1" t="s">
        <v>6306</v>
      </c>
      <c r="C2082" s="1" t="s">
        <v>6307</v>
      </c>
      <c r="D2082" s="1" t="s">
        <v>6308</v>
      </c>
      <c r="E2082" s="16">
        <v>1.0</v>
      </c>
      <c r="F2082" s="17">
        <v>7.946894711583908</v>
      </c>
      <c r="G2082" s="18">
        <v>15.037776937338252</v>
      </c>
      <c r="H2082" s="19">
        <v>22.499645579042497</v>
      </c>
      <c r="I2082" s="19">
        <v>14.45882944593293</v>
      </c>
      <c r="J2082" s="19">
        <v>28.8006207534551</v>
      </c>
      <c r="K2082" s="20">
        <v>41.42752603623921</v>
      </c>
      <c r="L2082" s="21">
        <v>14.589927135277927</v>
      </c>
      <c r="M2082" s="22">
        <v>14.973986882891412</v>
      </c>
      <c r="N2082" s="22">
        <v>18.082510381890316</v>
      </c>
      <c r="O2082" s="22">
        <v>24.080077845497815</v>
      </c>
      <c r="P2082" s="23">
        <v>13.246018155690187</v>
      </c>
      <c r="R2082" s="18">
        <v>7.090882225754345</v>
      </c>
      <c r="S2082" s="19">
        <v>14.552750867458588</v>
      </c>
      <c r="T2082" s="19">
        <v>6.511934734349022</v>
      </c>
      <c r="U2082" s="19">
        <v>20.85372604187119</v>
      </c>
      <c r="V2082" s="20">
        <v>33.4806313246553</v>
      </c>
      <c r="W2082" s="21">
        <v>6.643032423694019</v>
      </c>
      <c r="X2082" s="22">
        <v>7.027092171307504</v>
      </c>
      <c r="Y2082" s="22">
        <v>10.135615670306407</v>
      </c>
      <c r="Z2082" s="22">
        <v>16.133183133913906</v>
      </c>
      <c r="AA2082" s="23">
        <v>5.29912344410628</v>
      </c>
      <c r="AC2082" s="18">
        <v>0.42980292496752714</v>
      </c>
      <c r="AD2082" s="19">
        <v>0.8820926212030009</v>
      </c>
      <c r="AE2082" s="19">
        <v>0.3947109128191871</v>
      </c>
      <c r="AF2082" s="19">
        <v>1.2640165446146903</v>
      </c>
      <c r="AG2082" s="20">
        <v>2.0293769963955945</v>
      </c>
      <c r="AH2082" s="21">
        <v>0.4026571977161937</v>
      </c>
      <c r="AI2082" s="22">
        <v>0.4259363888846812</v>
      </c>
      <c r="AJ2082" s="22">
        <v>0.6143547618972</v>
      </c>
      <c r="AK2082" s="22">
        <v>0.9778880933613742</v>
      </c>
      <c r="AL2082" s="23">
        <v>0.3211982209729314</v>
      </c>
      <c r="AN2082" s="18">
        <v>-1.270698428</v>
      </c>
      <c r="AO2082" s="19">
        <v>-0.2421799</v>
      </c>
      <c r="AP2082" s="19">
        <v>-1.38663578</v>
      </c>
      <c r="AQ2082" s="19">
        <v>0.388958514</v>
      </c>
      <c r="AR2082" s="20">
        <v>1.210448503</v>
      </c>
      <c r="AS2082" s="21">
        <v>-1.253335834</v>
      </c>
      <c r="AT2082" s="22">
        <v>-1.24687314</v>
      </c>
      <c r="AU2082" s="22">
        <v>-0.667648673</v>
      </c>
      <c r="AV2082" s="22">
        <v>-0.076340556</v>
      </c>
      <c r="AW2082" s="23">
        <v>-1.529614806</v>
      </c>
      <c r="AY2082" s="28" t="s">
        <v>524</v>
      </c>
      <c r="AZ2082" s="29"/>
      <c r="BA2082" s="30">
        <v>0.60456788</v>
      </c>
      <c r="BB2082" s="31">
        <v>-0.694741184</v>
      </c>
    </row>
    <row r="2083" ht="15.75" customHeight="1">
      <c r="A2083" s="16">
        <v>2079.0</v>
      </c>
      <c r="B2083" s="1" t="s">
        <v>6309</v>
      </c>
      <c r="C2083" s="1" t="s">
        <v>6310</v>
      </c>
      <c r="D2083" s="1" t="s">
        <v>6311</v>
      </c>
      <c r="E2083" s="16">
        <v>1.0</v>
      </c>
      <c r="F2083" s="17">
        <v>131.1418295140612</v>
      </c>
      <c r="G2083" s="18">
        <v>285.51141228866805</v>
      </c>
      <c r="H2083" s="19">
        <v>275.1966572982915</v>
      </c>
      <c r="I2083" s="19">
        <v>360.5903073177537</v>
      </c>
      <c r="J2083" s="19">
        <v>767.2100692372155</v>
      </c>
      <c r="K2083" s="20">
        <v>698.8068349960101</v>
      </c>
      <c r="L2083" s="21">
        <v>436.3740181088272</v>
      </c>
      <c r="M2083" s="22">
        <v>392.44438853912044</v>
      </c>
      <c r="N2083" s="22">
        <v>385.1959894155902</v>
      </c>
      <c r="O2083" s="22">
        <v>524.4551600427998</v>
      </c>
      <c r="P2083" s="23">
        <v>375.917002636974</v>
      </c>
      <c r="R2083" s="18">
        <v>154.36958277460687</v>
      </c>
      <c r="S2083" s="19">
        <v>144.0548277842303</v>
      </c>
      <c r="T2083" s="19">
        <v>229.4484778036925</v>
      </c>
      <c r="U2083" s="19">
        <v>636.0682397231543</v>
      </c>
      <c r="V2083" s="20">
        <v>567.6650054819489</v>
      </c>
      <c r="W2083" s="21">
        <v>305.23218859476606</v>
      </c>
      <c r="X2083" s="22">
        <v>261.3025590250593</v>
      </c>
      <c r="Y2083" s="22">
        <v>254.054159901529</v>
      </c>
      <c r="Z2083" s="22">
        <v>393.31333052873856</v>
      </c>
      <c r="AA2083" s="23">
        <v>244.77517312291283</v>
      </c>
      <c r="AC2083" s="18">
        <v>0.4457410371276487</v>
      </c>
      <c r="AD2083" s="19">
        <v>0.41595725780733334</v>
      </c>
      <c r="AE2083" s="19">
        <v>0.6625307954152345</v>
      </c>
      <c r="AF2083" s="19">
        <v>1.8366423732071833</v>
      </c>
      <c r="AG2083" s="20">
        <v>1.639128536442601</v>
      </c>
      <c r="AH2083" s="21">
        <v>0.881355704041933</v>
      </c>
      <c r="AI2083" s="22">
        <v>0.7545092211203276</v>
      </c>
      <c r="AJ2083" s="22">
        <v>0.7335795218572614</v>
      </c>
      <c r="AK2083" s="22">
        <v>1.135689354825725</v>
      </c>
      <c r="AL2083" s="23">
        <v>0.7067865156454542</v>
      </c>
      <c r="AN2083" s="18">
        <v>-1.21816802</v>
      </c>
      <c r="AO2083" s="19">
        <v>-1.3266747</v>
      </c>
      <c r="AP2083" s="19">
        <v>-0.639444649</v>
      </c>
      <c r="AQ2083" s="19">
        <v>0.92801398</v>
      </c>
      <c r="AR2083" s="20">
        <v>0.90234077</v>
      </c>
      <c r="AS2083" s="21">
        <v>-0.123163655</v>
      </c>
      <c r="AT2083" s="22">
        <v>-0.421972662</v>
      </c>
      <c r="AU2083" s="22">
        <v>-0.411767334</v>
      </c>
      <c r="AV2083" s="22">
        <v>0.139486551</v>
      </c>
      <c r="AW2083" s="23">
        <v>-0.391804308</v>
      </c>
      <c r="AY2083" s="28"/>
      <c r="AZ2083" s="29"/>
      <c r="BA2083" s="30">
        <v>0.019474356</v>
      </c>
      <c r="BB2083" s="31">
        <v>0.028942242</v>
      </c>
    </row>
    <row r="2084" ht="15.75" customHeight="1">
      <c r="A2084" s="16">
        <v>2080.0</v>
      </c>
      <c r="B2084" s="1" t="s">
        <v>6312</v>
      </c>
      <c r="C2084" s="1" t="s">
        <v>6313</v>
      </c>
      <c r="D2084" s="1" t="s">
        <v>6314</v>
      </c>
      <c r="E2084" s="16">
        <v>1.0</v>
      </c>
      <c r="F2084" s="17">
        <v>5.569670641714834</v>
      </c>
      <c r="G2084" s="18">
        <v>13.06024559222768</v>
      </c>
      <c r="H2084" s="19">
        <v>16.495384857427695</v>
      </c>
      <c r="I2084" s="19">
        <v>20.039509495585005</v>
      </c>
      <c r="J2084" s="19">
        <v>13.003496372186216</v>
      </c>
      <c r="K2084" s="20">
        <v>21.000404252773983</v>
      </c>
      <c r="L2084" s="21">
        <v>28.86449544208773</v>
      </c>
      <c r="M2084" s="22">
        <v>16.73435652211591</v>
      </c>
      <c r="N2084" s="22">
        <v>20.233077822198446</v>
      </c>
      <c r="O2084" s="22">
        <v>18.15823180729453</v>
      </c>
      <c r="P2084" s="23">
        <v>23.552736338213357</v>
      </c>
      <c r="R2084" s="18">
        <v>7.490574950512847</v>
      </c>
      <c r="S2084" s="19">
        <v>10.925714215712862</v>
      </c>
      <c r="T2084" s="19">
        <v>14.469838853870172</v>
      </c>
      <c r="U2084" s="19">
        <v>7.433825730471383</v>
      </c>
      <c r="V2084" s="20">
        <v>15.43073361105915</v>
      </c>
      <c r="W2084" s="21">
        <v>23.294824800372897</v>
      </c>
      <c r="X2084" s="22">
        <v>11.164685880401077</v>
      </c>
      <c r="Y2084" s="22">
        <v>14.663407180483613</v>
      </c>
      <c r="Z2084" s="22">
        <v>12.588561165579698</v>
      </c>
      <c r="AA2084" s="23">
        <v>17.983065696498524</v>
      </c>
      <c r="AC2084" s="18">
        <v>0.6717921612271153</v>
      </c>
      <c r="AD2084" s="19">
        <v>0.9798726018249154</v>
      </c>
      <c r="AE2084" s="19">
        <v>1.2977273948222081</v>
      </c>
      <c r="AF2084" s="19">
        <v>0.6667026078308171</v>
      </c>
      <c r="AG2084" s="20">
        <v>1.3839052342949434</v>
      </c>
      <c r="AH2084" s="21">
        <v>2.0891961967456285</v>
      </c>
      <c r="AI2084" s="22">
        <v>1.0013047738749323</v>
      </c>
      <c r="AJ2084" s="22">
        <v>1.3150875688195136</v>
      </c>
      <c r="AK2084" s="22">
        <v>1.129005018711616</v>
      </c>
      <c r="AL2084" s="23">
        <v>1.6128111192469703</v>
      </c>
      <c r="AN2084" s="18">
        <v>-0.626358747</v>
      </c>
      <c r="AO2084" s="19">
        <v>-0.090515763</v>
      </c>
      <c r="AP2084" s="19">
        <v>0.330483228</v>
      </c>
      <c r="AQ2084" s="19">
        <v>-0.533941448</v>
      </c>
      <c r="AR2084" s="20">
        <v>0.658156991</v>
      </c>
      <c r="AS2084" s="21">
        <v>1.121988058</v>
      </c>
      <c r="AT2084" s="22">
        <v>-0.013701968</v>
      </c>
      <c r="AU2084" s="22">
        <v>0.430366158</v>
      </c>
      <c r="AV2084" s="22">
        <v>0.130970165</v>
      </c>
      <c r="AW2084" s="23">
        <v>0.798426807</v>
      </c>
      <c r="AY2084" s="28" t="s">
        <v>109</v>
      </c>
      <c r="AZ2084" s="29"/>
      <c r="BA2084" s="30">
        <v>0.885889889</v>
      </c>
      <c r="BB2084" s="31">
        <v>0.546044992</v>
      </c>
    </row>
    <row r="2085" ht="15.75" customHeight="1">
      <c r="A2085" s="16">
        <v>2081.0</v>
      </c>
      <c r="B2085" s="1" t="s">
        <v>6315</v>
      </c>
      <c r="C2085" s="1" t="s">
        <v>6316</v>
      </c>
      <c r="D2085" s="1" t="s">
        <v>6317</v>
      </c>
      <c r="E2085" s="16">
        <v>4.0</v>
      </c>
      <c r="F2085" s="17">
        <v>19.833015060929277</v>
      </c>
      <c r="G2085" s="18">
        <v>359.5174493871084</v>
      </c>
      <c r="H2085" s="19">
        <v>342.8084918454509</v>
      </c>
      <c r="I2085" s="19">
        <v>379.48855877103045</v>
      </c>
      <c r="J2085" s="19">
        <v>333.10472952163803</v>
      </c>
      <c r="K2085" s="20">
        <v>290.8540659299703</v>
      </c>
      <c r="L2085" s="21">
        <v>449.39727102947774</v>
      </c>
      <c r="M2085" s="22">
        <v>403.84193997084026</v>
      </c>
      <c r="N2085" s="22">
        <v>452.8181922026915</v>
      </c>
      <c r="O2085" s="22">
        <v>395.9215992058113</v>
      </c>
      <c r="P2085" s="23">
        <v>493.57572692749017</v>
      </c>
      <c r="R2085" s="18">
        <v>339.68443432617914</v>
      </c>
      <c r="S2085" s="19">
        <v>322.9754767845216</v>
      </c>
      <c r="T2085" s="19">
        <v>359.6555437101012</v>
      </c>
      <c r="U2085" s="19">
        <v>313.2717144607088</v>
      </c>
      <c r="V2085" s="20">
        <v>271.02105086904106</v>
      </c>
      <c r="W2085" s="21">
        <v>429.5642559685485</v>
      </c>
      <c r="X2085" s="22">
        <v>384.008924909911</v>
      </c>
      <c r="Y2085" s="22">
        <v>432.9851771417622</v>
      </c>
      <c r="Z2085" s="22">
        <v>376.088584144882</v>
      </c>
      <c r="AA2085" s="23">
        <v>473.7427118665609</v>
      </c>
      <c r="AC2085" s="18">
        <v>1.0571476918447111</v>
      </c>
      <c r="AD2085" s="19">
        <v>1.0051469696646276</v>
      </c>
      <c r="AE2085" s="19">
        <v>1.1193007081601967</v>
      </c>
      <c r="AF2085" s="19">
        <v>0.9749474406129726</v>
      </c>
      <c r="AG2085" s="20">
        <v>0.8434571897174914</v>
      </c>
      <c r="AH2085" s="21">
        <v>1.3368668558421009</v>
      </c>
      <c r="AI2085" s="22">
        <v>1.195091995962545</v>
      </c>
      <c r="AJ2085" s="22">
        <v>1.347513263380378</v>
      </c>
      <c r="AK2085" s="22">
        <v>1.1704427359074496</v>
      </c>
      <c r="AL2085" s="23">
        <v>1.4743566786374571</v>
      </c>
      <c r="AN2085" s="18">
        <v>0.027731394</v>
      </c>
      <c r="AO2085" s="19">
        <v>-0.0537754</v>
      </c>
      <c r="AP2085" s="19">
        <v>0.117093585</v>
      </c>
      <c r="AQ2085" s="19">
        <v>0.014339614</v>
      </c>
      <c r="AR2085" s="20">
        <v>-0.05620157</v>
      </c>
      <c r="AS2085" s="21">
        <v>0.477895975</v>
      </c>
      <c r="AT2085" s="22">
        <v>0.24153851</v>
      </c>
      <c r="AU2085" s="22">
        <v>0.465506881</v>
      </c>
      <c r="AV2085" s="22">
        <v>0.182972431</v>
      </c>
      <c r="AW2085" s="23">
        <v>0.668934882</v>
      </c>
      <c r="AY2085" s="28" t="s">
        <v>95</v>
      </c>
      <c r="AZ2085" s="29"/>
      <c r="BA2085" s="30">
        <v>2.553740205</v>
      </c>
      <c r="BB2085" s="31">
        <v>0.397532211</v>
      </c>
    </row>
    <row r="2086" ht="15.75" customHeight="1">
      <c r="A2086" s="16">
        <v>2082.0</v>
      </c>
      <c r="B2086" s="1" t="s">
        <v>6318</v>
      </c>
      <c r="C2086" s="1" t="s">
        <v>6319</v>
      </c>
      <c r="D2086" s="1" t="s">
        <v>6320</v>
      </c>
      <c r="E2086" s="16">
        <v>1.0</v>
      </c>
      <c r="F2086" s="17">
        <v>8.278568161445369</v>
      </c>
      <c r="G2086" s="18">
        <v>99.52413861748815</v>
      </c>
      <c r="H2086" s="19">
        <v>95.35006536315127</v>
      </c>
      <c r="I2086" s="19">
        <v>100.60262577880113</v>
      </c>
      <c r="J2086" s="19">
        <v>91.689224272601</v>
      </c>
      <c r="K2086" s="20">
        <v>81.9052589604799</v>
      </c>
      <c r="L2086" s="21">
        <v>138.91652123067055</v>
      </c>
      <c r="M2086" s="22">
        <v>131.45604696154308</v>
      </c>
      <c r="N2086" s="22">
        <v>129.8070472752103</v>
      </c>
      <c r="O2086" s="22">
        <v>124.01868379379238</v>
      </c>
      <c r="P2086" s="23">
        <v>128.8157452448242</v>
      </c>
      <c r="R2086" s="18">
        <v>91.24557045604278</v>
      </c>
      <c r="S2086" s="19">
        <v>87.07149720170591</v>
      </c>
      <c r="T2086" s="19">
        <v>92.32405761735576</v>
      </c>
      <c r="U2086" s="19">
        <v>83.41065611115563</v>
      </c>
      <c r="V2086" s="20">
        <v>73.62669079903453</v>
      </c>
      <c r="W2086" s="21">
        <v>130.63795306922518</v>
      </c>
      <c r="X2086" s="22">
        <v>123.17747880009772</v>
      </c>
      <c r="Y2086" s="22">
        <v>121.52847911376493</v>
      </c>
      <c r="Z2086" s="22">
        <v>115.74011563234701</v>
      </c>
      <c r="AA2086" s="23">
        <v>120.53717708337884</v>
      </c>
      <c r="AC2086" s="18">
        <v>1.0667543071528514</v>
      </c>
      <c r="AD2086" s="19">
        <v>1.0179551095569477</v>
      </c>
      <c r="AE2086" s="19">
        <v>1.079362928248534</v>
      </c>
      <c r="AF2086" s="19">
        <v>0.9751561223663533</v>
      </c>
      <c r="AG2086" s="20">
        <v>0.8607715326753139</v>
      </c>
      <c r="AH2086" s="21">
        <v>1.5272916637785008</v>
      </c>
      <c r="AI2086" s="22">
        <v>1.4400710675323662</v>
      </c>
      <c r="AJ2086" s="22">
        <v>1.4207925698573844</v>
      </c>
      <c r="AK2086" s="22">
        <v>1.3531206637658608</v>
      </c>
      <c r="AL2086" s="23">
        <v>1.4092032323660575</v>
      </c>
      <c r="AN2086" s="18">
        <v>0.040782344</v>
      </c>
      <c r="AO2086" s="19">
        <v>-0.035508063</v>
      </c>
      <c r="AP2086" s="19">
        <v>0.064676002</v>
      </c>
      <c r="AQ2086" s="19">
        <v>0.014648302</v>
      </c>
      <c r="AR2086" s="20">
        <v>-0.02688599</v>
      </c>
      <c r="AS2086" s="21">
        <v>0.670015633</v>
      </c>
      <c r="AT2086" s="22">
        <v>0.510556996</v>
      </c>
      <c r="AU2086" s="22">
        <v>0.541903317</v>
      </c>
      <c r="AV2086" s="22">
        <v>0.392208666</v>
      </c>
      <c r="AW2086" s="23">
        <v>0.603729129</v>
      </c>
      <c r="AY2086" s="28"/>
      <c r="AZ2086" s="29"/>
      <c r="BA2086" s="30">
        <v>5.242014727</v>
      </c>
      <c r="BB2086" s="31">
        <v>0.532140229</v>
      </c>
    </row>
    <row r="2087" ht="15.75" customHeight="1">
      <c r="A2087" s="16">
        <v>2083.0</v>
      </c>
      <c r="B2087" s="1" t="s">
        <v>6321</v>
      </c>
      <c r="C2087" s="1" t="s">
        <v>6322</v>
      </c>
      <c r="D2087" s="1" t="s">
        <v>6323</v>
      </c>
      <c r="E2087" s="16">
        <v>3.0</v>
      </c>
      <c r="F2087" s="17">
        <v>27.388940982723472</v>
      </c>
      <c r="G2087" s="18">
        <v>660.3019887851978</v>
      </c>
      <c r="H2087" s="19">
        <v>705.4324521235693</v>
      </c>
      <c r="I2087" s="19">
        <v>668.0411488209488</v>
      </c>
      <c r="J2087" s="19">
        <v>598.4454094634235</v>
      </c>
      <c r="K2087" s="20">
        <v>544.138988260744</v>
      </c>
      <c r="L2087" s="21">
        <v>542.3638502110192</v>
      </c>
      <c r="M2087" s="22">
        <v>487.41344767162553</v>
      </c>
      <c r="N2087" s="22">
        <v>530.4443876113833</v>
      </c>
      <c r="O2087" s="22">
        <v>471.2240470488309</v>
      </c>
      <c r="P2087" s="23">
        <v>574.9566402164133</v>
      </c>
      <c r="R2087" s="18">
        <v>632.9130478024742</v>
      </c>
      <c r="S2087" s="19">
        <v>678.0435111408458</v>
      </c>
      <c r="T2087" s="19">
        <v>640.6522078382253</v>
      </c>
      <c r="U2087" s="19">
        <v>571.0564684807</v>
      </c>
      <c r="V2087" s="20">
        <v>516.7500472780205</v>
      </c>
      <c r="W2087" s="21">
        <v>514.9749092282957</v>
      </c>
      <c r="X2087" s="22">
        <v>460.0245066889021</v>
      </c>
      <c r="Y2087" s="22">
        <v>503.0554466286598</v>
      </c>
      <c r="Z2087" s="22">
        <v>443.83510606610747</v>
      </c>
      <c r="AA2087" s="23">
        <v>547.5676992336898</v>
      </c>
      <c r="AC2087" s="18">
        <v>1.0411756686198894</v>
      </c>
      <c r="AD2087" s="19">
        <v>1.1154176841773236</v>
      </c>
      <c r="AE2087" s="19">
        <v>1.0539069990178909</v>
      </c>
      <c r="AF2087" s="19">
        <v>0.9394183015415807</v>
      </c>
      <c r="AG2087" s="20">
        <v>0.8500813466433155</v>
      </c>
      <c r="AH2087" s="21">
        <v>0.8471611500187839</v>
      </c>
      <c r="AI2087" s="22">
        <v>0.7567648115272114</v>
      </c>
      <c r="AJ2087" s="22">
        <v>0.8275529992864595</v>
      </c>
      <c r="AK2087" s="22">
        <v>0.7301323853566357</v>
      </c>
      <c r="AL2087" s="23">
        <v>0.9007780252655153</v>
      </c>
      <c r="AN2087" s="18">
        <v>0.005767931</v>
      </c>
      <c r="AO2087" s="19">
        <v>0.096402146</v>
      </c>
      <c r="AP2087" s="19">
        <v>0.030243468</v>
      </c>
      <c r="AQ2087" s="19">
        <v>-0.039217189</v>
      </c>
      <c r="AR2087" s="20">
        <v>-0.044915512</v>
      </c>
      <c r="AS2087" s="21">
        <v>-0.180251449</v>
      </c>
      <c r="AT2087" s="22">
        <v>-0.417666197</v>
      </c>
      <c r="AU2087" s="22">
        <v>-0.237869024</v>
      </c>
      <c r="AV2087" s="22">
        <v>-0.497851789</v>
      </c>
      <c r="AW2087" s="23">
        <v>-0.041907191</v>
      </c>
      <c r="AY2087" s="28"/>
      <c r="AZ2087" s="29"/>
      <c r="BA2087" s="30">
        <v>1.970646909</v>
      </c>
      <c r="BB2087" s="31">
        <v>-0.284765299</v>
      </c>
    </row>
    <row r="2088" ht="15.75" customHeight="1">
      <c r="A2088" s="16">
        <v>2084.0</v>
      </c>
      <c r="B2088" s="1" t="s">
        <v>6324</v>
      </c>
      <c r="C2088" s="1" t="s">
        <v>6325</v>
      </c>
      <c r="D2088" s="1" t="s">
        <v>6326</v>
      </c>
      <c r="E2088" s="16">
        <v>3.0</v>
      </c>
      <c r="F2088" s="17">
        <v>21.199780771543786</v>
      </c>
      <c r="G2088" s="18">
        <v>969.8592252089168</v>
      </c>
      <c r="H2088" s="19">
        <v>1035.6927963641326</v>
      </c>
      <c r="I2088" s="19">
        <v>924.5810918979433</v>
      </c>
      <c r="J2088" s="19">
        <v>815.9672980966437</v>
      </c>
      <c r="K2088" s="20">
        <v>663.6109575331994</v>
      </c>
      <c r="L2088" s="21">
        <v>1008.2552358552157</v>
      </c>
      <c r="M2088" s="22">
        <v>899.0626613256835</v>
      </c>
      <c r="N2088" s="22">
        <v>905.3937236250765</v>
      </c>
      <c r="O2088" s="22">
        <v>779.2533149576034</v>
      </c>
      <c r="P2088" s="23">
        <v>959.0898855612811</v>
      </c>
      <c r="R2088" s="18">
        <v>948.6594444373729</v>
      </c>
      <c r="S2088" s="19">
        <v>1014.4930155925888</v>
      </c>
      <c r="T2088" s="19">
        <v>903.3813111263995</v>
      </c>
      <c r="U2088" s="19">
        <v>794.7675173250999</v>
      </c>
      <c r="V2088" s="20">
        <v>642.4111767616556</v>
      </c>
      <c r="W2088" s="21">
        <v>987.0554550836719</v>
      </c>
      <c r="X2088" s="22">
        <v>877.8628805541397</v>
      </c>
      <c r="Y2088" s="22">
        <v>884.1939428535327</v>
      </c>
      <c r="Z2088" s="22">
        <v>758.0535341860596</v>
      </c>
      <c r="AA2088" s="23">
        <v>937.8901047897373</v>
      </c>
      <c r="AC2088" s="18">
        <v>1.102140828527427</v>
      </c>
      <c r="AD2088" s="19">
        <v>1.1786254585844875</v>
      </c>
      <c r="AE2088" s="19">
        <v>1.049537252339844</v>
      </c>
      <c r="AF2088" s="19">
        <v>0.9233510878615394</v>
      </c>
      <c r="AG2088" s="20">
        <v>0.7463453726867018</v>
      </c>
      <c r="AH2088" s="21">
        <v>1.1467488395834469</v>
      </c>
      <c r="AI2088" s="22">
        <v>1.0198902548018496</v>
      </c>
      <c r="AJ2088" s="22">
        <v>1.0272456048055065</v>
      </c>
      <c r="AK2088" s="22">
        <v>0.8806972355938247</v>
      </c>
      <c r="AL2088" s="23">
        <v>1.0896291427043046</v>
      </c>
      <c r="AN2088" s="18">
        <v>0.087862916</v>
      </c>
      <c r="AO2088" s="19">
        <v>0.175923496</v>
      </c>
      <c r="AP2088" s="19">
        <v>0.024249272</v>
      </c>
      <c r="AQ2088" s="19">
        <v>-0.064105511</v>
      </c>
      <c r="AR2088" s="20">
        <v>-0.23267296</v>
      </c>
      <c r="AS2088" s="21">
        <v>0.256589502</v>
      </c>
      <c r="AT2088" s="22">
        <v>0.01283098</v>
      </c>
      <c r="AU2088" s="22">
        <v>0.073988542</v>
      </c>
      <c r="AV2088" s="22">
        <v>-0.22736375</v>
      </c>
      <c r="AW2088" s="23">
        <v>0.23268646</v>
      </c>
      <c r="AY2088" s="28"/>
      <c r="AZ2088" s="29"/>
      <c r="BA2088" s="30">
        <v>0.266986828</v>
      </c>
      <c r="BB2088" s="31">
        <v>0.071494904</v>
      </c>
    </row>
    <row r="2089" ht="15.75" customHeight="1">
      <c r="A2089" s="16">
        <v>2085.0</v>
      </c>
      <c r="B2089" s="1" t="s">
        <v>6327</v>
      </c>
      <c r="C2089" s="1" t="s">
        <v>6328</v>
      </c>
      <c r="D2089" s="1" t="s">
        <v>6329</v>
      </c>
      <c r="E2089" s="16">
        <v>3.0</v>
      </c>
      <c r="F2089" s="17">
        <v>5.570129480392338</v>
      </c>
      <c r="G2089" s="18">
        <v>369.4303992943561</v>
      </c>
      <c r="H2089" s="19">
        <v>367.6904080676372</v>
      </c>
      <c r="I2089" s="19">
        <v>381.63608734526645</v>
      </c>
      <c r="J2089" s="19">
        <v>337.36414715662585</v>
      </c>
      <c r="K2089" s="20">
        <v>259.0266690770056</v>
      </c>
      <c r="L2089" s="21">
        <v>301.59982945157367</v>
      </c>
      <c r="M2089" s="22">
        <v>225.28502396747464</v>
      </c>
      <c r="N2089" s="22">
        <v>254.5687267426927</v>
      </c>
      <c r="O2089" s="22">
        <v>222.73917423899806</v>
      </c>
      <c r="P2089" s="23">
        <v>255.90289630593176</v>
      </c>
      <c r="R2089" s="18">
        <v>363.8602698139638</v>
      </c>
      <c r="S2089" s="19">
        <v>362.12027858724485</v>
      </c>
      <c r="T2089" s="19">
        <v>376.0659578648741</v>
      </c>
      <c r="U2089" s="19">
        <v>331.7940176762335</v>
      </c>
      <c r="V2089" s="20">
        <v>253.45653959661325</v>
      </c>
      <c r="W2089" s="21">
        <v>296.02969997118134</v>
      </c>
      <c r="X2089" s="22">
        <v>219.71489448708232</v>
      </c>
      <c r="Y2089" s="22">
        <v>248.99859726230036</v>
      </c>
      <c r="Z2089" s="22">
        <v>217.16904475860574</v>
      </c>
      <c r="AA2089" s="23">
        <v>250.33276682553944</v>
      </c>
      <c r="AC2089" s="18">
        <v>1.0782341701312654</v>
      </c>
      <c r="AD2089" s="19">
        <v>1.0730780204990558</v>
      </c>
      <c r="AE2089" s="19">
        <v>1.1144035214407206</v>
      </c>
      <c r="AF2089" s="19">
        <v>0.9832116254037987</v>
      </c>
      <c r="AG2089" s="20">
        <v>0.751072662525159</v>
      </c>
      <c r="AH2089" s="21">
        <v>0.8772305315054894</v>
      </c>
      <c r="AI2089" s="22">
        <v>0.6510853934228192</v>
      </c>
      <c r="AJ2089" s="22">
        <v>0.7378623558440023</v>
      </c>
      <c r="AK2089" s="22">
        <v>0.6435412277169389</v>
      </c>
      <c r="AL2089" s="23">
        <v>0.7418159262972122</v>
      </c>
      <c r="AN2089" s="18">
        <v>0.05622508</v>
      </c>
      <c r="AO2089" s="19">
        <v>0.040573008</v>
      </c>
      <c r="AP2089" s="19">
        <v>0.11076764</v>
      </c>
      <c r="AQ2089" s="19">
        <v>0.026517026</v>
      </c>
      <c r="AR2089" s="20">
        <v>-0.223563954</v>
      </c>
      <c r="AS2089" s="21">
        <v>-0.129932031</v>
      </c>
      <c r="AT2089" s="22">
        <v>-0.634664476</v>
      </c>
      <c r="AU2089" s="22">
        <v>-0.403369009</v>
      </c>
      <c r="AV2089" s="22">
        <v>-0.679977357</v>
      </c>
      <c r="AW2089" s="23">
        <v>-0.322017521</v>
      </c>
      <c r="AY2089" s="28"/>
      <c r="AZ2089" s="29"/>
      <c r="BA2089" s="30">
        <v>2.232999502</v>
      </c>
      <c r="BB2089" s="31">
        <v>-0.436095839</v>
      </c>
    </row>
    <row r="2090" ht="15.75" customHeight="1">
      <c r="A2090" s="16">
        <v>2086.0</v>
      </c>
      <c r="B2090" s="1" t="s">
        <v>6330</v>
      </c>
      <c r="C2090" s="1" t="s">
        <v>6331</v>
      </c>
      <c r="D2090" s="1" t="s">
        <v>6332</v>
      </c>
      <c r="E2090" s="16">
        <v>2.0</v>
      </c>
      <c r="F2090" s="17">
        <v>9.613243842051956</v>
      </c>
      <c r="G2090" s="18">
        <v>174.94313358585282</v>
      </c>
      <c r="H2090" s="19">
        <v>148.8310264899543</v>
      </c>
      <c r="I2090" s="19">
        <v>128.4314703180692</v>
      </c>
      <c r="J2090" s="19">
        <v>120.15414828957246</v>
      </c>
      <c r="K2090" s="20">
        <v>109.5482128887646</v>
      </c>
      <c r="L2090" s="21">
        <v>345.9292155087915</v>
      </c>
      <c r="M2090" s="22">
        <v>293.8043957524094</v>
      </c>
      <c r="N2090" s="22">
        <v>296.24269622571865</v>
      </c>
      <c r="O2090" s="22">
        <v>263.0880057531696</v>
      </c>
      <c r="P2090" s="23">
        <v>337.3281577922707</v>
      </c>
      <c r="R2090" s="18">
        <v>165.32988974380086</v>
      </c>
      <c r="S2090" s="19">
        <v>139.21778264790234</v>
      </c>
      <c r="T2090" s="19">
        <v>118.81822647601723</v>
      </c>
      <c r="U2090" s="19">
        <v>110.5409044475205</v>
      </c>
      <c r="V2090" s="20">
        <v>99.93496904671264</v>
      </c>
      <c r="W2090" s="21">
        <v>336.3159716667396</v>
      </c>
      <c r="X2090" s="22">
        <v>284.19115191035746</v>
      </c>
      <c r="Y2090" s="22">
        <v>286.6294523836667</v>
      </c>
      <c r="Z2090" s="22">
        <v>253.47476191111767</v>
      </c>
      <c r="AA2090" s="23">
        <v>327.7149139502188</v>
      </c>
      <c r="AC2090" s="18">
        <v>1.3041889707561722</v>
      </c>
      <c r="AD2090" s="19">
        <v>1.0982061195581978</v>
      </c>
      <c r="AE2090" s="19">
        <v>0.937286178167557</v>
      </c>
      <c r="AF2090" s="19">
        <v>0.8719913176091242</v>
      </c>
      <c r="AG2090" s="20">
        <v>0.7883274139089482</v>
      </c>
      <c r="AH2090" s="21">
        <v>2.6529962707687185</v>
      </c>
      <c r="AI2090" s="22">
        <v>2.241814631838992</v>
      </c>
      <c r="AJ2090" s="22">
        <v>2.2610489311517616</v>
      </c>
      <c r="AK2090" s="22">
        <v>1.9995113367691677</v>
      </c>
      <c r="AL2090" s="23">
        <v>2.585147652299871</v>
      </c>
      <c r="AN2090" s="18">
        <v>0.330707401</v>
      </c>
      <c r="AO2090" s="19">
        <v>0.073966973</v>
      </c>
      <c r="AP2090" s="19">
        <v>-0.13894254</v>
      </c>
      <c r="AQ2090" s="19">
        <v>-0.146671116</v>
      </c>
      <c r="AR2090" s="20">
        <v>-0.153721496</v>
      </c>
      <c r="AS2090" s="21">
        <v>1.466662884</v>
      </c>
      <c r="AT2090" s="22">
        <v>1.149083972</v>
      </c>
      <c r="AU2090" s="22">
        <v>1.212199688</v>
      </c>
      <c r="AV2090" s="22">
        <v>0.955565691</v>
      </c>
      <c r="AW2090" s="23">
        <v>1.479096055</v>
      </c>
      <c r="AY2090" s="28"/>
      <c r="AZ2090" s="29"/>
      <c r="BA2090" s="30">
        <v>4.794169072</v>
      </c>
      <c r="BB2090" s="31">
        <v>1.259453814</v>
      </c>
    </row>
    <row r="2091" ht="15.75" customHeight="1">
      <c r="A2091" s="16">
        <v>2087.0</v>
      </c>
      <c r="B2091" s="1" t="s">
        <v>6333</v>
      </c>
      <c r="C2091" s="1" t="s">
        <v>6334</v>
      </c>
      <c r="D2091" s="1" t="s">
        <v>6335</v>
      </c>
      <c r="E2091" s="16">
        <v>2.0</v>
      </c>
      <c r="F2091" s="17">
        <v>29.048120758855518</v>
      </c>
      <c r="G2091" s="18">
        <v>163.06604865708923</v>
      </c>
      <c r="H2091" s="19">
        <v>167.48199841015852</v>
      </c>
      <c r="I2091" s="19">
        <v>147.34708723151493</v>
      </c>
      <c r="J2091" s="19">
        <v>133.5229616985203</v>
      </c>
      <c r="K2091" s="20">
        <v>107.5967165373825</v>
      </c>
      <c r="L2091" s="21">
        <v>161.53319211187582</v>
      </c>
      <c r="M2091" s="22">
        <v>144.27815607914386</v>
      </c>
      <c r="N2091" s="22">
        <v>149.17928323424036</v>
      </c>
      <c r="O2091" s="22">
        <v>145.44129327382305</v>
      </c>
      <c r="P2091" s="23">
        <v>177.2735422877823</v>
      </c>
      <c r="R2091" s="18">
        <v>134.01792789823372</v>
      </c>
      <c r="S2091" s="19">
        <v>138.43387765130302</v>
      </c>
      <c r="T2091" s="19">
        <v>118.29896647265942</v>
      </c>
      <c r="U2091" s="19">
        <v>104.47484093966479</v>
      </c>
      <c r="V2091" s="20">
        <v>78.54859577852699</v>
      </c>
      <c r="W2091" s="21">
        <v>132.48507135302032</v>
      </c>
      <c r="X2091" s="22">
        <v>115.23003532028834</v>
      </c>
      <c r="Y2091" s="22">
        <v>120.13116247538484</v>
      </c>
      <c r="Z2091" s="22">
        <v>116.39317251496753</v>
      </c>
      <c r="AA2091" s="23">
        <v>148.2254215289268</v>
      </c>
      <c r="AC2091" s="18">
        <v>1.1678629490200039</v>
      </c>
      <c r="AD2091" s="19">
        <v>1.2063445475809054</v>
      </c>
      <c r="AE2091" s="19">
        <v>1.0308843153856837</v>
      </c>
      <c r="AF2091" s="19">
        <v>0.9104177161345351</v>
      </c>
      <c r="AG2091" s="20">
        <v>0.6844904718788728</v>
      </c>
      <c r="AH2091" s="21">
        <v>1.154505285658152</v>
      </c>
      <c r="AI2091" s="22">
        <v>1.004140945732416</v>
      </c>
      <c r="AJ2091" s="22">
        <v>1.0468504914076737</v>
      </c>
      <c r="AK2091" s="22">
        <v>1.0142767899108485</v>
      </c>
      <c r="AL2091" s="23">
        <v>1.2916703057665098</v>
      </c>
      <c r="AN2091" s="18">
        <v>0.171425283</v>
      </c>
      <c r="AO2091" s="19">
        <v>0.209460065</v>
      </c>
      <c r="AP2091" s="19">
        <v>-0.001621762</v>
      </c>
      <c r="AQ2091" s="19">
        <v>-0.084456198</v>
      </c>
      <c r="AR2091" s="20">
        <v>-0.357486069</v>
      </c>
      <c r="AS2091" s="21">
        <v>0.266314894</v>
      </c>
      <c r="AT2091" s="22">
        <v>-0.009621248</v>
      </c>
      <c r="AU2091" s="22">
        <v>0.101262718</v>
      </c>
      <c r="AV2091" s="22">
        <v>-0.023630442</v>
      </c>
      <c r="AW2091" s="23">
        <v>0.478087217</v>
      </c>
      <c r="AY2091" s="28"/>
      <c r="AZ2091" s="29"/>
      <c r="BA2091" s="30">
        <v>0.6141545</v>
      </c>
      <c r="BB2091" s="31">
        <v>0.175018364</v>
      </c>
    </row>
    <row r="2092" ht="15.75" customHeight="1">
      <c r="A2092" s="16">
        <v>2088.0</v>
      </c>
      <c r="B2092" s="1" t="s">
        <v>6336</v>
      </c>
      <c r="C2092" s="1" t="s">
        <v>6337</v>
      </c>
      <c r="D2092" s="1" t="s">
        <v>6338</v>
      </c>
      <c r="E2092" s="16">
        <v>1.0</v>
      </c>
      <c r="F2092" s="17">
        <v>0.0</v>
      </c>
      <c r="G2092" s="18">
        <v>52.4799741000522</v>
      </c>
      <c r="H2092" s="19">
        <v>43.775681859694956</v>
      </c>
      <c r="I2092" s="19">
        <v>47.83431773292176</v>
      </c>
      <c r="J2092" s="19">
        <v>45.221616942136286</v>
      </c>
      <c r="K2092" s="20">
        <v>33.732985185440654</v>
      </c>
      <c r="L2092" s="21">
        <v>24.693033887550275</v>
      </c>
      <c r="M2092" s="22">
        <v>31.38800866600163</v>
      </c>
      <c r="N2092" s="22">
        <v>30.669797201792434</v>
      </c>
      <c r="O2092" s="22">
        <v>27.859453331378475</v>
      </c>
      <c r="P2092" s="23">
        <v>37.22085078175181</v>
      </c>
      <c r="R2092" s="18">
        <v>52.4799741000522</v>
      </c>
      <c r="S2092" s="19">
        <v>43.775681859694956</v>
      </c>
      <c r="T2092" s="19">
        <v>47.83431773292176</v>
      </c>
      <c r="U2092" s="19">
        <v>45.221616942136286</v>
      </c>
      <c r="V2092" s="20">
        <v>33.732985185440654</v>
      </c>
      <c r="W2092" s="21">
        <v>24.693033887550275</v>
      </c>
      <c r="X2092" s="22">
        <v>31.38800866600163</v>
      </c>
      <c r="Y2092" s="22">
        <v>30.669797201792434</v>
      </c>
      <c r="Z2092" s="22">
        <v>27.859453331378475</v>
      </c>
      <c r="AA2092" s="23">
        <v>37.22085078175181</v>
      </c>
      <c r="AC2092" s="18">
        <v>1.1764458720203623</v>
      </c>
      <c r="AD2092" s="19">
        <v>0.9813213726159892</v>
      </c>
      <c r="AE2092" s="19">
        <v>1.0723039902900837</v>
      </c>
      <c r="AF2092" s="19">
        <v>1.0137349625256273</v>
      </c>
      <c r="AG2092" s="20">
        <v>0.7561938025479364</v>
      </c>
      <c r="AH2092" s="21">
        <v>0.5535448193873737</v>
      </c>
      <c r="AI2092" s="22">
        <v>0.7036263614699507</v>
      </c>
      <c r="AJ2092" s="22">
        <v>0.6875261837012697</v>
      </c>
      <c r="AK2092" s="22">
        <v>0.6245265823866238</v>
      </c>
      <c r="AL2092" s="23">
        <v>0.8343814379899672</v>
      </c>
      <c r="AN2092" s="18">
        <v>0.181989327</v>
      </c>
      <c r="AO2092" s="19">
        <v>-0.088384375</v>
      </c>
      <c r="AP2092" s="19">
        <v>0.055209938</v>
      </c>
      <c r="AQ2092" s="19">
        <v>0.070623629</v>
      </c>
      <c r="AR2092" s="20">
        <v>-0.213760287</v>
      </c>
      <c r="AS2092" s="21">
        <v>-0.794187784</v>
      </c>
      <c r="AT2092" s="22">
        <v>-0.52270174</v>
      </c>
      <c r="AU2092" s="22">
        <v>-0.505306125</v>
      </c>
      <c r="AV2092" s="22">
        <v>-0.723246992</v>
      </c>
      <c r="AW2092" s="23">
        <v>-0.1523716</v>
      </c>
      <c r="AY2092" s="28"/>
      <c r="AZ2092" s="29"/>
      <c r="BA2092" s="30">
        <v>2.475214434</v>
      </c>
      <c r="BB2092" s="31">
        <v>-0.540698495</v>
      </c>
    </row>
    <row r="2093" ht="15.75" customHeight="1">
      <c r="A2093" s="16">
        <v>2089.0</v>
      </c>
      <c r="B2093" s="1" t="s">
        <v>6339</v>
      </c>
      <c r="C2093" s="1" t="s">
        <v>6340</v>
      </c>
      <c r="D2093" s="1" t="s">
        <v>6341</v>
      </c>
      <c r="E2093" s="16">
        <v>7.0</v>
      </c>
      <c r="F2093" s="17">
        <v>50.53362419853658</v>
      </c>
      <c r="G2093" s="18">
        <v>659.5901546163262</v>
      </c>
      <c r="H2093" s="19">
        <v>688.6829837678338</v>
      </c>
      <c r="I2093" s="19">
        <v>593.246954175617</v>
      </c>
      <c r="J2093" s="19">
        <v>528.1991602652614</v>
      </c>
      <c r="K2093" s="20">
        <v>436.6477141696124</v>
      </c>
      <c r="L2093" s="21">
        <v>887.503984869741</v>
      </c>
      <c r="M2093" s="22">
        <v>754.6820504474022</v>
      </c>
      <c r="N2093" s="22">
        <v>909.3015503993319</v>
      </c>
      <c r="O2093" s="22">
        <v>738.766144592526</v>
      </c>
      <c r="P2093" s="23">
        <v>937.3927763544932</v>
      </c>
      <c r="R2093" s="18">
        <v>609.0565304177896</v>
      </c>
      <c r="S2093" s="19">
        <v>638.1493595692972</v>
      </c>
      <c r="T2093" s="19">
        <v>542.7133299770804</v>
      </c>
      <c r="U2093" s="19">
        <v>477.6655360667248</v>
      </c>
      <c r="V2093" s="20">
        <v>386.1140899710758</v>
      </c>
      <c r="W2093" s="21">
        <v>836.9703606712044</v>
      </c>
      <c r="X2093" s="22">
        <v>704.1484262488656</v>
      </c>
      <c r="Y2093" s="22">
        <v>858.7679262007953</v>
      </c>
      <c r="Z2093" s="22">
        <v>688.2325203939894</v>
      </c>
      <c r="AA2093" s="23">
        <v>886.8591521559566</v>
      </c>
      <c r="AC2093" s="18">
        <v>1.1475615089771531</v>
      </c>
      <c r="AD2093" s="19">
        <v>1.2023771283066382</v>
      </c>
      <c r="AE2093" s="19">
        <v>1.0225601348749993</v>
      </c>
      <c r="AF2093" s="19">
        <v>0.8999995172518733</v>
      </c>
      <c r="AG2093" s="20">
        <v>0.7275017105893362</v>
      </c>
      <c r="AH2093" s="21">
        <v>1.5769882138890297</v>
      </c>
      <c r="AI2093" s="22">
        <v>1.3267300984618648</v>
      </c>
      <c r="AJ2093" s="22">
        <v>1.6180583706674274</v>
      </c>
      <c r="AK2093" s="22">
        <v>1.2967419446085087</v>
      </c>
      <c r="AL2093" s="23">
        <v>1.67098680675859</v>
      </c>
      <c r="AN2093" s="18">
        <v>0.146125957</v>
      </c>
      <c r="AO2093" s="19">
        <v>0.204707548</v>
      </c>
      <c r="AP2093" s="19">
        <v>-0.013318484</v>
      </c>
      <c r="AQ2093" s="19">
        <v>-0.101060636</v>
      </c>
      <c r="AR2093" s="20">
        <v>-0.269565821</v>
      </c>
      <c r="AS2093" s="21">
        <v>0.716211975</v>
      </c>
      <c r="AT2093" s="22">
        <v>0.392291874</v>
      </c>
      <c r="AU2093" s="22">
        <v>0.729470968</v>
      </c>
      <c r="AV2093" s="22">
        <v>0.330809683</v>
      </c>
      <c r="AW2093" s="23">
        <v>0.849549592</v>
      </c>
      <c r="AY2093" s="28"/>
      <c r="AZ2093" s="29"/>
      <c r="BA2093" s="30">
        <v>2.747694823</v>
      </c>
      <c r="BB2093" s="31">
        <v>0.610289105</v>
      </c>
    </row>
    <row r="2094" ht="15.75" customHeight="1">
      <c r="A2094" s="16">
        <v>2090.0</v>
      </c>
      <c r="B2094" s="1" t="s">
        <v>6342</v>
      </c>
      <c r="C2094" s="1" t="s">
        <v>6343</v>
      </c>
      <c r="D2094" s="1" t="s">
        <v>6344</v>
      </c>
      <c r="E2094" s="16">
        <v>3.0</v>
      </c>
      <c r="F2094" s="17">
        <v>29.331740416387568</v>
      </c>
      <c r="G2094" s="18">
        <v>552.8216203427186</v>
      </c>
      <c r="H2094" s="19">
        <v>671.8662841319673</v>
      </c>
      <c r="I2094" s="19">
        <v>596.2662288503379</v>
      </c>
      <c r="J2094" s="19">
        <v>516.5928008603922</v>
      </c>
      <c r="K2094" s="20">
        <v>459.1199327529009</v>
      </c>
      <c r="L2094" s="21">
        <v>1084.7263328642393</v>
      </c>
      <c r="M2094" s="22">
        <v>917.6996252666778</v>
      </c>
      <c r="N2094" s="22">
        <v>1014.619623090047</v>
      </c>
      <c r="O2094" s="22">
        <v>863.7353839754963</v>
      </c>
      <c r="P2094" s="23">
        <v>1038.3785494476783</v>
      </c>
      <c r="R2094" s="18">
        <v>523.489879926331</v>
      </c>
      <c r="S2094" s="19">
        <v>642.5345437155797</v>
      </c>
      <c r="T2094" s="19">
        <v>566.9344884339504</v>
      </c>
      <c r="U2094" s="19">
        <v>487.26106044400467</v>
      </c>
      <c r="V2094" s="20">
        <v>429.78819233651336</v>
      </c>
      <c r="W2094" s="21">
        <v>1055.3945924478517</v>
      </c>
      <c r="X2094" s="22">
        <v>888.3678848502902</v>
      </c>
      <c r="Y2094" s="22">
        <v>985.2878826736594</v>
      </c>
      <c r="Z2094" s="22">
        <v>834.4036435591088</v>
      </c>
      <c r="AA2094" s="23">
        <v>1009.0468090312908</v>
      </c>
      <c r="AC2094" s="18">
        <v>0.9877137113551162</v>
      </c>
      <c r="AD2094" s="19">
        <v>1.2123255924956797</v>
      </c>
      <c r="AE2094" s="19">
        <v>1.069684418245323</v>
      </c>
      <c r="AF2094" s="19">
        <v>0.919357658791237</v>
      </c>
      <c r="AG2094" s="20">
        <v>0.810918619112644</v>
      </c>
      <c r="AH2094" s="21">
        <v>1.9913044164244116</v>
      </c>
      <c r="AI2094" s="22">
        <v>1.6761606560907267</v>
      </c>
      <c r="AJ2094" s="22">
        <v>1.8590280130836094</v>
      </c>
      <c r="AK2094" s="22">
        <v>1.574341646612116</v>
      </c>
      <c r="AL2094" s="23">
        <v>1.903856037903901</v>
      </c>
      <c r="AN2094" s="18">
        <v>-0.070280887</v>
      </c>
      <c r="AO2094" s="19">
        <v>0.216595337</v>
      </c>
      <c r="AP2094" s="19">
        <v>0.05168109</v>
      </c>
      <c r="AQ2094" s="19">
        <v>-0.070358716</v>
      </c>
      <c r="AR2094" s="20">
        <v>-0.112959228</v>
      </c>
      <c r="AS2094" s="21">
        <v>1.052753925</v>
      </c>
      <c r="AT2094" s="22">
        <v>0.729577363</v>
      </c>
      <c r="AU2094" s="22">
        <v>0.929755867</v>
      </c>
      <c r="AV2094" s="22">
        <v>0.610666811</v>
      </c>
      <c r="AW2094" s="23">
        <v>1.037773848</v>
      </c>
      <c r="AY2094" s="28" t="s">
        <v>109</v>
      </c>
      <c r="AZ2094" s="29"/>
      <c r="BA2094" s="30">
        <v>4.440334178</v>
      </c>
      <c r="BB2094" s="31">
        <v>0.869170044</v>
      </c>
    </row>
    <row r="2095" ht="15.75" customHeight="1">
      <c r="A2095" s="16">
        <v>2091.0</v>
      </c>
      <c r="B2095" s="1" t="s">
        <v>6345</v>
      </c>
      <c r="C2095" s="1" t="s">
        <v>6346</v>
      </c>
      <c r="D2095" s="1" t="s">
        <v>6347</v>
      </c>
      <c r="E2095" s="16">
        <v>8.0</v>
      </c>
      <c r="F2095" s="17">
        <v>16.157526071341366</v>
      </c>
      <c r="G2095" s="18">
        <v>872.077597317312</v>
      </c>
      <c r="H2095" s="19">
        <v>923.4038733976307</v>
      </c>
      <c r="I2095" s="19">
        <v>775.9732722581572</v>
      </c>
      <c r="J2095" s="19">
        <v>654.10112321002</v>
      </c>
      <c r="K2095" s="20">
        <v>587.0662303209672</v>
      </c>
      <c r="L2095" s="21">
        <v>768.263885252251</v>
      </c>
      <c r="M2095" s="22">
        <v>571.2923197698236</v>
      </c>
      <c r="N2095" s="22">
        <v>668.4590789263684</v>
      </c>
      <c r="O2095" s="22">
        <v>592.6750779280852</v>
      </c>
      <c r="P2095" s="23">
        <v>626.2468088009915</v>
      </c>
      <c r="R2095" s="18">
        <v>855.9200712459706</v>
      </c>
      <c r="S2095" s="19">
        <v>907.2463473262893</v>
      </c>
      <c r="T2095" s="19">
        <v>759.8157461868158</v>
      </c>
      <c r="U2095" s="19">
        <v>637.9435971386786</v>
      </c>
      <c r="V2095" s="20">
        <v>570.9087042496258</v>
      </c>
      <c r="W2095" s="21">
        <v>752.1063591809096</v>
      </c>
      <c r="X2095" s="22">
        <v>555.1347936984822</v>
      </c>
      <c r="Y2095" s="22">
        <v>652.301552855027</v>
      </c>
      <c r="Z2095" s="22">
        <v>576.5175518567438</v>
      </c>
      <c r="AA2095" s="23">
        <v>610.0892827296501</v>
      </c>
      <c r="AC2095" s="18">
        <v>1.146781936618954</v>
      </c>
      <c r="AD2095" s="19">
        <v>1.2155500941376156</v>
      </c>
      <c r="AE2095" s="19">
        <v>1.0180190909850615</v>
      </c>
      <c r="AF2095" s="19">
        <v>0.8547319058839042</v>
      </c>
      <c r="AG2095" s="20">
        <v>0.7649169723744641</v>
      </c>
      <c r="AH2095" s="21">
        <v>1.0076898721037844</v>
      </c>
      <c r="AI2095" s="22">
        <v>0.7437827142847316</v>
      </c>
      <c r="AJ2095" s="22">
        <v>0.8739690342273422</v>
      </c>
      <c r="AK2095" s="22">
        <v>0.7724318389340579</v>
      </c>
      <c r="AL2095" s="23">
        <v>0.8174120372486479</v>
      </c>
      <c r="AN2095" s="18">
        <v>0.14514558</v>
      </c>
      <c r="AO2095" s="19">
        <v>0.220427483</v>
      </c>
      <c r="AP2095" s="19">
        <v>-0.019739417</v>
      </c>
      <c r="AQ2095" s="19">
        <v>-0.17551288</v>
      </c>
      <c r="AR2095" s="20">
        <v>-0.197213188</v>
      </c>
      <c r="AS2095" s="21">
        <v>0.070091784</v>
      </c>
      <c r="AT2095" s="22">
        <v>-0.442630023</v>
      </c>
      <c r="AU2095" s="22">
        <v>-0.159138635</v>
      </c>
      <c r="AV2095" s="22">
        <v>-0.416602254</v>
      </c>
      <c r="AW2095" s="23">
        <v>-0.182015225</v>
      </c>
      <c r="AY2095" s="28"/>
      <c r="AZ2095" s="29"/>
      <c r="BA2095" s="30">
        <v>0.929282091</v>
      </c>
      <c r="BB2095" s="31">
        <v>-0.220680386</v>
      </c>
    </row>
    <row r="2096" ht="15.75" customHeight="1">
      <c r="A2096" s="16">
        <v>2092.0</v>
      </c>
      <c r="B2096" s="1" t="s">
        <v>6348</v>
      </c>
      <c r="C2096" s="1" t="s">
        <v>6349</v>
      </c>
      <c r="D2096" s="1" t="s">
        <v>6350</v>
      </c>
      <c r="E2096" s="16">
        <v>7.0</v>
      </c>
      <c r="F2096" s="17">
        <v>44.11972862677117</v>
      </c>
      <c r="G2096" s="18">
        <v>1035.547348222951</v>
      </c>
      <c r="H2096" s="19">
        <v>1012.3292922611386</v>
      </c>
      <c r="I2096" s="19">
        <v>847.58264150849</v>
      </c>
      <c r="J2096" s="19">
        <v>814.5139656063694</v>
      </c>
      <c r="K2096" s="20">
        <v>785.795230961524</v>
      </c>
      <c r="L2096" s="21">
        <v>1069.9826922323448</v>
      </c>
      <c r="M2096" s="22">
        <v>992.8589399914648</v>
      </c>
      <c r="N2096" s="22">
        <v>974.5377718488504</v>
      </c>
      <c r="O2096" s="22">
        <v>886.7520343057363</v>
      </c>
      <c r="P2096" s="23">
        <v>989.6842286851696</v>
      </c>
      <c r="R2096" s="18">
        <v>991.42761959618</v>
      </c>
      <c r="S2096" s="19">
        <v>968.2095636343674</v>
      </c>
      <c r="T2096" s="19">
        <v>803.4629128817189</v>
      </c>
      <c r="U2096" s="19">
        <v>770.3942369795983</v>
      </c>
      <c r="V2096" s="20">
        <v>741.6755023347529</v>
      </c>
      <c r="W2096" s="21">
        <v>1025.8629636055737</v>
      </c>
      <c r="X2096" s="22">
        <v>948.7392113646937</v>
      </c>
      <c r="Y2096" s="22">
        <v>930.4180432220793</v>
      </c>
      <c r="Z2096" s="22">
        <v>842.6323056789652</v>
      </c>
      <c r="AA2096" s="23">
        <v>945.5645000583985</v>
      </c>
      <c r="AC2096" s="18">
        <v>1.1595184024978575</v>
      </c>
      <c r="AD2096" s="19">
        <v>1.1323638602742787</v>
      </c>
      <c r="AE2096" s="19">
        <v>0.9396853736940977</v>
      </c>
      <c r="AF2096" s="19">
        <v>0.9010100962488675</v>
      </c>
      <c r="AG2096" s="20">
        <v>0.8674222672848989</v>
      </c>
      <c r="AH2096" s="21">
        <v>1.1997920586740893</v>
      </c>
      <c r="AI2096" s="22">
        <v>1.1095924230926133</v>
      </c>
      <c r="AJ2096" s="22">
        <v>1.0881650075186233</v>
      </c>
      <c r="AK2096" s="22">
        <v>0.9854957090785135</v>
      </c>
      <c r="AL2096" s="23">
        <v>1.10587945796081</v>
      </c>
      <c r="AN2096" s="18">
        <v>0.161080047</v>
      </c>
      <c r="AO2096" s="19">
        <v>0.118155807</v>
      </c>
      <c r="AP2096" s="19">
        <v>-0.135254458</v>
      </c>
      <c r="AQ2096" s="19">
        <v>-0.099441692</v>
      </c>
      <c r="AR2096" s="20">
        <v>-0.015781917</v>
      </c>
      <c r="AS2096" s="21">
        <v>0.321824491</v>
      </c>
      <c r="AT2096" s="22">
        <v>0.134446844</v>
      </c>
      <c r="AU2096" s="22">
        <v>0.157104805</v>
      </c>
      <c r="AV2096" s="22">
        <v>-0.065160401</v>
      </c>
      <c r="AW2096" s="23">
        <v>0.25404349</v>
      </c>
      <c r="AY2096" s="28"/>
      <c r="AZ2096" s="29"/>
      <c r="BA2096" s="30">
        <v>0.933715225</v>
      </c>
      <c r="BB2096" s="31">
        <v>0.154700288</v>
      </c>
    </row>
    <row r="2097" ht="15.75" customHeight="1">
      <c r="A2097" s="16">
        <v>2093.0</v>
      </c>
      <c r="B2097" s="1" t="s">
        <v>6351</v>
      </c>
      <c r="C2097" s="1" t="s">
        <v>6352</v>
      </c>
      <c r="D2097" s="1" t="s">
        <v>6353</v>
      </c>
      <c r="E2097" s="16">
        <v>1.0</v>
      </c>
      <c r="F2097" s="17">
        <v>0.0</v>
      </c>
      <c r="G2097" s="18">
        <v>34.91480687743574</v>
      </c>
      <c r="H2097" s="19">
        <v>30.007223094688054</v>
      </c>
      <c r="I2097" s="19">
        <v>33.63573865005527</v>
      </c>
      <c r="J2097" s="19">
        <v>31.841545973581244</v>
      </c>
      <c r="K2097" s="20">
        <v>20.425580701558484</v>
      </c>
      <c r="L2097" s="21">
        <v>28.622300955870447</v>
      </c>
      <c r="M2097" s="22">
        <v>24.624683989315454</v>
      </c>
      <c r="N2097" s="22">
        <v>29.807637723527375</v>
      </c>
      <c r="O2097" s="22">
        <v>22.89162135362585</v>
      </c>
      <c r="P2097" s="23">
        <v>30.714576014659983</v>
      </c>
      <c r="R2097" s="18">
        <v>34.91480687743574</v>
      </c>
      <c r="S2097" s="19">
        <v>30.007223094688054</v>
      </c>
      <c r="T2097" s="19">
        <v>33.63573865005527</v>
      </c>
      <c r="U2097" s="19">
        <v>31.841545973581244</v>
      </c>
      <c r="V2097" s="20">
        <v>20.425580701558484</v>
      </c>
      <c r="W2097" s="21">
        <v>28.622300955870447</v>
      </c>
      <c r="X2097" s="22">
        <v>24.624683989315454</v>
      </c>
      <c r="Y2097" s="22">
        <v>29.807637723527375</v>
      </c>
      <c r="Z2097" s="22">
        <v>22.89162135362585</v>
      </c>
      <c r="AA2097" s="23">
        <v>30.714576014659983</v>
      </c>
      <c r="AC2097" s="18">
        <v>1.1574616646876736</v>
      </c>
      <c r="AD2097" s="19">
        <v>0.9947702279366838</v>
      </c>
      <c r="AE2097" s="19">
        <v>1.1150592408418272</v>
      </c>
      <c r="AF2097" s="19">
        <v>1.0555799130777614</v>
      </c>
      <c r="AG2097" s="20">
        <v>0.6771289534560542</v>
      </c>
      <c r="AH2097" s="21">
        <v>0.9488586383384436</v>
      </c>
      <c r="AI2097" s="22">
        <v>0.8163335350166561</v>
      </c>
      <c r="AJ2097" s="22">
        <v>0.9881537681417925</v>
      </c>
      <c r="AK2097" s="22">
        <v>0.7588807308137012</v>
      </c>
      <c r="AL2097" s="23">
        <v>1.0182197028584974</v>
      </c>
      <c r="AN2097" s="18">
        <v>0.158518776</v>
      </c>
      <c r="AO2097" s="19">
        <v>-0.068746604</v>
      </c>
      <c r="AP2097" s="19">
        <v>0.111616313</v>
      </c>
      <c r="AQ2097" s="19">
        <v>0.128979042</v>
      </c>
      <c r="AR2097" s="20">
        <v>-0.373085737</v>
      </c>
      <c r="AS2097" s="21">
        <v>-0.016694872</v>
      </c>
      <c r="AT2097" s="22">
        <v>-0.30835253</v>
      </c>
      <c r="AU2097" s="22">
        <v>0.018014885</v>
      </c>
      <c r="AV2097" s="22">
        <v>-0.442136675</v>
      </c>
      <c r="AW2097" s="23">
        <v>0.134898171</v>
      </c>
      <c r="AY2097" s="28"/>
      <c r="AZ2097" s="29"/>
      <c r="BA2097" s="30">
        <v>0.338267196</v>
      </c>
      <c r="BB2097" s="31">
        <v>-0.114310562</v>
      </c>
    </row>
    <row r="2098" ht="15.75" customHeight="1">
      <c r="A2098" s="16">
        <v>2094.0</v>
      </c>
      <c r="B2098" s="1" t="s">
        <v>6354</v>
      </c>
      <c r="C2098" s="1" t="s">
        <v>6355</v>
      </c>
      <c r="D2098" s="1" t="s">
        <v>6356</v>
      </c>
      <c r="E2098" s="16">
        <v>10.0</v>
      </c>
      <c r="F2098" s="17">
        <v>40.233269436922654</v>
      </c>
      <c r="G2098" s="18">
        <v>977.0352386474246</v>
      </c>
      <c r="H2098" s="19">
        <v>1001.2894086576878</v>
      </c>
      <c r="I2098" s="19">
        <v>987.0562290993694</v>
      </c>
      <c r="J2098" s="19">
        <v>861.5705647644799</v>
      </c>
      <c r="K2098" s="20">
        <v>732.5257071155679</v>
      </c>
      <c r="L2098" s="21">
        <v>2591.2074909651283</v>
      </c>
      <c r="M2098" s="22">
        <v>2365.899301021019</v>
      </c>
      <c r="N2098" s="22">
        <v>2513.142174538776</v>
      </c>
      <c r="O2098" s="22">
        <v>2046.3879322390046</v>
      </c>
      <c r="P2098" s="23">
        <v>2668.125528702097</v>
      </c>
      <c r="R2098" s="18">
        <v>936.801969210502</v>
      </c>
      <c r="S2098" s="19">
        <v>961.0561392207651</v>
      </c>
      <c r="T2098" s="19">
        <v>946.8229596624467</v>
      </c>
      <c r="U2098" s="19">
        <v>821.3372953275572</v>
      </c>
      <c r="V2098" s="20">
        <v>692.2924376786452</v>
      </c>
      <c r="W2098" s="21">
        <v>2550.974221528206</v>
      </c>
      <c r="X2098" s="22">
        <v>2325.6660315840963</v>
      </c>
      <c r="Y2098" s="22">
        <v>2472.9089051018536</v>
      </c>
      <c r="Z2098" s="22">
        <v>2006.154662802082</v>
      </c>
      <c r="AA2098" s="23">
        <v>2627.8922592651747</v>
      </c>
      <c r="AC2098" s="18">
        <v>1.0747305687493411</v>
      </c>
      <c r="AD2098" s="19">
        <v>1.1025557642403812</v>
      </c>
      <c r="AE2098" s="19">
        <v>1.0862269843439056</v>
      </c>
      <c r="AF2098" s="19">
        <v>0.942265630895661</v>
      </c>
      <c r="AG2098" s="20">
        <v>0.7942210517707112</v>
      </c>
      <c r="AH2098" s="21">
        <v>2.926562994181612</v>
      </c>
      <c r="AI2098" s="22">
        <v>2.6680818988370025</v>
      </c>
      <c r="AJ2098" s="22">
        <v>2.8370038507553894</v>
      </c>
      <c r="AK2098" s="22">
        <v>2.3015277642610807</v>
      </c>
      <c r="AL2098" s="23">
        <v>3.0148059411021904</v>
      </c>
      <c r="AN2098" s="18">
        <v>0.051529258</v>
      </c>
      <c r="AO2098" s="19">
        <v>0.079669669</v>
      </c>
      <c r="AP2098" s="19">
        <v>0.073821388</v>
      </c>
      <c r="AQ2098" s="19">
        <v>-0.034851085</v>
      </c>
      <c r="AR2098" s="20">
        <v>-0.142975688</v>
      </c>
      <c r="AS2098" s="21">
        <v>1.608247519</v>
      </c>
      <c r="AT2098" s="22">
        <v>1.400219917</v>
      </c>
      <c r="AU2098" s="22">
        <v>1.539575458</v>
      </c>
      <c r="AV2098" s="22">
        <v>1.15850997</v>
      </c>
      <c r="AW2098" s="23">
        <v>1.700914621</v>
      </c>
      <c r="AY2098" s="28"/>
      <c r="AZ2098" s="29"/>
      <c r="BA2098" s="30">
        <v>6.242652691</v>
      </c>
      <c r="BB2098" s="31">
        <v>1.476054788</v>
      </c>
    </row>
    <row r="2099" ht="15.75" customHeight="1">
      <c r="A2099" s="16">
        <v>2095.0</v>
      </c>
      <c r="B2099" s="1" t="s">
        <v>6357</v>
      </c>
      <c r="C2099" s="1" t="s">
        <v>6358</v>
      </c>
      <c r="D2099" s="1" t="s">
        <v>6359</v>
      </c>
      <c r="E2099" s="16">
        <v>1.0</v>
      </c>
      <c r="F2099" s="17">
        <v>0.0</v>
      </c>
      <c r="G2099" s="18">
        <v>68.23276539132199</v>
      </c>
      <c r="H2099" s="19">
        <v>78.49315381067778</v>
      </c>
      <c r="I2099" s="19">
        <v>62.26432051497411</v>
      </c>
      <c r="J2099" s="19">
        <v>65.98876933982801</v>
      </c>
      <c r="K2099" s="20">
        <v>58.61756471980173</v>
      </c>
      <c r="L2099" s="21">
        <v>38.411279681693834</v>
      </c>
      <c r="M2099" s="22">
        <v>35.99237093703127</v>
      </c>
      <c r="N2099" s="22">
        <v>41.344236305080244</v>
      </c>
      <c r="O2099" s="22">
        <v>35.39085093943798</v>
      </c>
      <c r="P2099" s="23">
        <v>41.944130909630296</v>
      </c>
      <c r="R2099" s="18">
        <v>68.23276539132199</v>
      </c>
      <c r="S2099" s="19">
        <v>78.49315381067778</v>
      </c>
      <c r="T2099" s="19">
        <v>62.26432051497411</v>
      </c>
      <c r="U2099" s="19">
        <v>65.98876933982801</v>
      </c>
      <c r="V2099" s="20">
        <v>58.61756471980173</v>
      </c>
      <c r="W2099" s="21">
        <v>38.411279681693834</v>
      </c>
      <c r="X2099" s="22">
        <v>35.99237093703127</v>
      </c>
      <c r="Y2099" s="22">
        <v>41.344236305080244</v>
      </c>
      <c r="Z2099" s="22">
        <v>35.39085093943798</v>
      </c>
      <c r="AA2099" s="23">
        <v>41.944130909630296</v>
      </c>
      <c r="AC2099" s="18">
        <v>1.022683845623288</v>
      </c>
      <c r="AD2099" s="19">
        <v>1.1764682251089535</v>
      </c>
      <c r="AE2099" s="19">
        <v>0.9332278178113133</v>
      </c>
      <c r="AF2099" s="19">
        <v>0.9890504658482804</v>
      </c>
      <c r="AG2099" s="20">
        <v>0.8785696456081648</v>
      </c>
      <c r="AH2099" s="21">
        <v>0.5757145411723614</v>
      </c>
      <c r="AI2099" s="22">
        <v>0.5394595413490957</v>
      </c>
      <c r="AJ2099" s="22">
        <v>0.6196741746629394</v>
      </c>
      <c r="AK2099" s="22">
        <v>0.5304438612600654</v>
      </c>
      <c r="AL2099" s="23">
        <v>0.6286654930952411</v>
      </c>
      <c r="AN2099" s="18">
        <v>-0.020085286</v>
      </c>
      <c r="AO2099" s="19">
        <v>0.173280492</v>
      </c>
      <c r="AP2099" s="19">
        <v>-0.145202845</v>
      </c>
      <c r="AQ2099" s="19">
        <v>0.035059158</v>
      </c>
      <c r="AR2099" s="20">
        <v>0.002640268</v>
      </c>
      <c r="AS2099" s="21">
        <v>-0.737534344</v>
      </c>
      <c r="AT2099" s="22">
        <v>-0.905996442</v>
      </c>
      <c r="AU2099" s="22">
        <v>-0.655210912</v>
      </c>
      <c r="AV2099" s="22">
        <v>-0.958809793</v>
      </c>
      <c r="AW2099" s="23">
        <v>-0.560786188</v>
      </c>
      <c r="AY2099" s="28"/>
      <c r="AZ2099" s="29"/>
      <c r="BA2099" s="30">
        <v>4.560505119</v>
      </c>
      <c r="BB2099" s="31">
        <v>-0.772805893</v>
      </c>
    </row>
    <row r="2100" ht="15.75" customHeight="1">
      <c r="A2100" s="16">
        <v>2096.0</v>
      </c>
      <c r="B2100" s="1" t="s">
        <v>6360</v>
      </c>
      <c r="C2100" s="1" t="s">
        <v>6361</v>
      </c>
      <c r="D2100" s="1" t="s">
        <v>6362</v>
      </c>
      <c r="E2100" s="16">
        <v>1.0</v>
      </c>
      <c r="F2100" s="17">
        <v>5.378229762665479</v>
      </c>
      <c r="G2100" s="18">
        <v>19.535069419111593</v>
      </c>
      <c r="H2100" s="19">
        <v>22.48125211561035</v>
      </c>
      <c r="I2100" s="19">
        <v>14.074937006463033</v>
      </c>
      <c r="J2100" s="19">
        <v>14.51579263778013</v>
      </c>
      <c r="K2100" s="20">
        <v>19.34666114768963</v>
      </c>
      <c r="L2100" s="21">
        <v>12.09064687956704</v>
      </c>
      <c r="M2100" s="22">
        <v>16.317016707331028</v>
      </c>
      <c r="N2100" s="22">
        <v>15.636577557408348</v>
      </c>
      <c r="O2100" s="22">
        <v>12.022065352347138</v>
      </c>
      <c r="P2100" s="23">
        <v>13.90325844139181</v>
      </c>
      <c r="R2100" s="18">
        <v>14.156839656446113</v>
      </c>
      <c r="S2100" s="19">
        <v>17.10302235294487</v>
      </c>
      <c r="T2100" s="19">
        <v>8.696707243797555</v>
      </c>
      <c r="U2100" s="19">
        <v>9.13756287511465</v>
      </c>
      <c r="V2100" s="20">
        <v>13.96843138502415</v>
      </c>
      <c r="W2100" s="21">
        <v>6.71241711690156</v>
      </c>
      <c r="X2100" s="22">
        <v>10.938786944665548</v>
      </c>
      <c r="Y2100" s="22">
        <v>10.258347794742868</v>
      </c>
      <c r="Z2100" s="22">
        <v>6.643835589681658</v>
      </c>
      <c r="AA2100" s="23">
        <v>8.52502867872633</v>
      </c>
      <c r="AC2100" s="18">
        <v>1.122444035553223</v>
      </c>
      <c r="AD2100" s="19">
        <v>1.3560360854447664</v>
      </c>
      <c r="AE2100" s="19">
        <v>0.6895301078237673</v>
      </c>
      <c r="AF2100" s="19">
        <v>0.7244839383339977</v>
      </c>
      <c r="AG2100" s="20">
        <v>1.1075058328442462</v>
      </c>
      <c r="AH2100" s="21">
        <v>0.5322030015068283</v>
      </c>
      <c r="AI2100" s="22">
        <v>0.8672964065561495</v>
      </c>
      <c r="AJ2100" s="22">
        <v>0.8133468751690469</v>
      </c>
      <c r="AK2100" s="22">
        <v>0.526765423060988</v>
      </c>
      <c r="AL2100" s="23">
        <v>0.6759183423398806</v>
      </c>
      <c r="AN2100" s="18">
        <v>0.114197947</v>
      </c>
      <c r="AO2100" s="19">
        <v>0.378213614</v>
      </c>
      <c r="AP2100" s="19">
        <v>-0.581818581</v>
      </c>
      <c r="AQ2100" s="19">
        <v>-0.414031178</v>
      </c>
      <c r="AR2100" s="20">
        <v>0.33672598</v>
      </c>
      <c r="AS2100" s="21">
        <v>-0.85091126</v>
      </c>
      <c r="AT2100" s="22">
        <v>-0.220985964</v>
      </c>
      <c r="AU2100" s="22">
        <v>-0.262849957</v>
      </c>
      <c r="AV2100" s="22">
        <v>-0.968849421</v>
      </c>
      <c r="AW2100" s="23">
        <v>-0.456229806</v>
      </c>
      <c r="AY2100" s="28"/>
      <c r="AZ2100" s="29"/>
      <c r="BA2100" s="30">
        <v>1.150346937</v>
      </c>
      <c r="BB2100" s="31">
        <v>-0.518622838</v>
      </c>
    </row>
    <row r="2101" ht="15.75" customHeight="1">
      <c r="A2101" s="16">
        <v>2097.0</v>
      </c>
      <c r="B2101" s="1" t="s">
        <v>6363</v>
      </c>
      <c r="C2101" s="1" t="s">
        <v>6364</v>
      </c>
      <c r="D2101" s="1" t="s">
        <v>6365</v>
      </c>
      <c r="E2101" s="16">
        <v>1.0</v>
      </c>
      <c r="F2101" s="17">
        <v>4.442045914331848</v>
      </c>
      <c r="G2101" s="18">
        <v>28.44650819709981</v>
      </c>
      <c r="H2101" s="19">
        <v>22.540491753009082</v>
      </c>
      <c r="I2101" s="19">
        <v>27.367386377709842</v>
      </c>
      <c r="J2101" s="19">
        <v>20.969050269991396</v>
      </c>
      <c r="K2101" s="20">
        <v>28.933569470395728</v>
      </c>
      <c r="L2101" s="21">
        <v>33.91734799813303</v>
      </c>
      <c r="M2101" s="22">
        <v>22.719242714290832</v>
      </c>
      <c r="N2101" s="22">
        <v>33.48905430366886</v>
      </c>
      <c r="O2101" s="22">
        <v>29.673159508480435</v>
      </c>
      <c r="P2101" s="23">
        <v>25.798529055347643</v>
      </c>
      <c r="R2101" s="18">
        <v>24.00446228276796</v>
      </c>
      <c r="S2101" s="19">
        <v>18.098445838677236</v>
      </c>
      <c r="T2101" s="19">
        <v>22.925340463377992</v>
      </c>
      <c r="U2101" s="19">
        <v>16.52700435565955</v>
      </c>
      <c r="V2101" s="20">
        <v>24.491523556063882</v>
      </c>
      <c r="W2101" s="21">
        <v>29.475302083801182</v>
      </c>
      <c r="X2101" s="22">
        <v>18.277196799958986</v>
      </c>
      <c r="Y2101" s="22">
        <v>29.04700838933701</v>
      </c>
      <c r="Z2101" s="22">
        <v>25.23111359414859</v>
      </c>
      <c r="AA2101" s="23">
        <v>21.356483141015794</v>
      </c>
      <c r="AC2101" s="18">
        <v>1.1317865132633078</v>
      </c>
      <c r="AD2101" s="19">
        <v>0.8533237141473415</v>
      </c>
      <c r="AE2101" s="19">
        <v>1.0809069931571444</v>
      </c>
      <c r="AF2101" s="19">
        <v>0.7792318117372358</v>
      </c>
      <c r="AG2101" s="20">
        <v>1.1547509676949699</v>
      </c>
      <c r="AH2101" s="21">
        <v>1.3897311666404604</v>
      </c>
      <c r="AI2101" s="22">
        <v>0.8617516441225432</v>
      </c>
      <c r="AJ2101" s="22">
        <v>1.3695375450795957</v>
      </c>
      <c r="AK2101" s="22">
        <v>1.1896219021315668</v>
      </c>
      <c r="AL2101" s="23">
        <v>1.0069369313508203</v>
      </c>
      <c r="AN2101" s="18">
        <v>0.126156196</v>
      </c>
      <c r="AO2101" s="19">
        <v>-0.29001689</v>
      </c>
      <c r="AP2101" s="19">
        <v>0.066738285</v>
      </c>
      <c r="AQ2101" s="19">
        <v>-0.308932424</v>
      </c>
      <c r="AR2101" s="20">
        <v>0.396993518</v>
      </c>
      <c r="AS2101" s="21">
        <v>0.533845961</v>
      </c>
      <c r="AT2101" s="22">
        <v>-0.230239123</v>
      </c>
      <c r="AU2101" s="22">
        <v>0.48889631</v>
      </c>
      <c r="AV2101" s="22">
        <v>0.20642136</v>
      </c>
      <c r="AW2101" s="23">
        <v>0.118822604</v>
      </c>
      <c r="AY2101" s="28" t="s">
        <v>109</v>
      </c>
      <c r="AZ2101" s="29"/>
      <c r="BA2101" s="30">
        <v>0.559906839</v>
      </c>
      <c r="BB2101" s="31">
        <v>0.225361685</v>
      </c>
    </row>
    <row r="2102" ht="15.75" customHeight="1">
      <c r="A2102" s="16">
        <v>2098.0</v>
      </c>
      <c r="B2102" s="1" t="s">
        <v>6366</v>
      </c>
      <c r="C2102" s="1" t="s">
        <v>6367</v>
      </c>
      <c r="D2102" s="1" t="s">
        <v>6368</v>
      </c>
      <c r="E2102" s="16">
        <v>8.0</v>
      </c>
      <c r="F2102" s="17">
        <v>33.04976757503573</v>
      </c>
      <c r="G2102" s="18">
        <v>796.1799268256667</v>
      </c>
      <c r="H2102" s="19">
        <v>829.1050261824951</v>
      </c>
      <c r="I2102" s="19">
        <v>955.8887011880048</v>
      </c>
      <c r="J2102" s="19">
        <v>820.0919941166599</v>
      </c>
      <c r="K2102" s="20">
        <v>866.5665780769366</v>
      </c>
      <c r="L2102" s="21">
        <v>530.5139618819805</v>
      </c>
      <c r="M2102" s="22">
        <v>481.55608500603677</v>
      </c>
      <c r="N2102" s="22">
        <v>667.8990925102768</v>
      </c>
      <c r="O2102" s="22">
        <v>536.1290726203675</v>
      </c>
      <c r="P2102" s="23">
        <v>669.4222427739829</v>
      </c>
      <c r="R2102" s="18">
        <v>763.130159250631</v>
      </c>
      <c r="S2102" s="19">
        <v>796.0552586074593</v>
      </c>
      <c r="T2102" s="19">
        <v>922.8389336129691</v>
      </c>
      <c r="U2102" s="19">
        <v>787.0422265416241</v>
      </c>
      <c r="V2102" s="20">
        <v>833.5168105019009</v>
      </c>
      <c r="W2102" s="21">
        <v>497.4641943069448</v>
      </c>
      <c r="X2102" s="22">
        <v>448.50631743100104</v>
      </c>
      <c r="Y2102" s="22">
        <v>634.849324935241</v>
      </c>
      <c r="Z2102" s="22">
        <v>503.0793050453318</v>
      </c>
      <c r="AA2102" s="23">
        <v>636.3724751989472</v>
      </c>
      <c r="AC2102" s="18">
        <v>0.9300605094183549</v>
      </c>
      <c r="AD2102" s="19">
        <v>0.9701877856231532</v>
      </c>
      <c r="AE2102" s="19">
        <v>1.1247046631599362</v>
      </c>
      <c r="AF2102" s="19">
        <v>0.9592032044308882</v>
      </c>
      <c r="AG2102" s="20">
        <v>1.0158438373676677</v>
      </c>
      <c r="AH2102" s="21">
        <v>0.6062816367116682</v>
      </c>
      <c r="AI2102" s="22">
        <v>0.5466145047613414</v>
      </c>
      <c r="AJ2102" s="22">
        <v>0.7737189775502649</v>
      </c>
      <c r="AK2102" s="22">
        <v>0.6131250207536683</v>
      </c>
      <c r="AL2102" s="23">
        <v>0.7755753082076384</v>
      </c>
      <c r="AN2102" s="18">
        <v>-0.157049119</v>
      </c>
      <c r="AO2102" s="19">
        <v>-0.10484606</v>
      </c>
      <c r="AP2102" s="19">
        <v>0.12404225</v>
      </c>
      <c r="AQ2102" s="19">
        <v>-0.009148497</v>
      </c>
      <c r="AR2102" s="20">
        <v>0.212090373</v>
      </c>
      <c r="AS2102" s="21">
        <v>-0.662899733</v>
      </c>
      <c r="AT2102" s="22">
        <v>-0.886987388</v>
      </c>
      <c r="AU2102" s="22">
        <v>-0.334911138</v>
      </c>
      <c r="AV2102" s="22">
        <v>-0.749828696</v>
      </c>
      <c r="AW2102" s="23">
        <v>-0.257811874</v>
      </c>
      <c r="AY2102" s="28" t="s">
        <v>154</v>
      </c>
      <c r="AZ2102" s="29"/>
      <c r="BA2102" s="30">
        <v>2.547578879</v>
      </c>
      <c r="BB2102" s="31">
        <v>-0.591505555</v>
      </c>
    </row>
    <row r="2103" ht="15.75" customHeight="1">
      <c r="A2103" s="16">
        <v>2099.0</v>
      </c>
      <c r="B2103" s="1" t="s">
        <v>6369</v>
      </c>
      <c r="C2103" s="1" t="s">
        <v>6370</v>
      </c>
      <c r="D2103" s="1" t="s">
        <v>6371</v>
      </c>
      <c r="E2103" s="16">
        <v>1.0</v>
      </c>
      <c r="F2103" s="17">
        <v>0.0</v>
      </c>
      <c r="G2103" s="18">
        <v>37.04091712765544</v>
      </c>
      <c r="H2103" s="19">
        <v>30.561056621203807</v>
      </c>
      <c r="I2103" s="19">
        <v>30.78930818888329</v>
      </c>
      <c r="J2103" s="19">
        <v>29.260150645617998</v>
      </c>
      <c r="K2103" s="20">
        <v>29.949791323532317</v>
      </c>
      <c r="L2103" s="21">
        <v>35.381592133609296</v>
      </c>
      <c r="M2103" s="22">
        <v>30.195173217319024</v>
      </c>
      <c r="N2103" s="22">
        <v>36.45379807247105</v>
      </c>
      <c r="O2103" s="22">
        <v>32.0256535889963</v>
      </c>
      <c r="P2103" s="23">
        <v>41.199869605443965</v>
      </c>
      <c r="R2103" s="18">
        <v>37.04091712765544</v>
      </c>
      <c r="S2103" s="19">
        <v>30.561056621203807</v>
      </c>
      <c r="T2103" s="19">
        <v>30.78930818888329</v>
      </c>
      <c r="U2103" s="19">
        <v>29.260150645617998</v>
      </c>
      <c r="V2103" s="20">
        <v>29.949791323532317</v>
      </c>
      <c r="W2103" s="21">
        <v>35.381592133609296</v>
      </c>
      <c r="X2103" s="22">
        <v>30.195173217319024</v>
      </c>
      <c r="Y2103" s="22">
        <v>36.45379807247105</v>
      </c>
      <c r="Z2103" s="22">
        <v>32.0256535889963</v>
      </c>
      <c r="AA2103" s="23">
        <v>41.199869605443965</v>
      </c>
      <c r="AC2103" s="18">
        <v>1.1751468741619149</v>
      </c>
      <c r="AD2103" s="19">
        <v>0.9695691398709749</v>
      </c>
      <c r="AE2103" s="19">
        <v>0.9768105673809011</v>
      </c>
      <c r="AF2103" s="19">
        <v>0.9282970626834793</v>
      </c>
      <c r="AG2103" s="20">
        <v>0.9501763559027294</v>
      </c>
      <c r="AH2103" s="21">
        <v>1.1225037235279314</v>
      </c>
      <c r="AI2103" s="22">
        <v>0.9579612540051602</v>
      </c>
      <c r="AJ2103" s="22">
        <v>1.1565201452371685</v>
      </c>
      <c r="AK2103" s="22">
        <v>1.0160344188670867</v>
      </c>
      <c r="AL2103" s="23">
        <v>1.3070923113447357</v>
      </c>
      <c r="AN2103" s="18">
        <v>0.180395439</v>
      </c>
      <c r="AO2103" s="19">
        <v>-0.105766185</v>
      </c>
      <c r="AP2103" s="19">
        <v>-0.079353295</v>
      </c>
      <c r="AQ2103" s="19">
        <v>-0.056398369</v>
      </c>
      <c r="AR2103" s="20">
        <v>0.115678869</v>
      </c>
      <c r="AS2103" s="21">
        <v>0.225760385</v>
      </c>
      <c r="AT2103" s="22">
        <v>-0.07754381</v>
      </c>
      <c r="AU2103" s="22">
        <v>0.244997874</v>
      </c>
      <c r="AV2103" s="22">
        <v>-0.021132639</v>
      </c>
      <c r="AW2103" s="23">
        <v>0.495210439</v>
      </c>
      <c r="AY2103" s="28" t="s">
        <v>364</v>
      </c>
      <c r="AZ2103" s="29"/>
      <c r="BA2103" s="30">
        <v>0.687228679</v>
      </c>
      <c r="BB2103" s="31">
        <v>0.162547158</v>
      </c>
    </row>
    <row r="2104" ht="15.75" customHeight="1">
      <c r="A2104" s="16">
        <v>2100.0</v>
      </c>
      <c r="B2104" s="1" t="s">
        <v>6372</v>
      </c>
      <c r="C2104" s="1" t="s">
        <v>6373</v>
      </c>
      <c r="D2104" s="1" t="s">
        <v>6374</v>
      </c>
      <c r="E2104" s="16">
        <v>1.0</v>
      </c>
      <c r="F2104" s="17">
        <v>57.37815898741756</v>
      </c>
      <c r="G2104" s="18">
        <v>1596.6341541931222</v>
      </c>
      <c r="H2104" s="19">
        <v>1469.739209406665</v>
      </c>
      <c r="I2104" s="19">
        <v>1713.2415693555893</v>
      </c>
      <c r="J2104" s="19">
        <v>1612.8484189051399</v>
      </c>
      <c r="K2104" s="20">
        <v>1570.6544574386362</v>
      </c>
      <c r="L2104" s="21">
        <v>358.0922745738199</v>
      </c>
      <c r="M2104" s="22">
        <v>415.34739592505593</v>
      </c>
      <c r="N2104" s="22">
        <v>405.0469588597497</v>
      </c>
      <c r="O2104" s="22">
        <v>447.3899398723298</v>
      </c>
      <c r="P2104" s="23">
        <v>406.18514013098195</v>
      </c>
      <c r="R2104" s="18">
        <v>1539.2559952057047</v>
      </c>
      <c r="S2104" s="19">
        <v>1412.3610504192475</v>
      </c>
      <c r="T2104" s="19">
        <v>1655.8634103681718</v>
      </c>
      <c r="U2104" s="19">
        <v>1555.4702599177224</v>
      </c>
      <c r="V2104" s="20">
        <v>1513.2762984512187</v>
      </c>
      <c r="W2104" s="21">
        <v>300.71411558640233</v>
      </c>
      <c r="X2104" s="22">
        <v>357.96923693763836</v>
      </c>
      <c r="Y2104" s="22">
        <v>347.6687998723321</v>
      </c>
      <c r="Z2104" s="22">
        <v>390.01178088491224</v>
      </c>
      <c r="AA2104" s="23">
        <v>348.80698114356437</v>
      </c>
      <c r="AC2104" s="18">
        <v>1.0026123460951508</v>
      </c>
      <c r="AD2104" s="19">
        <v>0.9199578437276209</v>
      </c>
      <c r="AE2104" s="19">
        <v>1.0785659460501136</v>
      </c>
      <c r="AF2104" s="19">
        <v>1.013173696535726</v>
      </c>
      <c r="AG2104" s="20">
        <v>0.9856901675913894</v>
      </c>
      <c r="AH2104" s="21">
        <v>0.1958736466650689</v>
      </c>
      <c r="AI2104" s="22">
        <v>0.2331674377711115</v>
      </c>
      <c r="AJ2104" s="22">
        <v>0.2264581279460931</v>
      </c>
      <c r="AK2104" s="22">
        <v>0.25403872250990506</v>
      </c>
      <c r="AL2104" s="23">
        <v>0.22719949559266137</v>
      </c>
      <c r="AN2104" s="18">
        <v>-0.048681665</v>
      </c>
      <c r="AO2104" s="19">
        <v>-0.181542262</v>
      </c>
      <c r="AP2104" s="19">
        <v>0.063610345</v>
      </c>
      <c r="AQ2104" s="19">
        <v>0.069824718</v>
      </c>
      <c r="AR2104" s="20">
        <v>0.1686178</v>
      </c>
      <c r="AS2104" s="21">
        <v>-2.292964697</v>
      </c>
      <c r="AT2104" s="22">
        <v>-2.116144896</v>
      </c>
      <c r="AU2104" s="22">
        <v>-2.107476473</v>
      </c>
      <c r="AV2104" s="22">
        <v>-2.020961523</v>
      </c>
      <c r="AW2104" s="23">
        <v>-2.029119015</v>
      </c>
      <c r="AY2104" s="28" t="s">
        <v>95</v>
      </c>
      <c r="AZ2104" s="29" t="s">
        <v>96</v>
      </c>
      <c r="BA2104" s="30">
        <v>8.483931689</v>
      </c>
      <c r="BB2104" s="31">
        <v>-2.127699108</v>
      </c>
    </row>
    <row r="2105" ht="15.75" customHeight="1">
      <c r="A2105" s="16">
        <v>2101.0</v>
      </c>
      <c r="B2105" s="1" t="s">
        <v>6375</v>
      </c>
      <c r="C2105" s="1" t="s">
        <v>6376</v>
      </c>
      <c r="D2105" s="1" t="s">
        <v>6377</v>
      </c>
      <c r="E2105" s="16">
        <v>2.0</v>
      </c>
      <c r="F2105" s="17">
        <v>12.508898262665662</v>
      </c>
      <c r="G2105" s="18">
        <v>149.14540646852373</v>
      </c>
      <c r="H2105" s="19">
        <v>144.29228082373035</v>
      </c>
      <c r="I2105" s="19">
        <v>144.5257788027208</v>
      </c>
      <c r="J2105" s="19">
        <v>138.88506652454154</v>
      </c>
      <c r="K2105" s="20">
        <v>136.35330491722482</v>
      </c>
      <c r="L2105" s="21">
        <v>55.751639062483925</v>
      </c>
      <c r="M2105" s="22">
        <v>63.95021472680022</v>
      </c>
      <c r="N2105" s="22">
        <v>64.18015294952438</v>
      </c>
      <c r="O2105" s="22">
        <v>72.554954422304</v>
      </c>
      <c r="P2105" s="23">
        <v>76.9814735537295</v>
      </c>
      <c r="R2105" s="18">
        <v>136.63650820585806</v>
      </c>
      <c r="S2105" s="19">
        <v>131.78338256106468</v>
      </c>
      <c r="T2105" s="19">
        <v>132.01688054005513</v>
      </c>
      <c r="U2105" s="19">
        <v>126.37616826187588</v>
      </c>
      <c r="V2105" s="20">
        <v>123.84440665455915</v>
      </c>
      <c r="W2105" s="21">
        <v>43.242740799818264</v>
      </c>
      <c r="X2105" s="22">
        <v>51.44131646413456</v>
      </c>
      <c r="Y2105" s="22">
        <v>51.671254686858724</v>
      </c>
      <c r="Z2105" s="22">
        <v>60.04605615963833</v>
      </c>
      <c r="AA2105" s="23">
        <v>64.47257529106383</v>
      </c>
      <c r="AC2105" s="18">
        <v>1.0499882080709027</v>
      </c>
      <c r="AD2105" s="19">
        <v>1.0126941878545614</v>
      </c>
      <c r="AE2105" s="19">
        <v>1.014488511551556</v>
      </c>
      <c r="AF2105" s="19">
        <v>0.9711422532566222</v>
      </c>
      <c r="AG2105" s="20">
        <v>0.9516868392663572</v>
      </c>
      <c r="AH2105" s="21">
        <v>0.3323004116591517</v>
      </c>
      <c r="AI2105" s="22">
        <v>0.3953026640113536</v>
      </c>
      <c r="AJ2105" s="22">
        <v>0.3970696326320784</v>
      </c>
      <c r="AK2105" s="22">
        <v>0.46142609860751976</v>
      </c>
      <c r="AL2105" s="23">
        <v>0.49544184558339105</v>
      </c>
      <c r="AN2105" s="18">
        <v>0.017927412</v>
      </c>
      <c r="AO2105" s="19">
        <v>-0.042983357</v>
      </c>
      <c r="AP2105" s="19">
        <v>-0.024751665</v>
      </c>
      <c r="AQ2105" s="19">
        <v>0.008697721</v>
      </c>
      <c r="AR2105" s="20">
        <v>0.117970556</v>
      </c>
      <c r="AS2105" s="21">
        <v>-1.530399919</v>
      </c>
      <c r="AT2105" s="22">
        <v>-1.35455358</v>
      </c>
      <c r="AU2105" s="22">
        <v>-1.297328711</v>
      </c>
      <c r="AV2105" s="22">
        <v>-1.159910202</v>
      </c>
      <c r="AW2105" s="23">
        <v>-0.904362977</v>
      </c>
      <c r="AY2105" s="28" t="s">
        <v>95</v>
      </c>
      <c r="AZ2105" s="29"/>
      <c r="BA2105" s="30">
        <v>5.57604582</v>
      </c>
      <c r="BB2105" s="31">
        <v>-1.264683211</v>
      </c>
    </row>
    <row r="2106" ht="15.75" customHeight="1">
      <c r="A2106" s="16">
        <v>2102.0</v>
      </c>
      <c r="B2106" s="1" t="s">
        <v>6378</v>
      </c>
      <c r="C2106" s="1" t="s">
        <v>6379</v>
      </c>
      <c r="D2106" s="1" t="s">
        <v>6380</v>
      </c>
      <c r="E2106" s="16">
        <v>9.0</v>
      </c>
      <c r="F2106" s="17">
        <v>76.67987709635388</v>
      </c>
      <c r="G2106" s="18">
        <v>642.7219916840631</v>
      </c>
      <c r="H2106" s="19">
        <v>608.0194012721619</v>
      </c>
      <c r="I2106" s="19">
        <v>630.1520301268273</v>
      </c>
      <c r="J2106" s="19">
        <v>608.6657971855043</v>
      </c>
      <c r="K2106" s="20">
        <v>581.6172891370168</v>
      </c>
      <c r="L2106" s="21">
        <v>611.2340609727496</v>
      </c>
      <c r="M2106" s="22">
        <v>593.1119221521128</v>
      </c>
      <c r="N2106" s="22">
        <v>664.5578402275964</v>
      </c>
      <c r="O2106" s="22">
        <v>720.1008799362301</v>
      </c>
      <c r="P2106" s="23">
        <v>586.4457798935906</v>
      </c>
      <c r="R2106" s="18">
        <v>566.0421145877093</v>
      </c>
      <c r="S2106" s="19">
        <v>531.339524175808</v>
      </c>
      <c r="T2106" s="19">
        <v>553.4721530304735</v>
      </c>
      <c r="U2106" s="19">
        <v>531.9859200891505</v>
      </c>
      <c r="V2106" s="20">
        <v>504.9374120406629</v>
      </c>
      <c r="W2106" s="21">
        <v>534.5541838763958</v>
      </c>
      <c r="X2106" s="22">
        <v>516.432045055759</v>
      </c>
      <c r="Y2106" s="22">
        <v>587.8779631312426</v>
      </c>
      <c r="Z2106" s="22">
        <v>643.4210028398762</v>
      </c>
      <c r="AA2106" s="23">
        <v>509.7659027972367</v>
      </c>
      <c r="AC2106" s="18">
        <v>1.052993028233981</v>
      </c>
      <c r="AD2106" s="19">
        <v>0.9884367261079327</v>
      </c>
      <c r="AE2106" s="19">
        <v>1.0296094644604987</v>
      </c>
      <c r="AF2106" s="19">
        <v>0.9896391991619461</v>
      </c>
      <c r="AG2106" s="20">
        <v>0.9393215820356416</v>
      </c>
      <c r="AH2106" s="21">
        <v>0.9944168716936179</v>
      </c>
      <c r="AI2106" s="22">
        <v>0.9607047408414495</v>
      </c>
      <c r="AJ2106" s="22">
        <v>1.093613674099989</v>
      </c>
      <c r="AK2106" s="22">
        <v>1.1969389074577834</v>
      </c>
      <c r="AL2106" s="23">
        <v>0.9483038944334882</v>
      </c>
      <c r="AN2106" s="18">
        <v>0.022050271</v>
      </c>
      <c r="AO2106" s="19">
        <v>-0.077961452</v>
      </c>
      <c r="AP2106" s="19">
        <v>-0.003406868</v>
      </c>
      <c r="AQ2106" s="19">
        <v>0.035917811</v>
      </c>
      <c r="AR2106" s="20">
        <v>0.09910281</v>
      </c>
      <c r="AS2106" s="21">
        <v>0.050962765</v>
      </c>
      <c r="AT2106" s="22">
        <v>-0.073418058</v>
      </c>
      <c r="AU2106" s="22">
        <v>0.164310515</v>
      </c>
      <c r="AV2106" s="22">
        <v>0.215267703</v>
      </c>
      <c r="AW2106" s="23">
        <v>0.032270767</v>
      </c>
      <c r="AY2106" s="28"/>
      <c r="AZ2106" s="29"/>
      <c r="BA2106" s="30">
        <v>0.501336432</v>
      </c>
      <c r="BB2106" s="31">
        <v>0.062738224</v>
      </c>
    </row>
    <row r="2107" ht="15.75" customHeight="1">
      <c r="A2107" s="16">
        <v>2103.0</v>
      </c>
      <c r="B2107" s="1" t="s">
        <v>6381</v>
      </c>
      <c r="C2107" s="1" t="s">
        <v>6382</v>
      </c>
      <c r="D2107" s="1" t="s">
        <v>6383</v>
      </c>
      <c r="E2107" s="16">
        <v>1.0</v>
      </c>
      <c r="F2107" s="17">
        <v>7.772717637775634</v>
      </c>
      <c r="G2107" s="18">
        <v>21.028932515173892</v>
      </c>
      <c r="H2107" s="19">
        <v>26.45309855370811</v>
      </c>
      <c r="I2107" s="19">
        <v>23.82506404269782</v>
      </c>
      <c r="J2107" s="19">
        <v>37.18741038574293</v>
      </c>
      <c r="K2107" s="20">
        <v>63.78473124354017</v>
      </c>
      <c r="L2107" s="21">
        <v>25.177149348425026</v>
      </c>
      <c r="M2107" s="22">
        <v>47.737832707950126</v>
      </c>
      <c r="N2107" s="22">
        <v>26.178047337188897</v>
      </c>
      <c r="O2107" s="22">
        <v>47.533333973368975</v>
      </c>
      <c r="P2107" s="23">
        <v>24.08836401144597</v>
      </c>
      <c r="R2107" s="18">
        <v>13.256214877398257</v>
      </c>
      <c r="S2107" s="19">
        <v>18.680380915932474</v>
      </c>
      <c r="T2107" s="19">
        <v>16.052346404922186</v>
      </c>
      <c r="U2107" s="19">
        <v>29.414692747967294</v>
      </c>
      <c r="V2107" s="20">
        <v>56.01201360576454</v>
      </c>
      <c r="W2107" s="21">
        <v>17.40443171064939</v>
      </c>
      <c r="X2107" s="22">
        <v>39.96511507017449</v>
      </c>
      <c r="Y2107" s="22">
        <v>18.40532969941326</v>
      </c>
      <c r="Z2107" s="22">
        <v>39.76061633559334</v>
      </c>
      <c r="AA2107" s="23">
        <v>16.315646373670337</v>
      </c>
      <c r="AC2107" s="18">
        <v>0.4968013505639497</v>
      </c>
      <c r="AD2107" s="19">
        <v>0.7000820787770542</v>
      </c>
      <c r="AE2107" s="19">
        <v>0.6015915891106083</v>
      </c>
      <c r="AF2107" s="19">
        <v>1.1023704140862458</v>
      </c>
      <c r="AG2107" s="20">
        <v>2.0991545674621417</v>
      </c>
      <c r="AH2107" s="21">
        <v>0.6522635050515772</v>
      </c>
      <c r="AI2107" s="22">
        <v>1.4977671474048369</v>
      </c>
      <c r="AJ2107" s="22">
        <v>0.6897740219822008</v>
      </c>
      <c r="AK2107" s="22">
        <v>1.4901031763189612</v>
      </c>
      <c r="AL2107" s="23">
        <v>0.611459246001155</v>
      </c>
      <c r="AN2107" s="18">
        <v>-1.061704636</v>
      </c>
      <c r="AO2107" s="19">
        <v>-0.575585961</v>
      </c>
      <c r="AP2107" s="19">
        <v>-0.77864784</v>
      </c>
      <c r="AQ2107" s="19">
        <v>0.191552207</v>
      </c>
      <c r="AR2107" s="20">
        <v>1.259220123</v>
      </c>
      <c r="AS2107" s="21">
        <v>-0.557433069</v>
      </c>
      <c r="AT2107" s="22">
        <v>0.567230225</v>
      </c>
      <c r="AU2107" s="22">
        <v>-0.500596881</v>
      </c>
      <c r="AV2107" s="22">
        <v>0.531330407</v>
      </c>
      <c r="AW2107" s="23">
        <v>-0.600822389</v>
      </c>
      <c r="AY2107" s="28"/>
      <c r="AZ2107" s="29"/>
      <c r="BA2107" s="30">
        <v>0.058031882</v>
      </c>
      <c r="BB2107" s="31">
        <v>0.08097488</v>
      </c>
    </row>
    <row r="2108" ht="15.75" customHeight="1">
      <c r="A2108" s="16">
        <v>2104.0</v>
      </c>
      <c r="B2108" s="1" t="s">
        <v>6384</v>
      </c>
      <c r="C2108" s="1" t="s">
        <v>6385</v>
      </c>
      <c r="D2108" s="1" t="s">
        <v>6386</v>
      </c>
      <c r="E2108" s="16">
        <v>1.0</v>
      </c>
      <c r="F2108" s="17">
        <v>44.70226256441874</v>
      </c>
      <c r="G2108" s="18">
        <v>244.90390937739593</v>
      </c>
      <c r="H2108" s="19">
        <v>204.8917660017209</v>
      </c>
      <c r="I2108" s="19">
        <v>198.337866774493</v>
      </c>
      <c r="J2108" s="19">
        <v>235.74990768901498</v>
      </c>
      <c r="K2108" s="20">
        <v>253.07809291697387</v>
      </c>
      <c r="L2108" s="21">
        <v>174.48669958477316</v>
      </c>
      <c r="M2108" s="22">
        <v>226.55807934399263</v>
      </c>
      <c r="N2108" s="22">
        <v>175.6501705266678</v>
      </c>
      <c r="O2108" s="22">
        <v>196.9819474305878</v>
      </c>
      <c r="P2108" s="23">
        <v>187.3366410391682</v>
      </c>
      <c r="R2108" s="18">
        <v>200.2016468129772</v>
      </c>
      <c r="S2108" s="19">
        <v>160.18950343730216</v>
      </c>
      <c r="T2108" s="19">
        <v>153.63560421007426</v>
      </c>
      <c r="U2108" s="19">
        <v>191.04764512459624</v>
      </c>
      <c r="V2108" s="20">
        <v>208.37583035255514</v>
      </c>
      <c r="W2108" s="21">
        <v>129.78443702035443</v>
      </c>
      <c r="X2108" s="22">
        <v>181.8558167795739</v>
      </c>
      <c r="Y2108" s="22">
        <v>130.94790796224908</v>
      </c>
      <c r="Z2108" s="22">
        <v>152.27968486616908</v>
      </c>
      <c r="AA2108" s="23">
        <v>142.63437847474947</v>
      </c>
      <c r="AC2108" s="18">
        <v>1.0958541596003228</v>
      </c>
      <c r="AD2108" s="19">
        <v>0.8768376107818254</v>
      </c>
      <c r="AE2108" s="19">
        <v>0.8409631919441604</v>
      </c>
      <c r="AF2108" s="19">
        <v>1.0457474247812444</v>
      </c>
      <c r="AG2108" s="20">
        <v>1.1405976128924478</v>
      </c>
      <c r="AH2108" s="21">
        <v>0.7104078184381969</v>
      </c>
      <c r="AI2108" s="22">
        <v>0.995433636225675</v>
      </c>
      <c r="AJ2108" s="22">
        <v>0.7167763698040126</v>
      </c>
      <c r="AK2108" s="22">
        <v>0.8335412257577927</v>
      </c>
      <c r="AL2108" s="23">
        <v>0.7807452108502289</v>
      </c>
      <c r="AN2108" s="18">
        <v>0.079610266</v>
      </c>
      <c r="AO2108" s="19">
        <v>-0.250800282</v>
      </c>
      <c r="AP2108" s="19">
        <v>-0.295389533</v>
      </c>
      <c r="AQ2108" s="19">
        <v>0.115477584</v>
      </c>
      <c r="AR2108" s="20">
        <v>0.379201591</v>
      </c>
      <c r="AS2108" s="21">
        <v>-0.43424058</v>
      </c>
      <c r="AT2108" s="22">
        <v>-0.022185992</v>
      </c>
      <c r="AU2108" s="22">
        <v>-0.445197582</v>
      </c>
      <c r="AV2108" s="22">
        <v>-0.306756377</v>
      </c>
      <c r="AW2108" s="23">
        <v>-0.248226941</v>
      </c>
      <c r="AY2108" s="28"/>
      <c r="AZ2108" s="29"/>
      <c r="BA2108" s="30">
        <v>1.107715495</v>
      </c>
      <c r="BB2108" s="31">
        <v>-0.29694142</v>
      </c>
    </row>
    <row r="2109" ht="15.75" customHeight="1">
      <c r="A2109" s="16">
        <v>2105.0</v>
      </c>
      <c r="B2109" s="1" t="s">
        <v>6387</v>
      </c>
      <c r="C2109" s="1" t="s">
        <v>6388</v>
      </c>
      <c r="D2109" s="1" t="s">
        <v>6389</v>
      </c>
      <c r="E2109" s="16">
        <v>5.0</v>
      </c>
      <c r="F2109" s="17">
        <v>105.87511300618405</v>
      </c>
      <c r="G2109" s="18">
        <v>1045.6316656152976</v>
      </c>
      <c r="H2109" s="19">
        <v>1008.9854874606449</v>
      </c>
      <c r="I2109" s="19">
        <v>844.1535419737801</v>
      </c>
      <c r="J2109" s="19">
        <v>1097.9165694622043</v>
      </c>
      <c r="K2109" s="20">
        <v>1310.8361589190085</v>
      </c>
      <c r="L2109" s="21">
        <v>909.8334686131391</v>
      </c>
      <c r="M2109" s="22">
        <v>1071.3077077353712</v>
      </c>
      <c r="N2109" s="22">
        <v>1014.2254365736216</v>
      </c>
      <c r="O2109" s="22">
        <v>1114.5709692291289</v>
      </c>
      <c r="P2109" s="23">
        <v>920.2428356560682</v>
      </c>
      <c r="R2109" s="18">
        <v>939.7565526091136</v>
      </c>
      <c r="S2109" s="19">
        <v>903.1103744544608</v>
      </c>
      <c r="T2109" s="19">
        <v>738.278428967596</v>
      </c>
      <c r="U2109" s="19">
        <v>992.0414564560202</v>
      </c>
      <c r="V2109" s="20">
        <v>1204.9610459128244</v>
      </c>
      <c r="W2109" s="21">
        <v>803.958355606955</v>
      </c>
      <c r="X2109" s="22">
        <v>965.4325947291871</v>
      </c>
      <c r="Y2109" s="22">
        <v>908.3503235674375</v>
      </c>
      <c r="Z2109" s="22">
        <v>1008.6958562229448</v>
      </c>
      <c r="AA2109" s="23">
        <v>814.3677226498842</v>
      </c>
      <c r="AC2109" s="18">
        <v>0.983389987562875</v>
      </c>
      <c r="AD2109" s="19">
        <v>0.9450423063685515</v>
      </c>
      <c r="AE2109" s="19">
        <v>0.7725571192503994</v>
      </c>
      <c r="AF2109" s="19">
        <v>1.0381025094399339</v>
      </c>
      <c r="AG2109" s="20">
        <v>1.260908077378241</v>
      </c>
      <c r="AH2109" s="21">
        <v>0.8412866024997439</v>
      </c>
      <c r="AI2109" s="22">
        <v>1.0102581830237323</v>
      </c>
      <c r="AJ2109" s="22">
        <v>0.9505255493198602</v>
      </c>
      <c r="AK2109" s="22">
        <v>1.0555301825263226</v>
      </c>
      <c r="AL2109" s="23">
        <v>0.852179282416115</v>
      </c>
      <c r="AN2109" s="18">
        <v>-0.076610036</v>
      </c>
      <c r="AO2109" s="19">
        <v>-0.142731115</v>
      </c>
      <c r="AP2109" s="19">
        <v>-0.417790592</v>
      </c>
      <c r="AQ2109" s="19">
        <v>0.104892083</v>
      </c>
      <c r="AR2109" s="20">
        <v>0.523874879</v>
      </c>
      <c r="AS2109" s="21">
        <v>-0.19029054</v>
      </c>
      <c r="AT2109" s="22">
        <v>-8.59051E-4</v>
      </c>
      <c r="AU2109" s="22">
        <v>-0.03799532</v>
      </c>
      <c r="AV2109" s="22">
        <v>0.033886056</v>
      </c>
      <c r="AW2109" s="23">
        <v>-0.121921763</v>
      </c>
      <c r="AY2109" s="28"/>
      <c r="AZ2109" s="29"/>
      <c r="BA2109" s="30">
        <v>0.147759156</v>
      </c>
      <c r="BB2109" s="31">
        <v>-0.061763167</v>
      </c>
    </row>
    <row r="2110" ht="15.75" customHeight="1">
      <c r="A2110" s="16">
        <v>2106.0</v>
      </c>
      <c r="B2110" s="1" t="s">
        <v>6390</v>
      </c>
      <c r="C2110" s="1" t="s">
        <v>6391</v>
      </c>
      <c r="D2110" s="1" t="s">
        <v>6392</v>
      </c>
      <c r="E2110" s="16">
        <v>3.0</v>
      </c>
      <c r="F2110" s="17">
        <v>80.59405778963492</v>
      </c>
      <c r="G2110" s="18">
        <v>193.5579266546988</v>
      </c>
      <c r="H2110" s="19">
        <v>195.2726188840641</v>
      </c>
      <c r="I2110" s="19">
        <v>190.47362871261424</v>
      </c>
      <c r="J2110" s="19">
        <v>406.7716158889725</v>
      </c>
      <c r="K2110" s="20">
        <v>720.175963372366</v>
      </c>
      <c r="L2110" s="21">
        <v>245.536797478239</v>
      </c>
      <c r="M2110" s="22">
        <v>460.5811897442968</v>
      </c>
      <c r="N2110" s="22">
        <v>310.861635723453</v>
      </c>
      <c r="O2110" s="22">
        <v>628.3371568570262</v>
      </c>
      <c r="P2110" s="23">
        <v>198.79030215841283</v>
      </c>
      <c r="R2110" s="18">
        <v>112.96386886506389</v>
      </c>
      <c r="S2110" s="19">
        <v>114.67856109442917</v>
      </c>
      <c r="T2110" s="19">
        <v>109.87957092297933</v>
      </c>
      <c r="U2110" s="19">
        <v>326.1775580993376</v>
      </c>
      <c r="V2110" s="20">
        <v>639.5819055827311</v>
      </c>
      <c r="W2110" s="21">
        <v>164.9427396886041</v>
      </c>
      <c r="X2110" s="22">
        <v>379.9871319546619</v>
      </c>
      <c r="Y2110" s="22">
        <v>230.26757793381807</v>
      </c>
      <c r="Z2110" s="22">
        <v>547.7430990673913</v>
      </c>
      <c r="AA2110" s="23">
        <v>118.19624436877791</v>
      </c>
      <c r="AC2110" s="18">
        <v>0.4333824731513692</v>
      </c>
      <c r="AD2110" s="19">
        <v>0.4399608381323298</v>
      </c>
      <c r="AE2110" s="19">
        <v>0.42154965719432225</v>
      </c>
      <c r="AF2110" s="19">
        <v>1.251370356166009</v>
      </c>
      <c r="AG2110" s="20">
        <v>2.4537366753559686</v>
      </c>
      <c r="AH2110" s="21">
        <v>0.6327978421135436</v>
      </c>
      <c r="AI2110" s="22">
        <v>1.4578091620509044</v>
      </c>
      <c r="AJ2110" s="22">
        <v>0.8834146122486143</v>
      </c>
      <c r="AK2110" s="22">
        <v>2.101399866261452</v>
      </c>
      <c r="AL2110" s="23">
        <v>0.4534563238351211</v>
      </c>
      <c r="AN2110" s="18">
        <v>-1.258732915</v>
      </c>
      <c r="AO2110" s="19">
        <v>-1.24573493</v>
      </c>
      <c r="AP2110" s="19">
        <v>-1.291729689</v>
      </c>
      <c r="AQ2110" s="19">
        <v>0.374451965</v>
      </c>
      <c r="AR2110" s="20">
        <v>1.484392285</v>
      </c>
      <c r="AS2110" s="21">
        <v>-0.60114336</v>
      </c>
      <c r="AT2110" s="22">
        <v>0.528218865</v>
      </c>
      <c r="AU2110" s="22">
        <v>-0.143630043</v>
      </c>
      <c r="AV2110" s="22">
        <v>1.027268887</v>
      </c>
      <c r="AW2110" s="23">
        <v>-1.032115102</v>
      </c>
      <c r="AY2110" s="28"/>
      <c r="AZ2110" s="29"/>
      <c r="BA2110" s="30">
        <v>0.203471044</v>
      </c>
      <c r="BB2110" s="31">
        <v>0.343190506</v>
      </c>
    </row>
    <row r="2111" ht="15.75" customHeight="1">
      <c r="A2111" s="16">
        <v>2107.0</v>
      </c>
      <c r="B2111" s="1" t="s">
        <v>6393</v>
      </c>
      <c r="C2111" s="1" t="s">
        <v>6394</v>
      </c>
      <c r="D2111" s="1" t="s">
        <v>6395</v>
      </c>
      <c r="E2111" s="16">
        <v>1.0</v>
      </c>
      <c r="F2111" s="17">
        <v>1.8990090173798297</v>
      </c>
      <c r="G2111" s="18">
        <v>80.59824765261682</v>
      </c>
      <c r="H2111" s="19">
        <v>100.39190396711261</v>
      </c>
      <c r="I2111" s="19">
        <v>91.6096328059358</v>
      </c>
      <c r="J2111" s="19">
        <v>104.05676080205897</v>
      </c>
      <c r="K2111" s="20">
        <v>72.59379875121078</v>
      </c>
      <c r="L2111" s="21">
        <v>68.22800561928182</v>
      </c>
      <c r="M2111" s="22">
        <v>55.803314283888064</v>
      </c>
      <c r="N2111" s="22">
        <v>67.86069111960138</v>
      </c>
      <c r="O2111" s="22">
        <v>59.15390225161016</v>
      </c>
      <c r="P2111" s="23">
        <v>81.33784626165489</v>
      </c>
      <c r="R2111" s="18">
        <v>78.699238635237</v>
      </c>
      <c r="S2111" s="19">
        <v>98.49289494973279</v>
      </c>
      <c r="T2111" s="19">
        <v>89.71062378855598</v>
      </c>
      <c r="U2111" s="19">
        <v>102.15775178467915</v>
      </c>
      <c r="V2111" s="20">
        <v>70.69478973383096</v>
      </c>
      <c r="W2111" s="21">
        <v>66.32899660190199</v>
      </c>
      <c r="X2111" s="22">
        <v>53.90430526650823</v>
      </c>
      <c r="Y2111" s="22">
        <v>65.96168210222156</v>
      </c>
      <c r="Z2111" s="22">
        <v>57.25489323423033</v>
      </c>
      <c r="AA2111" s="23">
        <v>79.43883724427506</v>
      </c>
      <c r="AC2111" s="18">
        <v>0.894807167003102</v>
      </c>
      <c r="AD2111" s="19">
        <v>1.1198602404324154</v>
      </c>
      <c r="AE2111" s="19">
        <v>1.0200061717798743</v>
      </c>
      <c r="AF2111" s="19">
        <v>1.1615295147331455</v>
      </c>
      <c r="AG2111" s="20">
        <v>0.803796906051463</v>
      </c>
      <c r="AH2111" s="21">
        <v>0.754158014343636</v>
      </c>
      <c r="AI2111" s="22">
        <v>0.6128897753173209</v>
      </c>
      <c r="AJ2111" s="22">
        <v>0.7499816633069813</v>
      </c>
      <c r="AK2111" s="22">
        <v>0.6509858252815159</v>
      </c>
      <c r="AL2111" s="23">
        <v>0.9032163733378692</v>
      </c>
      <c r="AN2111" s="18">
        <v>-0.212796867</v>
      </c>
      <c r="AO2111" s="19">
        <v>0.102136873</v>
      </c>
      <c r="AP2111" s="19">
        <v>-0.016926203</v>
      </c>
      <c r="AQ2111" s="19">
        <v>0.266969085</v>
      </c>
      <c r="AR2111" s="20">
        <v>-0.125685364</v>
      </c>
      <c r="AS2111" s="21">
        <v>-0.348021179</v>
      </c>
      <c r="AT2111" s="22">
        <v>-0.721883535</v>
      </c>
      <c r="AU2111" s="22">
        <v>-0.379865557</v>
      </c>
      <c r="AV2111" s="22">
        <v>-0.663383782</v>
      </c>
      <c r="AW2111" s="23">
        <v>-0.038007151</v>
      </c>
      <c r="AY2111" s="28"/>
      <c r="AZ2111" s="29"/>
      <c r="BA2111" s="30">
        <v>1.701814603</v>
      </c>
      <c r="BB2111" s="31">
        <v>-0.432971746</v>
      </c>
    </row>
    <row r="2112" ht="15.75" customHeight="1">
      <c r="A2112" s="16">
        <v>2108.0</v>
      </c>
      <c r="B2112" s="1" t="s">
        <v>6396</v>
      </c>
      <c r="C2112" s="1" t="s">
        <v>6397</v>
      </c>
      <c r="D2112" s="1" t="s">
        <v>6398</v>
      </c>
      <c r="E2112" s="16">
        <v>2.0</v>
      </c>
      <c r="F2112" s="17">
        <v>74.40652263210472</v>
      </c>
      <c r="G2112" s="18">
        <v>34.737342664501796</v>
      </c>
      <c r="H2112" s="19">
        <v>27.698272602328963</v>
      </c>
      <c r="I2112" s="19">
        <v>48.70374843871757</v>
      </c>
      <c r="J2112" s="19">
        <v>143.5597220138934</v>
      </c>
      <c r="K2112" s="20">
        <v>219.13860275602954</v>
      </c>
      <c r="L2112" s="21">
        <v>89.7288860922167</v>
      </c>
      <c r="M2112" s="22">
        <v>164.99909423238324</v>
      </c>
      <c r="N2112" s="22">
        <v>126.83582523218274</v>
      </c>
      <c r="O2112" s="22">
        <v>241.22417918047748</v>
      </c>
      <c r="P2112" s="23">
        <v>51.0385664779061</v>
      </c>
      <c r="R2112" s="18" t="s">
        <v>117</v>
      </c>
      <c r="S2112" s="19" t="s">
        <v>117</v>
      </c>
      <c r="T2112" s="19" t="s">
        <v>117</v>
      </c>
      <c r="U2112" s="19">
        <v>69.15319938178868</v>
      </c>
      <c r="V2112" s="20">
        <v>144.73208012392482</v>
      </c>
      <c r="W2112" s="21">
        <v>15.322363460111973</v>
      </c>
      <c r="X2112" s="22">
        <v>90.59257160027852</v>
      </c>
      <c r="Y2112" s="22">
        <v>52.42930260007802</v>
      </c>
      <c r="Z2112" s="22">
        <v>166.81765654837275</v>
      </c>
      <c r="AA2112" s="23" t="s">
        <v>117</v>
      </c>
      <c r="AC2112" s="18" t="s">
        <v>117</v>
      </c>
      <c r="AD2112" s="19" t="s">
        <v>117</v>
      </c>
      <c r="AE2112" s="19" t="s">
        <v>117</v>
      </c>
      <c r="AF2112" s="19">
        <v>0.6466382309395107</v>
      </c>
      <c r="AG2112" s="20">
        <v>1.3533617690604893</v>
      </c>
      <c r="AH2112" s="21">
        <v>0.14327646573454503</v>
      </c>
      <c r="AI2112" s="22">
        <v>0.8471136658832898</v>
      </c>
      <c r="AJ2112" s="22">
        <v>0.49025629740617543</v>
      </c>
      <c r="AK2112" s="22">
        <v>1.5598797349110374</v>
      </c>
      <c r="AL2112" s="23" t="s">
        <v>117</v>
      </c>
      <c r="AN2112" s="18" t="s">
        <v>117</v>
      </c>
      <c r="AO2112" s="19" t="s">
        <v>117</v>
      </c>
      <c r="AP2112" s="19" t="s">
        <v>117</v>
      </c>
      <c r="AQ2112" s="19">
        <v>-0.578026116</v>
      </c>
      <c r="AR2112" s="20">
        <v>0.625959158</v>
      </c>
      <c r="AS2112" s="21">
        <v>-2.744086266</v>
      </c>
      <c r="AT2112" s="22">
        <v>-0.254955679</v>
      </c>
      <c r="AU2112" s="22">
        <v>-0.993184447</v>
      </c>
      <c r="AV2112" s="22">
        <v>0.597352982</v>
      </c>
      <c r="AW2112" s="23" t="s">
        <v>117</v>
      </c>
      <c r="AY2112" s="28" t="s">
        <v>237</v>
      </c>
      <c r="AZ2112" s="29"/>
      <c r="BA2112" s="30">
        <v>0.316786188</v>
      </c>
      <c r="BB2112" s="31">
        <v>-0.872684874</v>
      </c>
    </row>
    <row r="2113" ht="15.75" customHeight="1">
      <c r="A2113" s="16">
        <v>2109.0</v>
      </c>
      <c r="B2113" s="1" t="s">
        <v>6399</v>
      </c>
      <c r="C2113" s="1" t="s">
        <v>6400</v>
      </c>
      <c r="D2113" s="1" t="s">
        <v>6401</v>
      </c>
      <c r="E2113" s="16">
        <v>3.0</v>
      </c>
      <c r="F2113" s="17">
        <v>501.80987556596665</v>
      </c>
      <c r="G2113" s="18">
        <v>624.502662042368</v>
      </c>
      <c r="H2113" s="19">
        <v>551.0935347217243</v>
      </c>
      <c r="I2113" s="19">
        <v>943.6599441369779</v>
      </c>
      <c r="J2113" s="19">
        <v>825.4024248985826</v>
      </c>
      <c r="K2113" s="20">
        <v>1122.653836190763</v>
      </c>
      <c r="L2113" s="21">
        <v>782.3524656983857</v>
      </c>
      <c r="M2113" s="22">
        <v>897.0429938490673</v>
      </c>
      <c r="N2113" s="22">
        <v>810.1037998327246</v>
      </c>
      <c r="O2113" s="22">
        <v>1097.2681326499348</v>
      </c>
      <c r="P2113" s="23">
        <v>461.567169063788</v>
      </c>
      <c r="R2113" s="18">
        <v>122.69278647640135</v>
      </c>
      <c r="S2113" s="19">
        <v>49.28365915575762</v>
      </c>
      <c r="T2113" s="19">
        <v>441.8500685710112</v>
      </c>
      <c r="U2113" s="19">
        <v>323.59254933261593</v>
      </c>
      <c r="V2113" s="20">
        <v>620.8439606247964</v>
      </c>
      <c r="W2113" s="21">
        <v>280.54259013241904</v>
      </c>
      <c r="X2113" s="22">
        <v>395.2331182831007</v>
      </c>
      <c r="Y2113" s="22">
        <v>308.2939242667579</v>
      </c>
      <c r="Z2113" s="22">
        <v>595.4582570839682</v>
      </c>
      <c r="AA2113" s="23" t="s">
        <v>117</v>
      </c>
      <c r="AC2113" s="18">
        <v>0.39368445690513154</v>
      </c>
      <c r="AD2113" s="19">
        <v>0.15813652249852406</v>
      </c>
      <c r="AE2113" s="19">
        <v>1.4177647217453246</v>
      </c>
      <c r="AF2113" s="19">
        <v>1.0383117109094318</v>
      </c>
      <c r="AG2113" s="20">
        <v>1.9921025879415883</v>
      </c>
      <c r="AH2113" s="21">
        <v>0.9001772671964156</v>
      </c>
      <c r="AI2113" s="22">
        <v>1.2681848704457581</v>
      </c>
      <c r="AJ2113" s="22">
        <v>0.9892229985782797</v>
      </c>
      <c r="AK2113" s="22">
        <v>1.910647457622677</v>
      </c>
      <c r="AL2113" s="23" t="s">
        <v>117</v>
      </c>
      <c r="AN2113" s="18">
        <v>-1.39733398</v>
      </c>
      <c r="AO2113" s="19">
        <v>-2.721939564</v>
      </c>
      <c r="AP2113" s="19">
        <v>0.458114058</v>
      </c>
      <c r="AQ2113" s="19">
        <v>0.105182789</v>
      </c>
      <c r="AR2113" s="20">
        <v>1.183703661</v>
      </c>
      <c r="AS2113" s="21">
        <v>-0.092678823</v>
      </c>
      <c r="AT2113" s="22">
        <v>0.327182025</v>
      </c>
      <c r="AU2113" s="22">
        <v>0.019575119</v>
      </c>
      <c r="AV2113" s="22">
        <v>0.889979839</v>
      </c>
      <c r="AW2113" s="23" t="s">
        <v>117</v>
      </c>
      <c r="AY2113" s="28" t="s">
        <v>237</v>
      </c>
      <c r="AZ2113" s="29"/>
      <c r="BA2113" s="30">
        <v>0.415515023</v>
      </c>
      <c r="BB2113" s="31">
        <v>0.760469147</v>
      </c>
    </row>
    <row r="2114" ht="15.75" customHeight="1">
      <c r="A2114" s="16">
        <v>2110.0</v>
      </c>
      <c r="B2114" s="1" t="s">
        <v>6402</v>
      </c>
      <c r="C2114" s="1" t="s">
        <v>6403</v>
      </c>
      <c r="D2114" s="1" t="s">
        <v>6404</v>
      </c>
      <c r="E2114" s="16">
        <v>1.0</v>
      </c>
      <c r="F2114" s="17">
        <v>19.350947675376826</v>
      </c>
      <c r="G2114" s="18">
        <v>33.353220669473856</v>
      </c>
      <c r="H2114" s="19">
        <v>28.00144762027964</v>
      </c>
      <c r="I2114" s="19">
        <v>34.53098600663571</v>
      </c>
      <c r="J2114" s="19">
        <v>40.75199667776153</v>
      </c>
      <c r="K2114" s="20">
        <v>38.89569068260696</v>
      </c>
      <c r="L2114" s="21">
        <v>27.146159067542175</v>
      </c>
      <c r="M2114" s="22">
        <v>24.86087499966772</v>
      </c>
      <c r="N2114" s="22">
        <v>20.17620077052482</v>
      </c>
      <c r="O2114" s="22">
        <v>29.82879071574938</v>
      </c>
      <c r="P2114" s="23">
        <v>19.790432372559568</v>
      </c>
      <c r="R2114" s="18">
        <v>14.00227299409703</v>
      </c>
      <c r="S2114" s="19">
        <v>8.650499944902815</v>
      </c>
      <c r="T2114" s="19">
        <v>15.180038331258881</v>
      </c>
      <c r="U2114" s="19">
        <v>21.401049002384706</v>
      </c>
      <c r="V2114" s="20">
        <v>19.544743007230135</v>
      </c>
      <c r="W2114" s="21">
        <v>7.795211392165349</v>
      </c>
      <c r="X2114" s="22">
        <v>5.509927324290892</v>
      </c>
      <c r="Y2114" s="22">
        <v>0.8252530951479926</v>
      </c>
      <c r="Z2114" s="22">
        <v>10.477843040372555</v>
      </c>
      <c r="AA2114" s="23">
        <v>0.43948469718274197</v>
      </c>
      <c r="AC2114" s="18">
        <v>0.888710411909165</v>
      </c>
      <c r="AD2114" s="19">
        <v>0.5490386719710256</v>
      </c>
      <c r="AE2114" s="19">
        <v>0.9634620124787798</v>
      </c>
      <c r="AF2114" s="19">
        <v>1.3583034041841322</v>
      </c>
      <c r="AG2114" s="20">
        <v>1.2404854994568963</v>
      </c>
      <c r="AH2114" s="21">
        <v>0.4947543538231831</v>
      </c>
      <c r="AI2114" s="22">
        <v>0.3497096352873885</v>
      </c>
      <c r="AJ2114" s="22">
        <v>0.05237799737424571</v>
      </c>
      <c r="AK2114" s="22">
        <v>0.6650183301135933</v>
      </c>
      <c r="AL2114" s="23">
        <v>0.02789365886707856</v>
      </c>
      <c r="AN2114" s="18">
        <v>-0.222660288</v>
      </c>
      <c r="AO2114" s="19">
        <v>-0.926202297</v>
      </c>
      <c r="AP2114" s="19">
        <v>-0.099204488</v>
      </c>
      <c r="AQ2114" s="19">
        <v>0.492749035</v>
      </c>
      <c r="AR2114" s="20">
        <v>0.500316739</v>
      </c>
      <c r="AS2114" s="21">
        <v>-0.956175685</v>
      </c>
      <c r="AT2114" s="22">
        <v>-1.531353712</v>
      </c>
      <c r="AU2114" s="22">
        <v>-4.219687939</v>
      </c>
      <c r="AV2114" s="22">
        <v>-0.632615924</v>
      </c>
      <c r="AW2114" s="23">
        <v>-5.055069447</v>
      </c>
      <c r="AY2114" s="28" t="s">
        <v>237</v>
      </c>
      <c r="AZ2114" s="29"/>
      <c r="BA2114" s="30">
        <v>1.487690968</v>
      </c>
      <c r="BB2114" s="31">
        <v>-2.427980281</v>
      </c>
    </row>
    <row r="2115" ht="15.75" customHeight="1">
      <c r="A2115" s="16">
        <v>2111.0</v>
      </c>
      <c r="B2115" s="1" t="s">
        <v>6405</v>
      </c>
      <c r="C2115" s="1" t="s">
        <v>6406</v>
      </c>
      <c r="D2115" s="1" t="s">
        <v>6407</v>
      </c>
      <c r="E2115" s="16">
        <v>19.0</v>
      </c>
      <c r="F2115" s="17">
        <v>146.30262414991668</v>
      </c>
      <c r="G2115" s="18">
        <v>3932.4718419451547</v>
      </c>
      <c r="H2115" s="19">
        <v>3319.5888544991885</v>
      </c>
      <c r="I2115" s="19">
        <v>3702.2003383015</v>
      </c>
      <c r="J2115" s="19">
        <v>3515.6251352351433</v>
      </c>
      <c r="K2115" s="20">
        <v>3868.6914639030174</v>
      </c>
      <c r="L2115" s="21">
        <v>4408.349916494302</v>
      </c>
      <c r="M2115" s="22">
        <v>3903.560545481885</v>
      </c>
      <c r="N2115" s="22">
        <v>4785.457249780716</v>
      </c>
      <c r="O2115" s="22">
        <v>4138.993616939698</v>
      </c>
      <c r="P2115" s="23">
        <v>4329.891906490698</v>
      </c>
      <c r="R2115" s="18">
        <v>3786.169217795238</v>
      </c>
      <c r="S2115" s="19">
        <v>3173.286230349272</v>
      </c>
      <c r="T2115" s="19">
        <v>3555.8977141515834</v>
      </c>
      <c r="U2115" s="19">
        <v>3369.322511085227</v>
      </c>
      <c r="V2115" s="20">
        <v>3722.388839753101</v>
      </c>
      <c r="W2115" s="21">
        <v>4262.047292344386</v>
      </c>
      <c r="X2115" s="22">
        <v>3757.2579213319686</v>
      </c>
      <c r="Y2115" s="22">
        <v>4639.154625630799</v>
      </c>
      <c r="Z2115" s="22">
        <v>3992.6909927897814</v>
      </c>
      <c r="AA2115" s="23">
        <v>4183.589282340781</v>
      </c>
      <c r="AC2115" s="18">
        <v>1.0751846836736618</v>
      </c>
      <c r="AD2115" s="19">
        <v>0.9011400588616238</v>
      </c>
      <c r="AE2115" s="19">
        <v>1.0097928906601592</v>
      </c>
      <c r="AF2115" s="19">
        <v>0.9568098386223888</v>
      </c>
      <c r="AG2115" s="20">
        <v>1.0570725281821662</v>
      </c>
      <c r="AH2115" s="21">
        <v>1.2103230749126315</v>
      </c>
      <c r="AI2115" s="22">
        <v>1.066974542669833</v>
      </c>
      <c r="AJ2115" s="22">
        <v>1.3174128549850284</v>
      </c>
      <c r="AK2115" s="22">
        <v>1.1338321018280293</v>
      </c>
      <c r="AL2115" s="23">
        <v>1.1880428106627117</v>
      </c>
      <c r="AN2115" s="18">
        <v>0.05213882</v>
      </c>
      <c r="AO2115" s="19">
        <v>-0.211358622</v>
      </c>
      <c r="AP2115" s="19">
        <v>-0.031444643</v>
      </c>
      <c r="AQ2115" s="19">
        <v>-0.012752731</v>
      </c>
      <c r="AR2115" s="20">
        <v>0.269486129</v>
      </c>
      <c r="AS2115" s="21">
        <v>0.334432185</v>
      </c>
      <c r="AT2115" s="22">
        <v>0.077942587</v>
      </c>
      <c r="AU2115" s="22">
        <v>0.432914853</v>
      </c>
      <c r="AV2115" s="22">
        <v>0.137125149</v>
      </c>
      <c r="AW2115" s="23">
        <v>0.35743615</v>
      </c>
      <c r="AY2115" s="28"/>
      <c r="AZ2115" s="29"/>
      <c r="BA2115" s="30">
        <v>1.410629644</v>
      </c>
      <c r="BB2115" s="31">
        <v>0.254756394</v>
      </c>
    </row>
    <row r="2116" ht="15.75" customHeight="1">
      <c r="A2116" s="16">
        <v>2112.0</v>
      </c>
      <c r="B2116" s="1" t="s">
        <v>6408</v>
      </c>
      <c r="C2116" s="1" t="s">
        <v>6409</v>
      </c>
      <c r="D2116" s="1" t="s">
        <v>6410</v>
      </c>
      <c r="E2116" s="16">
        <v>2.0</v>
      </c>
      <c r="F2116" s="17">
        <v>3.5263855376773967</v>
      </c>
      <c r="G2116" s="18">
        <v>156.60516491601237</v>
      </c>
      <c r="H2116" s="19">
        <v>179.6521286286472</v>
      </c>
      <c r="I2116" s="19">
        <v>167.28958168962234</v>
      </c>
      <c r="J2116" s="19">
        <v>137.57568315711353</v>
      </c>
      <c r="K2116" s="20">
        <v>118.67709544687156</v>
      </c>
      <c r="L2116" s="21">
        <v>174.32259264888341</v>
      </c>
      <c r="M2116" s="22">
        <v>131.07238643711298</v>
      </c>
      <c r="N2116" s="22">
        <v>159.1437474029304</v>
      </c>
      <c r="O2116" s="22">
        <v>133.3104432796273</v>
      </c>
      <c r="P2116" s="23">
        <v>166.96307914636623</v>
      </c>
      <c r="R2116" s="18">
        <v>153.07877937833499</v>
      </c>
      <c r="S2116" s="19">
        <v>176.12574309096982</v>
      </c>
      <c r="T2116" s="19">
        <v>163.76319615194495</v>
      </c>
      <c r="U2116" s="19">
        <v>134.04929761943615</v>
      </c>
      <c r="V2116" s="20">
        <v>115.15070990919416</v>
      </c>
      <c r="W2116" s="21">
        <v>170.79620711120603</v>
      </c>
      <c r="X2116" s="22">
        <v>127.54600089943558</v>
      </c>
      <c r="Y2116" s="22">
        <v>155.617361865253</v>
      </c>
      <c r="Z2116" s="22">
        <v>129.7840577419499</v>
      </c>
      <c r="AA2116" s="23">
        <v>163.43669360868884</v>
      </c>
      <c r="AC2116" s="18">
        <v>1.0312950427826937</v>
      </c>
      <c r="AD2116" s="19">
        <v>1.1865629350702958</v>
      </c>
      <c r="AE2116" s="19">
        <v>1.1032761893426308</v>
      </c>
      <c r="AF2116" s="19">
        <v>0.9030930131847651</v>
      </c>
      <c r="AG2116" s="20">
        <v>0.7757728196196152</v>
      </c>
      <c r="AH2116" s="21">
        <v>1.1506577360702552</v>
      </c>
      <c r="AI2116" s="22">
        <v>0.859280162727514</v>
      </c>
      <c r="AJ2116" s="22">
        <v>1.0483975278239615</v>
      </c>
      <c r="AK2116" s="22">
        <v>0.8743580000118474</v>
      </c>
      <c r="AL2116" s="23">
        <v>1.101076534657093</v>
      </c>
      <c r="AN2116" s="18">
        <v>-0.007988485</v>
      </c>
      <c r="AO2116" s="19">
        <v>0.185606673</v>
      </c>
      <c r="AP2116" s="19">
        <v>0.096289851</v>
      </c>
      <c r="AQ2116" s="19">
        <v>-0.096110344</v>
      </c>
      <c r="AR2116" s="20">
        <v>-0.176882178</v>
      </c>
      <c r="AS2116" s="21">
        <v>0.261498839</v>
      </c>
      <c r="AT2116" s="22">
        <v>-0.23438257</v>
      </c>
      <c r="AU2116" s="22">
        <v>0.103393309</v>
      </c>
      <c r="AV2116" s="22">
        <v>-0.237785771</v>
      </c>
      <c r="AW2116" s="23">
        <v>0.247763991</v>
      </c>
      <c r="AY2116" s="28"/>
      <c r="AZ2116" s="29"/>
      <c r="BA2116" s="30">
        <v>0.078849093</v>
      </c>
      <c r="BB2116" s="31">
        <v>0.027914456</v>
      </c>
    </row>
    <row r="2117" ht="15.75" customHeight="1">
      <c r="A2117" s="16">
        <v>2113.0</v>
      </c>
      <c r="B2117" s="1" t="s">
        <v>6411</v>
      </c>
      <c r="C2117" s="1" t="s">
        <v>6412</v>
      </c>
      <c r="D2117" s="1" t="s">
        <v>6413</v>
      </c>
      <c r="E2117" s="16">
        <v>5.0</v>
      </c>
      <c r="F2117" s="17">
        <v>23.964666169068906</v>
      </c>
      <c r="G2117" s="18">
        <v>566.3711860154743</v>
      </c>
      <c r="H2117" s="19">
        <v>569.7749509951955</v>
      </c>
      <c r="I2117" s="19">
        <v>550.2604940732144</v>
      </c>
      <c r="J2117" s="19">
        <v>488.3067982211123</v>
      </c>
      <c r="K2117" s="20">
        <v>415.2647971656698</v>
      </c>
      <c r="L2117" s="21">
        <v>345.9551991069741</v>
      </c>
      <c r="M2117" s="22">
        <v>314.84468769445</v>
      </c>
      <c r="N2117" s="22">
        <v>343.77126878835395</v>
      </c>
      <c r="O2117" s="22">
        <v>308.50297367096476</v>
      </c>
      <c r="P2117" s="23">
        <v>352.03894763282864</v>
      </c>
      <c r="R2117" s="18">
        <v>542.4065198464054</v>
      </c>
      <c r="S2117" s="19">
        <v>545.8102848261266</v>
      </c>
      <c r="T2117" s="19">
        <v>526.2958279041455</v>
      </c>
      <c r="U2117" s="19">
        <v>464.3421320520434</v>
      </c>
      <c r="V2117" s="20">
        <v>391.3001309966009</v>
      </c>
      <c r="W2117" s="21">
        <v>321.9905329379052</v>
      </c>
      <c r="X2117" s="22">
        <v>290.8800215253811</v>
      </c>
      <c r="Y2117" s="22">
        <v>319.80660261928506</v>
      </c>
      <c r="Z2117" s="22">
        <v>284.5383075018959</v>
      </c>
      <c r="AA2117" s="23">
        <v>328.07428146375975</v>
      </c>
      <c r="AC2117" s="18">
        <v>1.0979200551492032</v>
      </c>
      <c r="AD2117" s="19">
        <v>1.104809835595258</v>
      </c>
      <c r="AE2117" s="19">
        <v>1.0653093634658757</v>
      </c>
      <c r="AF2117" s="19">
        <v>0.9399048878967059</v>
      </c>
      <c r="AG2117" s="20">
        <v>0.7920558578929582</v>
      </c>
      <c r="AH2117" s="21">
        <v>0.6517618257627383</v>
      </c>
      <c r="AI2117" s="22">
        <v>0.58878903108573</v>
      </c>
      <c r="AJ2117" s="22">
        <v>0.6473411914080105</v>
      </c>
      <c r="AK2117" s="22">
        <v>0.5759523583031517</v>
      </c>
      <c r="AL2117" s="23">
        <v>0.6640763339270421</v>
      </c>
      <c r="AN2117" s="18">
        <v>0.082327418</v>
      </c>
      <c r="AO2117" s="19">
        <v>0.08261621</v>
      </c>
      <c r="AP2117" s="19">
        <v>0.045768492</v>
      </c>
      <c r="AQ2117" s="19">
        <v>-0.038470201</v>
      </c>
      <c r="AR2117" s="20">
        <v>-0.146914169</v>
      </c>
      <c r="AS2117" s="21">
        <v>-0.558543086</v>
      </c>
      <c r="AT2117" s="22">
        <v>-0.779760301</v>
      </c>
      <c r="AU2117" s="22">
        <v>-0.592194438</v>
      </c>
      <c r="AV2117" s="22">
        <v>-0.840060472</v>
      </c>
      <c r="AW2117" s="23">
        <v>-0.481729716</v>
      </c>
      <c r="AY2117" s="28"/>
      <c r="AZ2117" s="29"/>
      <c r="BA2117" s="30">
        <v>4.391266588</v>
      </c>
      <c r="BB2117" s="31">
        <v>-0.655523153</v>
      </c>
    </row>
    <row r="2118" ht="15.75" customHeight="1">
      <c r="A2118" s="16">
        <v>2114.0</v>
      </c>
      <c r="B2118" s="1" t="s">
        <v>6414</v>
      </c>
      <c r="C2118" s="1" t="s">
        <v>6415</v>
      </c>
      <c r="D2118" s="1" t="s">
        <v>6416</v>
      </c>
      <c r="E2118" s="16">
        <v>2.0</v>
      </c>
      <c r="F2118" s="17">
        <v>46.34911105109286</v>
      </c>
      <c r="G2118" s="18">
        <v>182.76507062204047</v>
      </c>
      <c r="H2118" s="19">
        <v>187.40402207926056</v>
      </c>
      <c r="I2118" s="19">
        <v>212.545128587444</v>
      </c>
      <c r="J2118" s="19">
        <v>183.41148302339363</v>
      </c>
      <c r="K2118" s="20">
        <v>171.99041846280866</v>
      </c>
      <c r="L2118" s="21">
        <v>130.34494245758927</v>
      </c>
      <c r="M2118" s="22">
        <v>120.76695956641296</v>
      </c>
      <c r="N2118" s="22">
        <v>142.2738821150237</v>
      </c>
      <c r="O2118" s="22">
        <v>157.65808103903598</v>
      </c>
      <c r="P2118" s="23">
        <v>150.33053408445846</v>
      </c>
      <c r="R2118" s="18">
        <v>136.41595957094762</v>
      </c>
      <c r="S2118" s="19">
        <v>141.05491102816768</v>
      </c>
      <c r="T2118" s="19">
        <v>166.19601753635112</v>
      </c>
      <c r="U2118" s="19">
        <v>137.06237197230075</v>
      </c>
      <c r="V2118" s="20">
        <v>125.6413074117158</v>
      </c>
      <c r="W2118" s="21">
        <v>83.99583140649641</v>
      </c>
      <c r="X2118" s="22">
        <v>74.4178485153201</v>
      </c>
      <c r="Y2118" s="22">
        <v>95.92477106393083</v>
      </c>
      <c r="Z2118" s="22">
        <v>111.30896998794312</v>
      </c>
      <c r="AA2118" s="23">
        <v>103.9814230333656</v>
      </c>
      <c r="AC2118" s="18">
        <v>0.9656118604289455</v>
      </c>
      <c r="AD2118" s="19">
        <v>0.9984483889490279</v>
      </c>
      <c r="AE2118" s="19">
        <v>1.176408143108023</v>
      </c>
      <c r="AF2118" s="19">
        <v>0.9701874502898247</v>
      </c>
      <c r="AG2118" s="20">
        <v>0.889344157224178</v>
      </c>
      <c r="AH2118" s="21">
        <v>0.5945592530947267</v>
      </c>
      <c r="AI2118" s="22">
        <v>0.52676209865771</v>
      </c>
      <c r="AJ2118" s="22">
        <v>0.6789975083530433</v>
      </c>
      <c r="AK2118" s="22">
        <v>0.7878936007966739</v>
      </c>
      <c r="AL2118" s="23">
        <v>0.7360260167585309</v>
      </c>
      <c r="AN2118" s="18">
        <v>-0.102930263</v>
      </c>
      <c r="AO2118" s="19">
        <v>-0.063422263</v>
      </c>
      <c r="AP2118" s="19">
        <v>0.188884601</v>
      </c>
      <c r="AQ2118" s="19">
        <v>0.007278489</v>
      </c>
      <c r="AR2118" s="20">
        <v>0.020225467</v>
      </c>
      <c r="AS2118" s="21">
        <v>-0.691067338</v>
      </c>
      <c r="AT2118" s="22">
        <v>-0.940359652</v>
      </c>
      <c r="AU2118" s="22">
        <v>-0.523314476</v>
      </c>
      <c r="AV2118" s="22">
        <v>-0.388009071</v>
      </c>
      <c r="AW2118" s="23">
        <v>-0.333322078</v>
      </c>
      <c r="AY2118" s="28" t="s">
        <v>364</v>
      </c>
      <c r="AZ2118" s="29"/>
      <c r="BA2118" s="30">
        <v>2.88612327</v>
      </c>
      <c r="BB2118" s="31">
        <v>-0.585221729</v>
      </c>
    </row>
    <row r="2119" ht="15.75" customHeight="1">
      <c r="A2119" s="16">
        <v>2115.0</v>
      </c>
      <c r="B2119" s="1" t="s">
        <v>6417</v>
      </c>
      <c r="C2119" s="1" t="s">
        <v>6418</v>
      </c>
      <c r="D2119" s="1" t="s">
        <v>6419</v>
      </c>
      <c r="E2119" s="16">
        <v>1.0</v>
      </c>
      <c r="F2119" s="17">
        <v>4.167058159420337</v>
      </c>
      <c r="G2119" s="18">
        <v>180.3593347735395</v>
      </c>
      <c r="H2119" s="19">
        <v>136.24228641404417</v>
      </c>
      <c r="I2119" s="19">
        <v>121.49570552656091</v>
      </c>
      <c r="J2119" s="19">
        <v>116.05805754396786</v>
      </c>
      <c r="K2119" s="20">
        <v>112.79421804181158</v>
      </c>
      <c r="L2119" s="21">
        <v>93.77193396942042</v>
      </c>
      <c r="M2119" s="22">
        <v>104.35119387182806</v>
      </c>
      <c r="N2119" s="22">
        <v>105.25724279375146</v>
      </c>
      <c r="O2119" s="22">
        <v>81.52905856185463</v>
      </c>
      <c r="P2119" s="23">
        <v>126.16076649286714</v>
      </c>
      <c r="R2119" s="18">
        <v>176.19227661411915</v>
      </c>
      <c r="S2119" s="19">
        <v>132.07522825462382</v>
      </c>
      <c r="T2119" s="19">
        <v>117.32864736714058</v>
      </c>
      <c r="U2119" s="19">
        <v>111.89099938454753</v>
      </c>
      <c r="V2119" s="20">
        <v>108.62715988239124</v>
      </c>
      <c r="W2119" s="21">
        <v>89.60487581000008</v>
      </c>
      <c r="X2119" s="22">
        <v>100.18413571240772</v>
      </c>
      <c r="Y2119" s="22">
        <v>101.09018463433112</v>
      </c>
      <c r="Z2119" s="22">
        <v>77.36200040243429</v>
      </c>
      <c r="AA2119" s="23">
        <v>121.9937083334468</v>
      </c>
      <c r="AC2119" s="18">
        <v>1.3634760403643336</v>
      </c>
      <c r="AD2119" s="19">
        <v>1.0220732299476925</v>
      </c>
      <c r="AE2119" s="19">
        <v>0.9079558003771913</v>
      </c>
      <c r="AF2119" s="19">
        <v>0.8658761877932708</v>
      </c>
      <c r="AG2119" s="20">
        <v>0.840618741517512</v>
      </c>
      <c r="AH2119" s="21">
        <v>0.6934134890278519</v>
      </c>
      <c r="AI2119" s="22">
        <v>0.775281818780531</v>
      </c>
      <c r="AJ2119" s="22">
        <v>0.7822933406257597</v>
      </c>
      <c r="AK2119" s="22">
        <v>0.5986711563662397</v>
      </c>
      <c r="AL2119" s="23">
        <v>0.9440566952440421</v>
      </c>
      <c r="AN2119" s="18">
        <v>0.394843787</v>
      </c>
      <c r="AO2119" s="19">
        <v>-0.029683249</v>
      </c>
      <c r="AP2119" s="19">
        <v>-0.184810132</v>
      </c>
      <c r="AQ2119" s="19">
        <v>-0.156824201</v>
      </c>
      <c r="AR2119" s="20">
        <v>-0.061064754</v>
      </c>
      <c r="AS2119" s="21">
        <v>-0.46917209</v>
      </c>
      <c r="AT2119" s="22">
        <v>-0.382790267</v>
      </c>
      <c r="AU2119" s="22">
        <v>-0.319011092</v>
      </c>
      <c r="AV2119" s="22">
        <v>-0.784246147</v>
      </c>
      <c r="AW2119" s="23">
        <v>0.025794841</v>
      </c>
      <c r="AY2119" s="28" t="s">
        <v>364</v>
      </c>
      <c r="AZ2119" s="29"/>
      <c r="BA2119" s="30">
        <v>1.272645308</v>
      </c>
      <c r="BB2119" s="31">
        <v>-0.378377241</v>
      </c>
    </row>
    <row r="2120" ht="15.75" customHeight="1">
      <c r="A2120" s="16">
        <v>2116.0</v>
      </c>
      <c r="B2120" s="1" t="s">
        <v>6420</v>
      </c>
      <c r="C2120" s="1" t="s">
        <v>6421</v>
      </c>
      <c r="D2120" s="1" t="s">
        <v>6422</v>
      </c>
      <c r="E2120" s="16">
        <v>1.0</v>
      </c>
      <c r="F2120" s="17">
        <v>40.06130052424987</v>
      </c>
      <c r="G2120" s="18">
        <v>47.1168309221749</v>
      </c>
      <c r="H2120" s="19">
        <v>46.37195093601147</v>
      </c>
      <c r="I2120" s="19">
        <v>44.73319385593742</v>
      </c>
      <c r="J2120" s="19">
        <v>133.42884111819777</v>
      </c>
      <c r="K2120" s="20">
        <v>155.34430058275274</v>
      </c>
      <c r="L2120" s="21">
        <v>48.12381192654858</v>
      </c>
      <c r="M2120" s="22">
        <v>87.02804923807258</v>
      </c>
      <c r="N2120" s="22">
        <v>70.23305710118505</v>
      </c>
      <c r="O2120" s="22">
        <v>109.68070031469156</v>
      </c>
      <c r="P2120" s="23">
        <v>49.093553090800505</v>
      </c>
      <c r="R2120" s="18">
        <v>7.0555303979250255</v>
      </c>
      <c r="S2120" s="19">
        <v>6.3106504117616</v>
      </c>
      <c r="T2120" s="19">
        <v>4.671893331687549</v>
      </c>
      <c r="U2120" s="19">
        <v>93.3675405939479</v>
      </c>
      <c r="V2120" s="20">
        <v>115.28300005850286</v>
      </c>
      <c r="W2120" s="21">
        <v>8.06251140229871</v>
      </c>
      <c r="X2120" s="22">
        <v>46.96674871382271</v>
      </c>
      <c r="Y2120" s="22">
        <v>30.17175657693518</v>
      </c>
      <c r="Z2120" s="22">
        <v>69.61939979044169</v>
      </c>
      <c r="AA2120" s="23">
        <v>9.032252566550632</v>
      </c>
      <c r="AC2120" s="18">
        <v>0.15562163111592714</v>
      </c>
      <c r="AD2120" s="19">
        <v>0.1391920458268534</v>
      </c>
      <c r="AE2120" s="19">
        <v>0.10304649256286366</v>
      </c>
      <c r="AF2120" s="19">
        <v>2.0593786917544668</v>
      </c>
      <c r="AG2120" s="20">
        <v>2.542761138739889</v>
      </c>
      <c r="AH2120" s="21">
        <v>0.17783229673072967</v>
      </c>
      <c r="AI2120" s="22">
        <v>1.0359309124664098</v>
      </c>
      <c r="AJ2120" s="22">
        <v>0.6654890146198262</v>
      </c>
      <c r="AK2120" s="22">
        <v>1.5355733646738519</v>
      </c>
      <c r="AL2120" s="23">
        <v>0.19922157481895456</v>
      </c>
      <c r="AN2120" s="18">
        <v>-2.736330986</v>
      </c>
      <c r="AO2120" s="19">
        <v>-2.906033278</v>
      </c>
      <c r="AP2120" s="19">
        <v>-3.324136734</v>
      </c>
      <c r="AQ2120" s="19">
        <v>1.093152165</v>
      </c>
      <c r="AR2120" s="20">
        <v>1.53580761</v>
      </c>
      <c r="AS2120" s="21">
        <v>-2.432370663</v>
      </c>
      <c r="AT2120" s="22">
        <v>0.035344649</v>
      </c>
      <c r="AU2120" s="22">
        <v>-0.552305818</v>
      </c>
      <c r="AV2120" s="22">
        <v>0.574695706</v>
      </c>
      <c r="AW2120" s="23">
        <v>-2.218704939</v>
      </c>
      <c r="AY2120" s="28" t="s">
        <v>364</v>
      </c>
      <c r="AZ2120" s="29"/>
      <c r="BA2120" s="30">
        <v>0.106703807</v>
      </c>
      <c r="BB2120" s="31">
        <v>0.348840032</v>
      </c>
    </row>
    <row r="2121" ht="15.75" customHeight="1">
      <c r="A2121" s="16">
        <v>2117.0</v>
      </c>
      <c r="B2121" s="1" t="s">
        <v>6423</v>
      </c>
      <c r="C2121" s="1" t="s">
        <v>6424</v>
      </c>
      <c r="D2121" s="1" t="s">
        <v>6425</v>
      </c>
      <c r="E2121" s="16">
        <v>1.0</v>
      </c>
      <c r="F2121" s="17">
        <v>3.317661735108731</v>
      </c>
      <c r="G2121" s="18">
        <v>29.538646361748047</v>
      </c>
      <c r="H2121" s="19">
        <v>22.059851525806103</v>
      </c>
      <c r="I2121" s="19">
        <v>28.656829680127117</v>
      </c>
      <c r="J2121" s="19">
        <v>39.607601151134176</v>
      </c>
      <c r="K2121" s="20">
        <v>28.81985384759283</v>
      </c>
      <c r="L2121" s="21">
        <v>24.227243701183212</v>
      </c>
      <c r="M2121" s="22">
        <v>30.190486455230815</v>
      </c>
      <c r="N2121" s="22">
        <v>26.91371576617207</v>
      </c>
      <c r="O2121" s="22">
        <v>20.812346503648804</v>
      </c>
      <c r="P2121" s="23">
        <v>29.439910269381112</v>
      </c>
      <c r="R2121" s="18">
        <v>26.220984626639314</v>
      </c>
      <c r="S2121" s="19">
        <v>18.74218979069737</v>
      </c>
      <c r="T2121" s="19">
        <v>25.339167945018385</v>
      </c>
      <c r="U2121" s="19">
        <v>36.28993941602545</v>
      </c>
      <c r="V2121" s="20">
        <v>25.5021921124841</v>
      </c>
      <c r="W2121" s="21">
        <v>20.90958196607448</v>
      </c>
      <c r="X2121" s="22">
        <v>26.872824720122082</v>
      </c>
      <c r="Y2121" s="22">
        <v>23.59605403106334</v>
      </c>
      <c r="Z2121" s="22">
        <v>17.494684768540072</v>
      </c>
      <c r="AA2121" s="23">
        <v>26.12224853427238</v>
      </c>
      <c r="AC2121" s="18">
        <v>0.9925087649125608</v>
      </c>
      <c r="AD2121" s="19">
        <v>0.7094236889191146</v>
      </c>
      <c r="AE2121" s="19">
        <v>0.9591305070775858</v>
      </c>
      <c r="AF2121" s="19">
        <v>1.3736357906239096</v>
      </c>
      <c r="AG2121" s="20">
        <v>0.9653012484668284</v>
      </c>
      <c r="AH2121" s="21">
        <v>0.7914631608037519</v>
      </c>
      <c r="AI2121" s="22">
        <v>1.0171820186181364</v>
      </c>
      <c r="AJ2121" s="22">
        <v>0.8931506873844778</v>
      </c>
      <c r="AK2121" s="22">
        <v>0.6622035068247456</v>
      </c>
      <c r="AL2121" s="23">
        <v>0.9887714362621394</v>
      </c>
      <c r="AN2121" s="18">
        <v>-0.063293956</v>
      </c>
      <c r="AO2121" s="19">
        <v>-0.556462526</v>
      </c>
      <c r="AP2121" s="19">
        <v>-0.105705112</v>
      </c>
      <c r="AQ2121" s="19">
        <v>0.508942664</v>
      </c>
      <c r="AR2121" s="20">
        <v>0.138462901</v>
      </c>
      <c r="AS2121" s="21">
        <v>-0.278365791</v>
      </c>
      <c r="AT2121" s="22">
        <v>0.008994799</v>
      </c>
      <c r="AU2121" s="22">
        <v>-0.127817094</v>
      </c>
      <c r="AV2121" s="22">
        <v>-0.638735294</v>
      </c>
      <c r="AW2121" s="23">
        <v>0.09255828</v>
      </c>
      <c r="AY2121" s="28" t="s">
        <v>364</v>
      </c>
      <c r="AZ2121" s="29"/>
      <c r="BA2121" s="30">
        <v>0.350255169</v>
      </c>
      <c r="BB2121" s="31">
        <v>-0.173061814</v>
      </c>
    </row>
    <row r="2122" ht="15.75" customHeight="1">
      <c r="A2122" s="16">
        <v>2118.0</v>
      </c>
      <c r="B2122" s="1" t="s">
        <v>6426</v>
      </c>
      <c r="C2122" s="1" t="s">
        <v>6427</v>
      </c>
      <c r="D2122" s="1" t="s">
        <v>6428</v>
      </c>
      <c r="E2122" s="16">
        <v>5.0</v>
      </c>
      <c r="F2122" s="17">
        <v>20.664468981122663</v>
      </c>
      <c r="G2122" s="18">
        <v>2152.0460599836783</v>
      </c>
      <c r="H2122" s="19">
        <v>2087.442452047176</v>
      </c>
      <c r="I2122" s="19">
        <v>1858.486278209308</v>
      </c>
      <c r="J2122" s="19">
        <v>1819.599960346944</v>
      </c>
      <c r="K2122" s="20">
        <v>1504.6312641707632</v>
      </c>
      <c r="L2122" s="21">
        <v>1894.286360975346</v>
      </c>
      <c r="M2122" s="22">
        <v>2040.2783303577053</v>
      </c>
      <c r="N2122" s="22">
        <v>1864.4583021885073</v>
      </c>
      <c r="O2122" s="22">
        <v>1428.9250474804476</v>
      </c>
      <c r="P2122" s="23">
        <v>2144.521144546644</v>
      </c>
      <c r="R2122" s="18">
        <v>2131.3815910025555</v>
      </c>
      <c r="S2122" s="19">
        <v>2066.7779830660534</v>
      </c>
      <c r="T2122" s="19">
        <v>1837.8218092281854</v>
      </c>
      <c r="U2122" s="19">
        <v>1798.9354913658215</v>
      </c>
      <c r="V2122" s="20">
        <v>1483.9667951896406</v>
      </c>
      <c r="W2122" s="21">
        <v>1873.6218919942235</v>
      </c>
      <c r="X2122" s="22">
        <v>2019.6138613765827</v>
      </c>
      <c r="Y2122" s="22">
        <v>1843.7938332073848</v>
      </c>
      <c r="Z2122" s="22">
        <v>1408.260578499325</v>
      </c>
      <c r="AA2122" s="23">
        <v>2123.856675565521</v>
      </c>
      <c r="AC2122" s="18">
        <v>1.1435820354201005</v>
      </c>
      <c r="AD2122" s="19">
        <v>1.1089192956407088</v>
      </c>
      <c r="AE2122" s="19">
        <v>0.9860740161258623</v>
      </c>
      <c r="AF2122" s="19">
        <v>0.9652097585387834</v>
      </c>
      <c r="AG2122" s="20">
        <v>0.7962148942745456</v>
      </c>
      <c r="AH2122" s="21">
        <v>1.0052823698484523</v>
      </c>
      <c r="AI2122" s="22">
        <v>1.0836136241888523</v>
      </c>
      <c r="AJ2122" s="22">
        <v>0.9892782754506779</v>
      </c>
      <c r="AK2122" s="22">
        <v>0.7555951058039402</v>
      </c>
      <c r="AL2122" s="23">
        <v>1.1395445800211355</v>
      </c>
      <c r="AN2122" s="18">
        <v>0.141114265</v>
      </c>
      <c r="AO2122" s="19">
        <v>0.08797247</v>
      </c>
      <c r="AP2122" s="19">
        <v>-0.065736197</v>
      </c>
      <c r="AQ2122" s="19">
        <v>-1.42409E-4</v>
      </c>
      <c r="AR2122" s="20">
        <v>-0.13935855</v>
      </c>
      <c r="AS2122" s="21">
        <v>0.066640906</v>
      </c>
      <c r="AT2122" s="22">
        <v>0.100267403</v>
      </c>
      <c r="AU2122" s="22">
        <v>0.019655539</v>
      </c>
      <c r="AV2122" s="22">
        <v>-0.448396623</v>
      </c>
      <c r="AW2122" s="23">
        <v>0.297306746</v>
      </c>
      <c r="AY2122" s="28"/>
      <c r="AZ2122" s="29"/>
      <c r="BA2122" s="30">
        <v>0.005897781</v>
      </c>
      <c r="BB2122" s="31">
        <v>0.002324878</v>
      </c>
    </row>
    <row r="2123" ht="15.75" customHeight="1">
      <c r="A2123" s="16">
        <v>2119.0</v>
      </c>
      <c r="B2123" s="1" t="s">
        <v>6429</v>
      </c>
      <c r="C2123" s="1" t="s">
        <v>6430</v>
      </c>
      <c r="D2123" s="1" t="s">
        <v>6431</v>
      </c>
      <c r="E2123" s="16">
        <v>1.0</v>
      </c>
      <c r="F2123" s="17">
        <v>0.0</v>
      </c>
      <c r="G2123" s="18">
        <v>34.665829694758685</v>
      </c>
      <c r="H2123" s="19">
        <v>28.017557757216768</v>
      </c>
      <c r="I2123" s="19">
        <v>25.980812268080488</v>
      </c>
      <c r="J2123" s="19">
        <v>22.122673304493503</v>
      </c>
      <c r="K2123" s="20">
        <v>29.70751702587735</v>
      </c>
      <c r="L2123" s="21">
        <v>26.874835600204463</v>
      </c>
      <c r="M2123" s="22">
        <v>33.14837830522614</v>
      </c>
      <c r="N2123" s="22">
        <v>20.857627378027743</v>
      </c>
      <c r="O2123" s="22">
        <v>24.54194096363536</v>
      </c>
      <c r="P2123" s="23">
        <v>21.824240706046503</v>
      </c>
      <c r="R2123" s="18">
        <v>34.665829694758685</v>
      </c>
      <c r="S2123" s="19">
        <v>28.017557757216768</v>
      </c>
      <c r="T2123" s="19">
        <v>25.980812268080488</v>
      </c>
      <c r="U2123" s="19">
        <v>22.122673304493503</v>
      </c>
      <c r="V2123" s="20">
        <v>29.70751702587735</v>
      </c>
      <c r="W2123" s="21">
        <v>26.874835600204463</v>
      </c>
      <c r="X2123" s="22">
        <v>33.14837830522614</v>
      </c>
      <c r="Y2123" s="22">
        <v>20.857627378027743</v>
      </c>
      <c r="Z2123" s="22">
        <v>24.54194096363536</v>
      </c>
      <c r="AA2123" s="23">
        <v>21.824240706046503</v>
      </c>
      <c r="AC2123" s="18">
        <v>1.2337086798382588</v>
      </c>
      <c r="AD2123" s="19">
        <v>0.9971059252672153</v>
      </c>
      <c r="AE2123" s="19">
        <v>0.9246209851779619</v>
      </c>
      <c r="AF2123" s="19">
        <v>0.7873151837789805</v>
      </c>
      <c r="AG2123" s="20">
        <v>1.0572492259375843</v>
      </c>
      <c r="AH2123" s="21">
        <v>0.9564380325277916</v>
      </c>
      <c r="AI2123" s="22">
        <v>1.17970469473295</v>
      </c>
      <c r="AJ2123" s="22">
        <v>0.7422939581623667</v>
      </c>
      <c r="AK2123" s="22">
        <v>0.8734135560440055</v>
      </c>
      <c r="AL2123" s="23">
        <v>0.7766943825377393</v>
      </c>
      <c r="AN2123" s="18">
        <v>0.250556201</v>
      </c>
      <c r="AO2123" s="19">
        <v>-0.065363199</v>
      </c>
      <c r="AP2123" s="19">
        <v>-0.158570021</v>
      </c>
      <c r="AQ2123" s="19">
        <v>-0.294043571</v>
      </c>
      <c r="AR2123" s="20">
        <v>0.26972723</v>
      </c>
      <c r="AS2123" s="21">
        <v>-0.005216538</v>
      </c>
      <c r="AT2123" s="22">
        <v>0.222842649</v>
      </c>
      <c r="AU2123" s="22">
        <v>-0.394730061</v>
      </c>
      <c r="AV2123" s="22">
        <v>-0.23934491</v>
      </c>
      <c r="AW2123" s="23">
        <v>-0.255731761</v>
      </c>
      <c r="AY2123" s="28"/>
      <c r="AZ2123" s="29"/>
      <c r="BA2123" s="30">
        <v>0.383509899</v>
      </c>
      <c r="BB2123" s="31">
        <v>-0.134897452</v>
      </c>
    </row>
    <row r="2124" ht="15.75" customHeight="1">
      <c r="A2124" s="16">
        <v>2120.0</v>
      </c>
      <c r="B2124" s="1" t="s">
        <v>6432</v>
      </c>
      <c r="C2124" s="1" t="s">
        <v>6433</v>
      </c>
      <c r="D2124" s="1" t="s">
        <v>6434</v>
      </c>
      <c r="E2124" s="16">
        <v>4.0</v>
      </c>
      <c r="F2124" s="17">
        <v>30.592208500047033</v>
      </c>
      <c r="G2124" s="18">
        <v>717.2668477019965</v>
      </c>
      <c r="H2124" s="19">
        <v>693.4703583190716</v>
      </c>
      <c r="I2124" s="19">
        <v>802.8179582847795</v>
      </c>
      <c r="J2124" s="19">
        <v>681.3305761976402</v>
      </c>
      <c r="K2124" s="20">
        <v>627.6404836383145</v>
      </c>
      <c r="L2124" s="21">
        <v>111.36665910083963</v>
      </c>
      <c r="M2124" s="22">
        <v>122.61550572957609</v>
      </c>
      <c r="N2124" s="22">
        <v>115.75138823130938</v>
      </c>
      <c r="O2124" s="22">
        <v>99.11873865235856</v>
      </c>
      <c r="P2124" s="23">
        <v>146.2436013137213</v>
      </c>
      <c r="R2124" s="18">
        <v>686.6746392019495</v>
      </c>
      <c r="S2124" s="19">
        <v>662.8781498190245</v>
      </c>
      <c r="T2124" s="19">
        <v>772.2257497847324</v>
      </c>
      <c r="U2124" s="19">
        <v>650.7383676975932</v>
      </c>
      <c r="V2124" s="20">
        <v>597.0482751382675</v>
      </c>
      <c r="W2124" s="21">
        <v>80.77445060079259</v>
      </c>
      <c r="X2124" s="22">
        <v>92.02329722952905</v>
      </c>
      <c r="Y2124" s="22">
        <v>85.15917973126234</v>
      </c>
      <c r="Z2124" s="22">
        <v>68.52653015231152</v>
      </c>
      <c r="AA2124" s="23">
        <v>115.65139281367428</v>
      </c>
      <c r="AC2124" s="18">
        <v>1.01893657220695</v>
      </c>
      <c r="AD2124" s="19">
        <v>0.9836256521028138</v>
      </c>
      <c r="AE2124" s="19">
        <v>1.1458833828056765</v>
      </c>
      <c r="AF2124" s="19">
        <v>0.9656117816669892</v>
      </c>
      <c r="AG2124" s="20">
        <v>0.8859426112175707</v>
      </c>
      <c r="AH2124" s="21">
        <v>0.1198588634534758</v>
      </c>
      <c r="AI2124" s="22">
        <v>0.13655070056353327</v>
      </c>
      <c r="AJ2124" s="22">
        <v>0.1263652357806222</v>
      </c>
      <c r="AK2124" s="22">
        <v>0.10168452969193956</v>
      </c>
      <c r="AL2124" s="23">
        <v>0.17161174599586146</v>
      </c>
      <c r="AN2124" s="18">
        <v>-0.025381479</v>
      </c>
      <c r="AO2124" s="19">
        <v>-0.085000619</v>
      </c>
      <c r="AP2124" s="19">
        <v>0.150956288</v>
      </c>
      <c r="AQ2124" s="19">
        <v>4.58261E-4</v>
      </c>
      <c r="AR2124" s="20">
        <v>0.01469699</v>
      </c>
      <c r="AS2124" s="21">
        <v>-3.00155139</v>
      </c>
      <c r="AT2124" s="22">
        <v>-2.888074398</v>
      </c>
      <c r="AU2124" s="22">
        <v>-2.949121237</v>
      </c>
      <c r="AV2124" s="22">
        <v>-3.341909647</v>
      </c>
      <c r="AW2124" s="23">
        <v>-2.433930397</v>
      </c>
      <c r="AY2124" s="28" t="s">
        <v>95</v>
      </c>
      <c r="AZ2124" s="29" t="s">
        <v>96</v>
      </c>
      <c r="BA2124" s="30">
        <v>7.302841381</v>
      </c>
      <c r="BB2124" s="31">
        <v>-2.934063302</v>
      </c>
    </row>
    <row r="2125" ht="15.75" customHeight="1">
      <c r="A2125" s="16">
        <v>2121.0</v>
      </c>
      <c r="B2125" s="1" t="s">
        <v>6435</v>
      </c>
      <c r="C2125" s="1" t="s">
        <v>6436</v>
      </c>
      <c r="D2125" s="1" t="s">
        <v>6437</v>
      </c>
      <c r="E2125" s="16">
        <v>2.0</v>
      </c>
      <c r="F2125" s="17">
        <v>3.8169260119284627</v>
      </c>
      <c r="G2125" s="18">
        <v>54.421369974506874</v>
      </c>
      <c r="H2125" s="19">
        <v>53.81191661710987</v>
      </c>
      <c r="I2125" s="19">
        <v>55.019913611395054</v>
      </c>
      <c r="J2125" s="19">
        <v>67.11332572452464</v>
      </c>
      <c r="K2125" s="20">
        <v>60.12660834480022</v>
      </c>
      <c r="L2125" s="21">
        <v>56.81026555475269</v>
      </c>
      <c r="M2125" s="22">
        <v>53.81296631893984</v>
      </c>
      <c r="N2125" s="22">
        <v>55.14559563532071</v>
      </c>
      <c r="O2125" s="22">
        <v>65.30736106292078</v>
      </c>
      <c r="P2125" s="23">
        <v>60.522083564842866</v>
      </c>
      <c r="R2125" s="18">
        <v>50.60444396257841</v>
      </c>
      <c r="S2125" s="19">
        <v>49.99499060518141</v>
      </c>
      <c r="T2125" s="19">
        <v>51.20298759946659</v>
      </c>
      <c r="U2125" s="19">
        <v>63.29639971259618</v>
      </c>
      <c r="V2125" s="20">
        <v>56.30968233287175</v>
      </c>
      <c r="W2125" s="21">
        <v>52.99333954282422</v>
      </c>
      <c r="X2125" s="22">
        <v>49.99604030701138</v>
      </c>
      <c r="Y2125" s="22">
        <v>51.328669623392244</v>
      </c>
      <c r="Z2125" s="22">
        <v>61.49043505099231</v>
      </c>
      <c r="AA2125" s="23">
        <v>56.7051575529144</v>
      </c>
      <c r="AC2125" s="18">
        <v>0.9322560490389292</v>
      </c>
      <c r="AD2125" s="19">
        <v>0.9210284465884292</v>
      </c>
      <c r="AE2125" s="19">
        <v>0.9432826680946668</v>
      </c>
      <c r="AF2125" s="19">
        <v>1.1660725203914901</v>
      </c>
      <c r="AG2125" s="20">
        <v>1.037360315886484</v>
      </c>
      <c r="AH2125" s="21">
        <v>0.9762652739373081</v>
      </c>
      <c r="AI2125" s="22">
        <v>0.9210477846307837</v>
      </c>
      <c r="AJ2125" s="22">
        <v>0.9455980344515581</v>
      </c>
      <c r="AK2125" s="22">
        <v>1.1328022905797412</v>
      </c>
      <c r="AL2125" s="23">
        <v>1.0446459243678734</v>
      </c>
      <c r="AN2125" s="18">
        <v>-0.153647557</v>
      </c>
      <c r="AO2125" s="19">
        <v>-0.179864287</v>
      </c>
      <c r="AP2125" s="19">
        <v>-0.129742056</v>
      </c>
      <c r="AQ2125" s="19">
        <v>0.272600591</v>
      </c>
      <c r="AR2125" s="20">
        <v>0.242328778</v>
      </c>
      <c r="AS2125" s="21">
        <v>0.024385234</v>
      </c>
      <c r="AT2125" s="22">
        <v>-0.134235114</v>
      </c>
      <c r="AU2125" s="22">
        <v>-0.045493666</v>
      </c>
      <c r="AV2125" s="22">
        <v>0.13581416</v>
      </c>
      <c r="AW2125" s="23">
        <v>0.171863362</v>
      </c>
      <c r="AY2125" s="28" t="s">
        <v>364</v>
      </c>
      <c r="AZ2125" s="29"/>
      <c r="BA2125" s="30">
        <v>0.062191859</v>
      </c>
      <c r="BB2125" s="31">
        <v>0.020131702</v>
      </c>
    </row>
    <row r="2126" ht="15.75" customHeight="1">
      <c r="A2126" s="16">
        <v>2122.0</v>
      </c>
      <c r="B2126" s="1" t="s">
        <v>6438</v>
      </c>
      <c r="C2126" s="1" t="s">
        <v>6439</v>
      </c>
      <c r="D2126" s="1" t="s">
        <v>6440</v>
      </c>
      <c r="E2126" s="16">
        <v>1.0</v>
      </c>
      <c r="F2126" s="17">
        <v>14.207079326385536</v>
      </c>
      <c r="G2126" s="18">
        <v>97.92992667678631</v>
      </c>
      <c r="H2126" s="19">
        <v>100.84565168226305</v>
      </c>
      <c r="I2126" s="19">
        <v>116.73062325618068</v>
      </c>
      <c r="J2126" s="19">
        <v>113.8425329032387</v>
      </c>
      <c r="K2126" s="20">
        <v>101.67490653678375</v>
      </c>
      <c r="L2126" s="21">
        <v>126.52576379209515</v>
      </c>
      <c r="M2126" s="22">
        <v>100.42128936363176</v>
      </c>
      <c r="N2126" s="22">
        <v>111.50207954449613</v>
      </c>
      <c r="O2126" s="22">
        <v>104.21243802400342</v>
      </c>
      <c r="P2126" s="23">
        <v>107.69220605794678</v>
      </c>
      <c r="R2126" s="18">
        <v>83.72284735040077</v>
      </c>
      <c r="S2126" s="19">
        <v>86.63857235587751</v>
      </c>
      <c r="T2126" s="19">
        <v>102.52354392979514</v>
      </c>
      <c r="U2126" s="19">
        <v>99.63545357685317</v>
      </c>
      <c r="V2126" s="20">
        <v>87.46782721039821</v>
      </c>
      <c r="W2126" s="21">
        <v>112.31868446570961</v>
      </c>
      <c r="X2126" s="22">
        <v>86.21421003724622</v>
      </c>
      <c r="Y2126" s="22">
        <v>97.29500021811059</v>
      </c>
      <c r="Z2126" s="22">
        <v>90.00535869761788</v>
      </c>
      <c r="AA2126" s="23">
        <v>93.48512673156124</v>
      </c>
      <c r="AC2126" s="18">
        <v>0.9100542064434917</v>
      </c>
      <c r="AD2126" s="19">
        <v>0.9417476794922661</v>
      </c>
      <c r="AE2126" s="19">
        <v>1.114414826604169</v>
      </c>
      <c r="AF2126" s="19">
        <v>1.0830217378898834</v>
      </c>
      <c r="AG2126" s="20">
        <v>0.9507615495701887</v>
      </c>
      <c r="AH2126" s="21">
        <v>1.220886466419599</v>
      </c>
      <c r="AI2126" s="22">
        <v>0.9371349277124538</v>
      </c>
      <c r="AJ2126" s="22">
        <v>1.0575813773250526</v>
      </c>
      <c r="AK2126" s="22">
        <v>0.9783441184508445</v>
      </c>
      <c r="AL2126" s="23">
        <v>1.0161686506658563</v>
      </c>
      <c r="AN2126" s="18">
        <v>-0.188421175</v>
      </c>
      <c r="AO2126" s="19">
        <v>-0.147769496</v>
      </c>
      <c r="AP2126" s="19">
        <v>0.110782295</v>
      </c>
      <c r="AQ2126" s="19">
        <v>0.166005507</v>
      </c>
      <c r="AR2126" s="20">
        <v>0.116567172</v>
      </c>
      <c r="AS2126" s="21">
        <v>0.346969217</v>
      </c>
      <c r="AT2126" s="22">
        <v>-0.10925442</v>
      </c>
      <c r="AU2126" s="22">
        <v>0.115976147</v>
      </c>
      <c r="AV2126" s="22">
        <v>-0.075667806</v>
      </c>
      <c r="AW2126" s="23">
        <v>0.131989121</v>
      </c>
      <c r="AY2126" s="28"/>
      <c r="AZ2126" s="29"/>
      <c r="BA2126" s="30">
        <v>0.266103959</v>
      </c>
      <c r="BB2126" s="31">
        <v>0.070569591</v>
      </c>
    </row>
    <row r="2127" ht="15.75" customHeight="1">
      <c r="A2127" s="16">
        <v>2123.0</v>
      </c>
      <c r="B2127" s="1" t="s">
        <v>6441</v>
      </c>
      <c r="C2127" s="1" t="s">
        <v>6442</v>
      </c>
      <c r="D2127" s="1" t="s">
        <v>6443</v>
      </c>
      <c r="E2127" s="16">
        <v>9.0</v>
      </c>
      <c r="F2127" s="17">
        <v>68.50375422880033</v>
      </c>
      <c r="G2127" s="18">
        <v>790.5462207530471</v>
      </c>
      <c r="H2127" s="19">
        <v>844.2587030211511</v>
      </c>
      <c r="I2127" s="19">
        <v>848.5898381982935</v>
      </c>
      <c r="J2127" s="19">
        <v>745.1554026657589</v>
      </c>
      <c r="K2127" s="20">
        <v>626.2348547202159</v>
      </c>
      <c r="L2127" s="21">
        <v>1102.8765599736453</v>
      </c>
      <c r="M2127" s="22">
        <v>939.2194928642559</v>
      </c>
      <c r="N2127" s="22">
        <v>1066.824631233338</v>
      </c>
      <c r="O2127" s="22">
        <v>930.6641392523283</v>
      </c>
      <c r="P2127" s="23">
        <v>1077.6414868931013</v>
      </c>
      <c r="R2127" s="18">
        <v>722.0424665242468</v>
      </c>
      <c r="S2127" s="19">
        <v>775.7549487923508</v>
      </c>
      <c r="T2127" s="19">
        <v>780.0860839694932</v>
      </c>
      <c r="U2127" s="19">
        <v>676.6516484369586</v>
      </c>
      <c r="V2127" s="20">
        <v>557.7311004914156</v>
      </c>
      <c r="W2127" s="21">
        <v>1034.372805744845</v>
      </c>
      <c r="X2127" s="22">
        <v>870.7157386354556</v>
      </c>
      <c r="Y2127" s="22">
        <v>998.3208770045378</v>
      </c>
      <c r="Z2127" s="22">
        <v>862.160385023528</v>
      </c>
      <c r="AA2127" s="23">
        <v>1009.137732664301</v>
      </c>
      <c r="AC2127" s="18">
        <v>1.0278868620670663</v>
      </c>
      <c r="AD2127" s="19">
        <v>1.1043510001366244</v>
      </c>
      <c r="AE2127" s="19">
        <v>1.1105167274349808</v>
      </c>
      <c r="AF2127" s="19">
        <v>0.9632692976805911</v>
      </c>
      <c r="AG2127" s="20">
        <v>0.7939761126807371</v>
      </c>
      <c r="AH2127" s="21">
        <v>1.472514799057005</v>
      </c>
      <c r="AI2127" s="22">
        <v>1.2395354980251032</v>
      </c>
      <c r="AJ2127" s="22">
        <v>1.42119191207679</v>
      </c>
      <c r="AK2127" s="22">
        <v>1.2273562482084401</v>
      </c>
      <c r="AL2127" s="23">
        <v>1.4365905961390562</v>
      </c>
      <c r="AN2127" s="18">
        <v>-0.012764183</v>
      </c>
      <c r="AO2127" s="19">
        <v>0.082016952</v>
      </c>
      <c r="AP2127" s="19">
        <v>0.105727114</v>
      </c>
      <c r="AQ2127" s="19">
        <v>-0.003045758</v>
      </c>
      <c r="AR2127" s="20">
        <v>-0.143420786</v>
      </c>
      <c r="AS2127" s="21">
        <v>0.617322147</v>
      </c>
      <c r="AT2127" s="22">
        <v>0.294216454</v>
      </c>
      <c r="AU2127" s="22">
        <v>0.542308807</v>
      </c>
      <c r="AV2127" s="22">
        <v>0.251472145</v>
      </c>
      <c r="AW2127" s="23">
        <v>0.631498277</v>
      </c>
      <c r="AY2127" s="28"/>
      <c r="AZ2127" s="29"/>
      <c r="BA2127" s="30">
        <v>2.980725486</v>
      </c>
      <c r="BB2127" s="31">
        <v>0.461660898</v>
      </c>
    </row>
    <row r="2128" ht="15.75" customHeight="1">
      <c r="A2128" s="16">
        <v>2124.0</v>
      </c>
      <c r="B2128" s="1" t="s">
        <v>6444</v>
      </c>
      <c r="C2128" s="1" t="s">
        <v>6445</v>
      </c>
      <c r="D2128" s="1" t="s">
        <v>6446</v>
      </c>
      <c r="E2128" s="16">
        <v>2.0</v>
      </c>
      <c r="F2128" s="17">
        <v>61.478264936478794</v>
      </c>
      <c r="G2128" s="18">
        <v>209.6516403754582</v>
      </c>
      <c r="H2128" s="19">
        <v>210.61530441591944</v>
      </c>
      <c r="I2128" s="19">
        <v>217.54753881346755</v>
      </c>
      <c r="J2128" s="19">
        <v>213.08253459467457</v>
      </c>
      <c r="K2128" s="20">
        <v>219.957809453825</v>
      </c>
      <c r="L2128" s="21">
        <v>242.97946439395713</v>
      </c>
      <c r="M2128" s="22">
        <v>239.58509805986856</v>
      </c>
      <c r="N2128" s="22">
        <v>230.5354273791349</v>
      </c>
      <c r="O2128" s="22">
        <v>271.54554004717914</v>
      </c>
      <c r="P2128" s="23">
        <v>228.92736609116977</v>
      </c>
      <c r="R2128" s="18">
        <v>148.1733754389794</v>
      </c>
      <c r="S2128" s="19">
        <v>149.13703947944066</v>
      </c>
      <c r="T2128" s="19">
        <v>156.06927387698875</v>
      </c>
      <c r="U2128" s="19">
        <v>151.6042696581958</v>
      </c>
      <c r="V2128" s="20">
        <v>158.4795445173462</v>
      </c>
      <c r="W2128" s="21">
        <v>181.50119945747832</v>
      </c>
      <c r="X2128" s="22">
        <v>178.10683312338978</v>
      </c>
      <c r="Y2128" s="22">
        <v>169.05716244265608</v>
      </c>
      <c r="Z2128" s="22">
        <v>210.06727511070034</v>
      </c>
      <c r="AA2128" s="23">
        <v>167.449101154691</v>
      </c>
      <c r="AC2128" s="18">
        <v>0.9704024806842487</v>
      </c>
      <c r="AD2128" s="19">
        <v>0.9767136143318379</v>
      </c>
      <c r="AE2128" s="19">
        <v>1.0221135212728503</v>
      </c>
      <c r="AF2128" s="19">
        <v>0.9928717552852308</v>
      </c>
      <c r="AG2128" s="20">
        <v>1.037898628425832</v>
      </c>
      <c r="AH2128" s="21">
        <v>1.1886697841559055</v>
      </c>
      <c r="AI2128" s="22">
        <v>1.1664397343835216</v>
      </c>
      <c r="AJ2128" s="22">
        <v>1.1071725222278803</v>
      </c>
      <c r="AK2128" s="22">
        <v>1.3757519140944006</v>
      </c>
      <c r="AL2128" s="23">
        <v>1.0966411655768586</v>
      </c>
      <c r="AN2128" s="18">
        <v>-0.095790423</v>
      </c>
      <c r="AO2128" s="19">
        <v>-0.095174491</v>
      </c>
      <c r="AP2128" s="19">
        <v>-0.013948621</v>
      </c>
      <c r="AQ2128" s="19">
        <v>0.040622503</v>
      </c>
      <c r="AR2128" s="20">
        <v>0.243077353</v>
      </c>
      <c r="AS2128" s="21">
        <v>0.308388054</v>
      </c>
      <c r="AT2128" s="22">
        <v>0.206528664</v>
      </c>
      <c r="AU2128" s="22">
        <v>0.182087421</v>
      </c>
      <c r="AV2128" s="22">
        <v>0.41613853</v>
      </c>
      <c r="AW2128" s="23">
        <v>0.241940975</v>
      </c>
      <c r="AY2128" s="28"/>
      <c r="AZ2128" s="29"/>
      <c r="BA2128" s="30">
        <v>2.023256163</v>
      </c>
      <c r="BB2128" s="31">
        <v>0.255259465</v>
      </c>
    </row>
    <row r="2129" ht="15.75" customHeight="1">
      <c r="A2129" s="16">
        <v>2125.0</v>
      </c>
      <c r="B2129" s="1" t="s">
        <v>6447</v>
      </c>
      <c r="C2129" s="1" t="s">
        <v>6448</v>
      </c>
      <c r="D2129" s="1" t="s">
        <v>6449</v>
      </c>
      <c r="E2129" s="16">
        <v>1.0</v>
      </c>
      <c r="F2129" s="17">
        <v>0.0</v>
      </c>
      <c r="G2129" s="18">
        <v>24.937264610420044</v>
      </c>
      <c r="H2129" s="19">
        <v>22.922822089453987</v>
      </c>
      <c r="I2129" s="19">
        <v>17.513529659398746</v>
      </c>
      <c r="J2129" s="19">
        <v>17.394405994389306</v>
      </c>
      <c r="K2129" s="20">
        <v>20.19466174426901</v>
      </c>
      <c r="L2129" s="21">
        <v>24.37384589724472</v>
      </c>
      <c r="M2129" s="22">
        <v>30.75823863470703</v>
      </c>
      <c r="N2129" s="22">
        <v>20.115919879851425</v>
      </c>
      <c r="O2129" s="22">
        <v>26.066497981912377</v>
      </c>
      <c r="P2129" s="23">
        <v>24.486315169590092</v>
      </c>
      <c r="R2129" s="18">
        <v>24.937264610420044</v>
      </c>
      <c r="S2129" s="19">
        <v>22.922822089453987</v>
      </c>
      <c r="T2129" s="19">
        <v>17.513529659398746</v>
      </c>
      <c r="U2129" s="19">
        <v>17.394405994389306</v>
      </c>
      <c r="V2129" s="20">
        <v>20.19466174426901</v>
      </c>
      <c r="W2129" s="21">
        <v>24.37384589724472</v>
      </c>
      <c r="X2129" s="22">
        <v>30.75823863470703</v>
      </c>
      <c r="Y2129" s="22">
        <v>20.115919879851425</v>
      </c>
      <c r="Z2129" s="22">
        <v>26.066497981912377</v>
      </c>
      <c r="AA2129" s="23">
        <v>24.486315169590092</v>
      </c>
      <c r="AC2129" s="18">
        <v>1.210985554081973</v>
      </c>
      <c r="AD2129" s="19">
        <v>1.1131616415346826</v>
      </c>
      <c r="AE2129" s="19">
        <v>0.8504794631587629</v>
      </c>
      <c r="AF2129" s="19">
        <v>0.8446946651975842</v>
      </c>
      <c r="AG2129" s="20">
        <v>0.9806786760269974</v>
      </c>
      <c r="AH2129" s="21">
        <v>1.1836252187278828</v>
      </c>
      <c r="AI2129" s="22">
        <v>1.4936595186976618</v>
      </c>
      <c r="AJ2129" s="22">
        <v>0.976854870096361</v>
      </c>
      <c r="AK2129" s="22">
        <v>1.2658225749592784</v>
      </c>
      <c r="AL2129" s="23">
        <v>1.1890868708463533</v>
      </c>
      <c r="AN2129" s="18">
        <v>0.223736018</v>
      </c>
      <c r="AO2129" s="19">
        <v>0.093481235</v>
      </c>
      <c r="AP2129" s="19">
        <v>-0.279155821</v>
      </c>
      <c r="AQ2129" s="19">
        <v>-0.192554966</v>
      </c>
      <c r="AR2129" s="20">
        <v>0.161264151</v>
      </c>
      <c r="AS2129" s="21">
        <v>0.302252501</v>
      </c>
      <c r="AT2129" s="22">
        <v>0.563268185</v>
      </c>
      <c r="AU2129" s="22">
        <v>0.001423486</v>
      </c>
      <c r="AV2129" s="22">
        <v>0.295993209</v>
      </c>
      <c r="AW2129" s="23">
        <v>0.358703524</v>
      </c>
      <c r="AY2129" s="28"/>
      <c r="AZ2129" s="29"/>
      <c r="BA2129" s="30">
        <v>1.265194533</v>
      </c>
      <c r="BB2129" s="31">
        <v>0.302974057</v>
      </c>
    </row>
    <row r="2130" ht="15.75" customHeight="1">
      <c r="A2130" s="16">
        <v>2126.0</v>
      </c>
      <c r="B2130" s="1" t="s">
        <v>6450</v>
      </c>
      <c r="C2130" s="1" t="s">
        <v>6451</v>
      </c>
      <c r="D2130" s="1" t="s">
        <v>6452</v>
      </c>
      <c r="E2130" s="16">
        <v>9.0</v>
      </c>
      <c r="F2130" s="17">
        <v>50.99619094029513</v>
      </c>
      <c r="G2130" s="18">
        <v>2290.1451842733118</v>
      </c>
      <c r="H2130" s="19">
        <v>2310.0667853122127</v>
      </c>
      <c r="I2130" s="19">
        <v>2388.2022752052217</v>
      </c>
      <c r="J2130" s="19">
        <v>2027.3480726392218</v>
      </c>
      <c r="K2130" s="20">
        <v>1664.4171250279003</v>
      </c>
      <c r="L2130" s="21">
        <v>1688.619343571521</v>
      </c>
      <c r="M2130" s="22">
        <v>1307.3777342290834</v>
      </c>
      <c r="N2130" s="22">
        <v>1551.052571315869</v>
      </c>
      <c r="O2130" s="22">
        <v>1451.3527096727403</v>
      </c>
      <c r="P2130" s="23">
        <v>1651.546582073012</v>
      </c>
      <c r="R2130" s="18">
        <v>2239.1489933330167</v>
      </c>
      <c r="S2130" s="19">
        <v>2259.0705943719177</v>
      </c>
      <c r="T2130" s="19">
        <v>2337.2060842649266</v>
      </c>
      <c r="U2130" s="19">
        <v>1976.3518816989267</v>
      </c>
      <c r="V2130" s="20">
        <v>1613.4209340876052</v>
      </c>
      <c r="W2130" s="21">
        <v>1637.623152631226</v>
      </c>
      <c r="X2130" s="22">
        <v>1256.3815432887884</v>
      </c>
      <c r="Y2130" s="22">
        <v>1500.056380375574</v>
      </c>
      <c r="Z2130" s="22">
        <v>1400.3565187324452</v>
      </c>
      <c r="AA2130" s="23">
        <v>1600.5503911327169</v>
      </c>
      <c r="AC2130" s="18">
        <v>1.0739119240572388</v>
      </c>
      <c r="AD2130" s="19">
        <v>1.0834664668615304</v>
      </c>
      <c r="AE2130" s="19">
        <v>1.120940808469881</v>
      </c>
      <c r="AF2130" s="19">
        <v>0.9478725436355013</v>
      </c>
      <c r="AG2130" s="20">
        <v>0.7738082569758485</v>
      </c>
      <c r="AH2130" s="21">
        <v>0.785415814650671</v>
      </c>
      <c r="AI2130" s="22">
        <v>0.6025696032379209</v>
      </c>
      <c r="AJ2130" s="22">
        <v>0.7194378035762469</v>
      </c>
      <c r="AK2130" s="22">
        <v>0.6716210345429193</v>
      </c>
      <c r="AL2130" s="23">
        <v>0.7676354522230163</v>
      </c>
      <c r="AN2130" s="18">
        <v>0.050430093</v>
      </c>
      <c r="AO2130" s="19">
        <v>0.054472499</v>
      </c>
      <c r="AP2130" s="19">
        <v>0.119206004</v>
      </c>
      <c r="AQ2130" s="19">
        <v>-0.02629195</v>
      </c>
      <c r="AR2130" s="20">
        <v>-0.180540264</v>
      </c>
      <c r="AS2130" s="21">
        <v>-0.289431274</v>
      </c>
      <c r="AT2130" s="22">
        <v>-0.746383309</v>
      </c>
      <c r="AU2130" s="22">
        <v>-0.439850748</v>
      </c>
      <c r="AV2130" s="22">
        <v>-0.618362367</v>
      </c>
      <c r="AW2130" s="23">
        <v>-0.272657424</v>
      </c>
      <c r="AY2130" s="28" t="s">
        <v>364</v>
      </c>
      <c r="AZ2130" s="29"/>
      <c r="BA2130" s="30">
        <v>2.702989746</v>
      </c>
      <c r="BB2130" s="31">
        <v>-0.476792301</v>
      </c>
    </row>
    <row r="2131" ht="15.75" customHeight="1">
      <c r="A2131" s="16">
        <v>2127.0</v>
      </c>
      <c r="B2131" s="1" t="s">
        <v>6453</v>
      </c>
      <c r="C2131" s="1" t="s">
        <v>6454</v>
      </c>
      <c r="D2131" s="1" t="s">
        <v>6455</v>
      </c>
      <c r="E2131" s="16">
        <v>2.0</v>
      </c>
      <c r="F2131" s="17">
        <v>7.708403749812182</v>
      </c>
      <c r="G2131" s="18">
        <v>174.10936486027643</v>
      </c>
      <c r="H2131" s="19">
        <v>194.45442689001308</v>
      </c>
      <c r="I2131" s="19">
        <v>191.84434236862256</v>
      </c>
      <c r="J2131" s="19">
        <v>175.29404434596998</v>
      </c>
      <c r="K2131" s="20">
        <v>126.99163788162544</v>
      </c>
      <c r="L2131" s="21">
        <v>177.3667763096382</v>
      </c>
      <c r="M2131" s="22">
        <v>143.13698400789866</v>
      </c>
      <c r="N2131" s="22">
        <v>140.8464657602802</v>
      </c>
      <c r="O2131" s="22">
        <v>126.16922411241784</v>
      </c>
      <c r="P2131" s="23">
        <v>167.40261905853137</v>
      </c>
      <c r="R2131" s="18">
        <v>166.40096111046424</v>
      </c>
      <c r="S2131" s="19">
        <v>186.7460231402009</v>
      </c>
      <c r="T2131" s="19">
        <v>184.13593861881037</v>
      </c>
      <c r="U2131" s="19">
        <v>167.5856405961578</v>
      </c>
      <c r="V2131" s="20">
        <v>119.28323413181326</v>
      </c>
      <c r="W2131" s="21">
        <v>169.658372559826</v>
      </c>
      <c r="X2131" s="22">
        <v>135.42858025808647</v>
      </c>
      <c r="Y2131" s="22">
        <v>133.13806201046802</v>
      </c>
      <c r="Z2131" s="22">
        <v>118.46082036260566</v>
      </c>
      <c r="AA2131" s="23">
        <v>159.69421530871918</v>
      </c>
      <c r="AC2131" s="18">
        <v>1.0095285940985237</v>
      </c>
      <c r="AD2131" s="19">
        <v>1.132958902016593</v>
      </c>
      <c r="AE2131" s="19">
        <v>1.1171239276283833</v>
      </c>
      <c r="AF2131" s="19">
        <v>1.0167158591700014</v>
      </c>
      <c r="AG2131" s="20">
        <v>0.7236727170864988</v>
      </c>
      <c r="AH2131" s="21">
        <v>1.0292907996707115</v>
      </c>
      <c r="AI2131" s="22">
        <v>0.8216240057528577</v>
      </c>
      <c r="AJ2131" s="22">
        <v>0.8077277899447036</v>
      </c>
      <c r="AK2131" s="22">
        <v>0.7186832614327886</v>
      </c>
      <c r="AL2131" s="23">
        <v>0.9688398167319242</v>
      </c>
      <c r="AN2131" s="18">
        <v>-0.038763791</v>
      </c>
      <c r="AO2131" s="19">
        <v>0.118913516</v>
      </c>
      <c r="AP2131" s="19">
        <v>0.114285178</v>
      </c>
      <c r="AQ2131" s="19">
        <v>0.074859776</v>
      </c>
      <c r="AR2131" s="20">
        <v>-0.277179033</v>
      </c>
      <c r="AS2131" s="21">
        <v>0.10069073</v>
      </c>
      <c r="AT2131" s="22">
        <v>-0.299032778</v>
      </c>
      <c r="AU2131" s="22">
        <v>-0.272851467</v>
      </c>
      <c r="AV2131" s="22">
        <v>-0.520653903</v>
      </c>
      <c r="AW2131" s="23">
        <v>0.063179456</v>
      </c>
      <c r="AY2131" s="28"/>
      <c r="AZ2131" s="29"/>
      <c r="BA2131" s="30">
        <v>0.65265036</v>
      </c>
      <c r="BB2131" s="31">
        <v>-0.184156722</v>
      </c>
    </row>
    <row r="2132" ht="15.75" customHeight="1">
      <c r="A2132" s="16">
        <v>2128.0</v>
      </c>
      <c r="B2132" s="1" t="s">
        <v>6456</v>
      </c>
      <c r="C2132" s="1" t="s">
        <v>6457</v>
      </c>
      <c r="D2132" s="1" t="s">
        <v>6458</v>
      </c>
      <c r="E2132" s="16">
        <v>3.0</v>
      </c>
      <c r="F2132" s="17">
        <v>53.21295530098546</v>
      </c>
      <c r="G2132" s="18">
        <v>615.1021668261366</v>
      </c>
      <c r="H2132" s="19">
        <v>638.8468459844521</v>
      </c>
      <c r="I2132" s="19">
        <v>688.591434384972</v>
      </c>
      <c r="J2132" s="19">
        <v>644.5967900990203</v>
      </c>
      <c r="K2132" s="20">
        <v>631.6318857767812</v>
      </c>
      <c r="L2132" s="21">
        <v>1247.953929089177</v>
      </c>
      <c r="M2132" s="22">
        <v>1253.3818751942365</v>
      </c>
      <c r="N2132" s="22">
        <v>1193.1114501752347</v>
      </c>
      <c r="O2132" s="22">
        <v>1083.5285695031612</v>
      </c>
      <c r="P2132" s="23">
        <v>1274.054725670029</v>
      </c>
      <c r="R2132" s="18">
        <v>561.8892115251512</v>
      </c>
      <c r="S2132" s="19">
        <v>585.6338906834667</v>
      </c>
      <c r="T2132" s="19">
        <v>635.3784790839866</v>
      </c>
      <c r="U2132" s="19">
        <v>591.3838347980349</v>
      </c>
      <c r="V2132" s="20">
        <v>578.4189304757958</v>
      </c>
      <c r="W2132" s="21">
        <v>1194.7409737881917</v>
      </c>
      <c r="X2132" s="22">
        <v>1200.168919893251</v>
      </c>
      <c r="Y2132" s="22">
        <v>1139.8984948742493</v>
      </c>
      <c r="Z2132" s="22">
        <v>1030.3156142021758</v>
      </c>
      <c r="AA2132" s="23">
        <v>1220.8417703690436</v>
      </c>
      <c r="AC2132" s="18">
        <v>0.9514823456309577</v>
      </c>
      <c r="AD2132" s="19">
        <v>0.9916907044291001</v>
      </c>
      <c r="AE2132" s="19">
        <v>1.0759263449841148</v>
      </c>
      <c r="AF2132" s="19">
        <v>1.0014274464792388</v>
      </c>
      <c r="AG2132" s="20">
        <v>0.9794731584765891</v>
      </c>
      <c r="AH2132" s="21">
        <v>2.023130042087521</v>
      </c>
      <c r="AI2132" s="22">
        <v>2.0323215246539545</v>
      </c>
      <c r="AJ2132" s="22">
        <v>1.9302618228604318</v>
      </c>
      <c r="AK2132" s="22">
        <v>1.7446982380750087</v>
      </c>
      <c r="AL2132" s="23">
        <v>2.067328162720905</v>
      </c>
      <c r="AN2132" s="18">
        <v>-0.12419685</v>
      </c>
      <c r="AO2132" s="19">
        <v>-0.073219739</v>
      </c>
      <c r="AP2132" s="19">
        <v>0.060075291</v>
      </c>
      <c r="AQ2132" s="19">
        <v>0.053000964</v>
      </c>
      <c r="AR2132" s="20">
        <v>0.159489661</v>
      </c>
      <c r="AS2132" s="21">
        <v>1.075629115</v>
      </c>
      <c r="AT2132" s="22">
        <v>1.00754559</v>
      </c>
      <c r="AU2132" s="22">
        <v>0.984003961</v>
      </c>
      <c r="AV2132" s="22">
        <v>0.758895755</v>
      </c>
      <c r="AW2132" s="23">
        <v>1.156616688</v>
      </c>
      <c r="AY2132" s="28"/>
      <c r="AZ2132" s="29"/>
      <c r="BA2132" s="30">
        <v>5.592223192</v>
      </c>
      <c r="BB2132" s="31">
        <v>0.981508356</v>
      </c>
    </row>
    <row r="2133" ht="15.75" customHeight="1">
      <c r="A2133" s="16">
        <v>2129.0</v>
      </c>
      <c r="B2133" s="1" t="s">
        <v>6459</v>
      </c>
      <c r="C2133" s="1" t="s">
        <v>6460</v>
      </c>
      <c r="D2133" s="1" t="s">
        <v>6461</v>
      </c>
      <c r="E2133" s="16">
        <v>2.0</v>
      </c>
      <c r="F2133" s="17">
        <v>9.09822610397126</v>
      </c>
      <c r="G2133" s="18">
        <v>177.8085956684166</v>
      </c>
      <c r="H2133" s="19">
        <v>150.27332772597907</v>
      </c>
      <c r="I2133" s="19">
        <v>174.18482707406955</v>
      </c>
      <c r="J2133" s="19">
        <v>159.10069077655905</v>
      </c>
      <c r="K2133" s="20">
        <v>149.3697693590285</v>
      </c>
      <c r="L2133" s="21">
        <v>309.8790243672114</v>
      </c>
      <c r="M2133" s="22">
        <v>255.50918971306027</v>
      </c>
      <c r="N2133" s="22">
        <v>270.6721792493602</v>
      </c>
      <c r="O2133" s="22">
        <v>244.81574919603767</v>
      </c>
      <c r="P2133" s="23">
        <v>294.5824085764629</v>
      </c>
      <c r="R2133" s="18">
        <v>168.71036956444533</v>
      </c>
      <c r="S2133" s="19">
        <v>141.17510162200782</v>
      </c>
      <c r="T2133" s="19">
        <v>165.0866009700983</v>
      </c>
      <c r="U2133" s="19">
        <v>150.0024646725878</v>
      </c>
      <c r="V2133" s="20">
        <v>140.27154325505725</v>
      </c>
      <c r="W2133" s="21">
        <v>300.7807982632401</v>
      </c>
      <c r="X2133" s="22">
        <v>246.410963609089</v>
      </c>
      <c r="Y2133" s="22">
        <v>261.57395314538894</v>
      </c>
      <c r="Z2133" s="22">
        <v>235.71752309206641</v>
      </c>
      <c r="AA2133" s="23">
        <v>285.4841824724916</v>
      </c>
      <c r="AC2133" s="18">
        <v>1.1023275646566064</v>
      </c>
      <c r="AD2133" s="19">
        <v>0.9224163657687405</v>
      </c>
      <c r="AE2133" s="19">
        <v>1.0786504189079582</v>
      </c>
      <c r="AF2133" s="19">
        <v>0.9800929960731306</v>
      </c>
      <c r="AG2133" s="20">
        <v>0.9165126545935643</v>
      </c>
      <c r="AH2133" s="21">
        <v>1.965255400133161</v>
      </c>
      <c r="AI2133" s="22">
        <v>1.6100112762549372</v>
      </c>
      <c r="AJ2133" s="22">
        <v>1.709083914004559</v>
      </c>
      <c r="AK2133" s="22">
        <v>1.540141983256755</v>
      </c>
      <c r="AL2133" s="23">
        <v>1.865309669022291</v>
      </c>
      <c r="AN2133" s="18">
        <v>0.088107407</v>
      </c>
      <c r="AO2133" s="19">
        <v>-0.177691847</v>
      </c>
      <c r="AP2133" s="19">
        <v>0.0637234</v>
      </c>
      <c r="AQ2133" s="19">
        <v>0.021933738</v>
      </c>
      <c r="AR2133" s="20">
        <v>0.063638486</v>
      </c>
      <c r="AS2133" s="21">
        <v>1.033756852</v>
      </c>
      <c r="AT2133" s="22">
        <v>0.671487749</v>
      </c>
      <c r="AU2133" s="22">
        <v>0.808430552</v>
      </c>
      <c r="AV2133" s="22">
        <v>0.5789814</v>
      </c>
      <c r="AW2133" s="23">
        <v>1.008264422</v>
      </c>
      <c r="AY2133" s="28"/>
      <c r="AZ2133" s="29"/>
      <c r="BA2133" s="30">
        <v>4.325873873</v>
      </c>
      <c r="BB2133" s="31">
        <v>0.808241958</v>
      </c>
    </row>
    <row r="2134" ht="15.75" customHeight="1">
      <c r="A2134" s="16">
        <v>2130.0</v>
      </c>
      <c r="B2134" s="1" t="s">
        <v>6462</v>
      </c>
      <c r="C2134" s="1" t="s">
        <v>6463</v>
      </c>
      <c r="D2134" s="1" t="s">
        <v>6464</v>
      </c>
      <c r="E2134" s="16">
        <v>1.0</v>
      </c>
      <c r="F2134" s="17">
        <v>0.0</v>
      </c>
      <c r="G2134" s="18">
        <v>25.550397698931828</v>
      </c>
      <c r="H2134" s="19">
        <v>23.70980862140629</v>
      </c>
      <c r="I2134" s="19">
        <v>21.873302089433963</v>
      </c>
      <c r="J2134" s="19">
        <v>18.35840374206516</v>
      </c>
      <c r="K2134" s="20">
        <v>14.577255975039193</v>
      </c>
      <c r="L2134" s="21">
        <v>37.82842654772542</v>
      </c>
      <c r="M2134" s="22">
        <v>36.56023211097465</v>
      </c>
      <c r="N2134" s="22">
        <v>30.837902927877995</v>
      </c>
      <c r="O2134" s="22">
        <v>18.32203758302609</v>
      </c>
      <c r="P2134" s="23">
        <v>27.94902242381294</v>
      </c>
      <c r="R2134" s="18">
        <v>25.550397698931828</v>
      </c>
      <c r="S2134" s="19">
        <v>23.70980862140629</v>
      </c>
      <c r="T2134" s="19">
        <v>21.873302089433963</v>
      </c>
      <c r="U2134" s="19">
        <v>18.35840374206516</v>
      </c>
      <c r="V2134" s="20">
        <v>14.577255975039193</v>
      </c>
      <c r="W2134" s="21">
        <v>37.82842654772542</v>
      </c>
      <c r="X2134" s="22">
        <v>36.56023211097465</v>
      </c>
      <c r="Y2134" s="22">
        <v>30.837902927877995</v>
      </c>
      <c r="Z2134" s="22">
        <v>18.32203758302609</v>
      </c>
      <c r="AA2134" s="23">
        <v>27.94902242381294</v>
      </c>
      <c r="AC2134" s="18">
        <v>1.2275680760598535</v>
      </c>
      <c r="AD2134" s="19">
        <v>1.139137030119255</v>
      </c>
      <c r="AE2134" s="19">
        <v>1.0509021299549075</v>
      </c>
      <c r="AF2134" s="19">
        <v>0.8820289463486161</v>
      </c>
      <c r="AG2134" s="20">
        <v>0.7003638175173679</v>
      </c>
      <c r="AH2134" s="21">
        <v>1.8174655966119913</v>
      </c>
      <c r="AI2134" s="22">
        <v>1.7565352336823747</v>
      </c>
      <c r="AJ2134" s="22">
        <v>1.4816061030814531</v>
      </c>
      <c r="AK2134" s="22">
        <v>0.8802817353497382</v>
      </c>
      <c r="AL2134" s="23">
        <v>1.3428099276117376</v>
      </c>
      <c r="AN2134" s="18">
        <v>0.243357345</v>
      </c>
      <c r="AO2134" s="19">
        <v>0.126759455</v>
      </c>
      <c r="AP2134" s="19">
        <v>0.026124226</v>
      </c>
      <c r="AQ2134" s="19">
        <v>-0.130159006</v>
      </c>
      <c r="AR2134" s="20">
        <v>-0.324411809</v>
      </c>
      <c r="AS2134" s="21">
        <v>0.920968115</v>
      </c>
      <c r="AT2134" s="22">
        <v>0.79714942</v>
      </c>
      <c r="AU2134" s="22">
        <v>0.602369368</v>
      </c>
      <c r="AV2134" s="22">
        <v>-0.228044644</v>
      </c>
      <c r="AW2134" s="23">
        <v>0.534104407</v>
      </c>
      <c r="AY2134" s="28"/>
      <c r="AZ2134" s="29"/>
      <c r="BA2134" s="30">
        <v>1.364515774</v>
      </c>
      <c r="BB2134" s="31">
        <v>0.536975291</v>
      </c>
    </row>
    <row r="2135" ht="15.75" customHeight="1">
      <c r="A2135" s="16">
        <v>2131.0</v>
      </c>
      <c r="B2135" s="1" t="s">
        <v>6465</v>
      </c>
      <c r="C2135" s="1" t="s">
        <v>6466</v>
      </c>
      <c r="D2135" s="1" t="s">
        <v>6467</v>
      </c>
      <c r="E2135" s="16">
        <v>3.0</v>
      </c>
      <c r="F2135" s="17">
        <v>11.669605848398252</v>
      </c>
      <c r="G2135" s="18">
        <v>637.8610870586675</v>
      </c>
      <c r="H2135" s="19">
        <v>641.442227100465</v>
      </c>
      <c r="I2135" s="19">
        <v>570.563032405493</v>
      </c>
      <c r="J2135" s="19">
        <v>528.6134753688381</v>
      </c>
      <c r="K2135" s="20">
        <v>457.19439146521137</v>
      </c>
      <c r="L2135" s="21">
        <v>324.7799341460004</v>
      </c>
      <c r="M2135" s="22">
        <v>312.0184611607931</v>
      </c>
      <c r="N2135" s="22">
        <v>276.0096184035202</v>
      </c>
      <c r="O2135" s="22">
        <v>255.4112475494993</v>
      </c>
      <c r="P2135" s="23">
        <v>319.47653005917846</v>
      </c>
      <c r="R2135" s="18">
        <v>626.1914812102692</v>
      </c>
      <c r="S2135" s="19">
        <v>629.7726212520666</v>
      </c>
      <c r="T2135" s="19">
        <v>558.8934265570947</v>
      </c>
      <c r="U2135" s="19">
        <v>516.9438695204398</v>
      </c>
      <c r="V2135" s="20">
        <v>445.5247856168131</v>
      </c>
      <c r="W2135" s="21">
        <v>313.11032829760217</v>
      </c>
      <c r="X2135" s="22">
        <v>300.34885531239485</v>
      </c>
      <c r="Y2135" s="22">
        <v>264.340012555122</v>
      </c>
      <c r="Z2135" s="22">
        <v>243.74164170110106</v>
      </c>
      <c r="AA2135" s="23">
        <v>307.8069242107802</v>
      </c>
      <c r="AC2135" s="18">
        <v>1.1273279400568648</v>
      </c>
      <c r="AD2135" s="19">
        <v>1.1337750402610578</v>
      </c>
      <c r="AE2135" s="19">
        <v>1.0061717448697858</v>
      </c>
      <c r="AF2135" s="19">
        <v>0.9306502643970255</v>
      </c>
      <c r="AG2135" s="20">
        <v>0.8020750104152671</v>
      </c>
      <c r="AH2135" s="21">
        <v>0.5636902321444035</v>
      </c>
      <c r="AI2135" s="22">
        <v>0.5407158457399447</v>
      </c>
      <c r="AJ2135" s="22">
        <v>0.4758893896998042</v>
      </c>
      <c r="AK2135" s="22">
        <v>0.43880629342626465</v>
      </c>
      <c r="AL2135" s="23">
        <v>0.5541425525864975</v>
      </c>
      <c r="AN2135" s="18">
        <v>0.120461598</v>
      </c>
      <c r="AO2135" s="19">
        <v>0.119952403</v>
      </c>
      <c r="AP2135" s="19">
        <v>-0.036627535</v>
      </c>
      <c r="AQ2135" s="19">
        <v>-0.05274583</v>
      </c>
      <c r="AR2135" s="20">
        <v>-0.128779158</v>
      </c>
      <c r="AS2135" s="21">
        <v>-0.767985344</v>
      </c>
      <c r="AT2135" s="22">
        <v>-0.902640522</v>
      </c>
      <c r="AU2135" s="22">
        <v>-1.036094427</v>
      </c>
      <c r="AV2135" s="22">
        <v>-1.23242557</v>
      </c>
      <c r="AW2135" s="23">
        <v>-0.742821634</v>
      </c>
      <c r="AY2135" s="28" t="s">
        <v>364</v>
      </c>
      <c r="AZ2135" s="29"/>
      <c r="BA2135" s="30">
        <v>4.76542173</v>
      </c>
      <c r="BB2135" s="31">
        <v>-0.940845795</v>
      </c>
    </row>
    <row r="2136" ht="15.75" customHeight="1">
      <c r="A2136" s="16">
        <v>2132.0</v>
      </c>
      <c r="B2136" s="1" t="s">
        <v>6468</v>
      </c>
      <c r="C2136" s="1" t="s">
        <v>6469</v>
      </c>
      <c r="D2136" s="1" t="s">
        <v>6470</v>
      </c>
      <c r="E2136" s="16">
        <v>6.0</v>
      </c>
      <c r="F2136" s="17">
        <v>26.946257250323427</v>
      </c>
      <c r="G2136" s="18">
        <v>227.2332852408726</v>
      </c>
      <c r="H2136" s="19">
        <v>215.73122427949724</v>
      </c>
      <c r="I2136" s="19">
        <v>228.37200898549267</v>
      </c>
      <c r="J2136" s="19">
        <v>213.34828682146758</v>
      </c>
      <c r="K2136" s="20">
        <v>177.7719089003197</v>
      </c>
      <c r="L2136" s="21">
        <v>432.6104990457558</v>
      </c>
      <c r="M2136" s="22">
        <v>362.15591605790587</v>
      </c>
      <c r="N2136" s="22">
        <v>373.9797909050482</v>
      </c>
      <c r="O2136" s="22">
        <v>338.4302784169045</v>
      </c>
      <c r="P2136" s="23">
        <v>361.2554885713225</v>
      </c>
      <c r="R2136" s="18">
        <v>200.28702799054918</v>
      </c>
      <c r="S2136" s="19">
        <v>188.7849670291738</v>
      </c>
      <c r="T2136" s="19">
        <v>201.42575173516923</v>
      </c>
      <c r="U2136" s="19">
        <v>186.40202957114417</v>
      </c>
      <c r="V2136" s="20">
        <v>150.82565164999625</v>
      </c>
      <c r="W2136" s="21">
        <v>405.66424179543236</v>
      </c>
      <c r="X2136" s="22">
        <v>335.20965880758246</v>
      </c>
      <c r="Y2136" s="22">
        <v>347.0335336547248</v>
      </c>
      <c r="Z2136" s="22">
        <v>311.4840211665811</v>
      </c>
      <c r="AA2136" s="23">
        <v>334.30923132099906</v>
      </c>
      <c r="AC2136" s="18">
        <v>1.0794520768257068</v>
      </c>
      <c r="AD2136" s="19">
        <v>1.017461424125431</v>
      </c>
      <c r="AE2136" s="19">
        <v>1.0855892576675876</v>
      </c>
      <c r="AF2136" s="19">
        <v>1.00461852154795</v>
      </c>
      <c r="AG2136" s="20">
        <v>0.8128787198333254</v>
      </c>
      <c r="AH2136" s="21">
        <v>2.1863378407146157</v>
      </c>
      <c r="AI2136" s="22">
        <v>1.8066210577998865</v>
      </c>
      <c r="AJ2136" s="22">
        <v>1.870346134695417</v>
      </c>
      <c r="AK2136" s="22">
        <v>1.67875112492135</v>
      </c>
      <c r="AL2136" s="23">
        <v>1.8017681807555017</v>
      </c>
      <c r="AN2136" s="18">
        <v>0.057853602</v>
      </c>
      <c r="AO2136" s="19">
        <v>-0.03620784</v>
      </c>
      <c r="AP2136" s="19">
        <v>0.072974384</v>
      </c>
      <c r="AQ2136" s="19">
        <v>0.057590876</v>
      </c>
      <c r="AR2136" s="20">
        <v>-0.109476313</v>
      </c>
      <c r="AS2136" s="21">
        <v>1.187556505</v>
      </c>
      <c r="AT2136" s="22">
        <v>0.837710857</v>
      </c>
      <c r="AU2136" s="22">
        <v>0.938512743</v>
      </c>
      <c r="AV2136" s="22">
        <v>0.703306496</v>
      </c>
      <c r="AW2136" s="23">
        <v>0.958262742</v>
      </c>
      <c r="AY2136" s="28"/>
      <c r="AZ2136" s="29"/>
      <c r="BA2136" s="30">
        <v>5.234936792</v>
      </c>
      <c r="BB2136" s="31">
        <v>0.916522927</v>
      </c>
    </row>
    <row r="2137" ht="15.75" customHeight="1">
      <c r="A2137" s="16">
        <v>2133.0</v>
      </c>
      <c r="B2137" s="1" t="s">
        <v>6471</v>
      </c>
      <c r="C2137" s="1" t="s">
        <v>6472</v>
      </c>
      <c r="D2137" s="1" t="s">
        <v>6473</v>
      </c>
      <c r="E2137" s="16">
        <v>1.0</v>
      </c>
      <c r="F2137" s="17">
        <v>19.425700143253486</v>
      </c>
      <c r="G2137" s="18">
        <v>48.16316123984483</v>
      </c>
      <c r="H2137" s="19">
        <v>53.734283516278985</v>
      </c>
      <c r="I2137" s="19">
        <v>47.866964798039525</v>
      </c>
      <c r="J2137" s="19">
        <v>70.67984979319694</v>
      </c>
      <c r="K2137" s="20">
        <v>99.03965647625155</v>
      </c>
      <c r="L2137" s="21">
        <v>38.78311864726402</v>
      </c>
      <c r="M2137" s="22">
        <v>35.2193821758784</v>
      </c>
      <c r="N2137" s="22">
        <v>35.95156711811745</v>
      </c>
      <c r="O2137" s="22">
        <v>38.53963182994002</v>
      </c>
      <c r="P2137" s="23">
        <v>30.620952042337816</v>
      </c>
      <c r="R2137" s="18">
        <v>28.737461096591346</v>
      </c>
      <c r="S2137" s="19">
        <v>34.3085833730255</v>
      </c>
      <c r="T2137" s="19">
        <v>28.44126465478604</v>
      </c>
      <c r="U2137" s="19">
        <v>51.25414964994345</v>
      </c>
      <c r="V2137" s="20">
        <v>79.61395633299807</v>
      </c>
      <c r="W2137" s="21">
        <v>19.357418504010532</v>
      </c>
      <c r="X2137" s="22">
        <v>15.793682032624915</v>
      </c>
      <c r="Y2137" s="22">
        <v>16.525866974863966</v>
      </c>
      <c r="Z2137" s="22">
        <v>19.113931686686534</v>
      </c>
      <c r="AA2137" s="23">
        <v>11.19525189908433</v>
      </c>
      <c r="AC2137" s="18">
        <v>0.6462055597503221</v>
      </c>
      <c r="AD2137" s="19">
        <v>0.7714807250469404</v>
      </c>
      <c r="AE2137" s="19">
        <v>0.6395451318569354</v>
      </c>
      <c r="AF2137" s="19">
        <v>1.152527578993297</v>
      </c>
      <c r="AG2137" s="20">
        <v>1.7902410043525046</v>
      </c>
      <c r="AH2137" s="21">
        <v>0.43528102283152253</v>
      </c>
      <c r="AI2137" s="22">
        <v>0.3551449832017886</v>
      </c>
      <c r="AJ2137" s="22">
        <v>0.3716092762320614</v>
      </c>
      <c r="AK2137" s="22">
        <v>0.4298058510843795</v>
      </c>
      <c r="AL2137" s="23">
        <v>0.2517422814659068</v>
      </c>
      <c r="AN2137" s="18">
        <v>-0.682380497</v>
      </c>
      <c r="AO2137" s="19">
        <v>-0.43547985</v>
      </c>
      <c r="AP2137" s="19">
        <v>-0.690385997</v>
      </c>
      <c r="AQ2137" s="19">
        <v>0.255744368</v>
      </c>
      <c r="AR2137" s="20">
        <v>1.029565573</v>
      </c>
      <c r="AS2137" s="21">
        <v>-1.140940905</v>
      </c>
      <c r="AT2137" s="22">
        <v>-1.50910306</v>
      </c>
      <c r="AU2137" s="22">
        <v>-1.392934203</v>
      </c>
      <c r="AV2137" s="22">
        <v>-1.262324929</v>
      </c>
      <c r="AW2137" s="23">
        <v>-1.881131291</v>
      </c>
      <c r="AY2137" s="28"/>
      <c r="AZ2137" s="29"/>
      <c r="BA2137" s="30">
        <v>2.25030624</v>
      </c>
      <c r="BB2137" s="31">
        <v>-1.332699597</v>
      </c>
    </row>
    <row r="2138" ht="15.75" customHeight="1">
      <c r="A2138" s="16">
        <v>2134.0</v>
      </c>
      <c r="B2138" s="1" t="s">
        <v>6474</v>
      </c>
      <c r="C2138" s="1" t="s">
        <v>6475</v>
      </c>
      <c r="D2138" s="1" t="s">
        <v>6476</v>
      </c>
      <c r="E2138" s="16">
        <v>1.0</v>
      </c>
      <c r="F2138" s="17">
        <v>376.69603917761196</v>
      </c>
      <c r="G2138" s="18">
        <v>209.84937208903358</v>
      </c>
      <c r="H2138" s="19">
        <v>220.3232475639384</v>
      </c>
      <c r="I2138" s="19">
        <v>243.3155663096103</v>
      </c>
      <c r="J2138" s="19">
        <v>1106.2490090731096</v>
      </c>
      <c r="K2138" s="20">
        <v>1924.235423547528</v>
      </c>
      <c r="L2138" s="21">
        <v>476.879712559814</v>
      </c>
      <c r="M2138" s="22">
        <v>1312.2497869114768</v>
      </c>
      <c r="N2138" s="22">
        <v>717.4227539318114</v>
      </c>
      <c r="O2138" s="22">
        <v>1641.3799857805218</v>
      </c>
      <c r="P2138" s="23">
        <v>438.19271247918596</v>
      </c>
      <c r="R2138" s="18" t="s">
        <v>117</v>
      </c>
      <c r="S2138" s="19" t="s">
        <v>117</v>
      </c>
      <c r="T2138" s="19" t="s">
        <v>117</v>
      </c>
      <c r="U2138" s="19">
        <v>729.5529698954977</v>
      </c>
      <c r="V2138" s="20">
        <v>1547.539384369916</v>
      </c>
      <c r="W2138" s="21">
        <v>100.18367338220202</v>
      </c>
      <c r="X2138" s="22">
        <v>935.5537477338648</v>
      </c>
      <c r="Y2138" s="22">
        <v>340.7267147541994</v>
      </c>
      <c r="Z2138" s="22">
        <v>1264.6839466029098</v>
      </c>
      <c r="AA2138" s="23">
        <v>61.49667330157399</v>
      </c>
      <c r="AC2138" s="18" t="s">
        <v>117</v>
      </c>
      <c r="AD2138" s="19" t="s">
        <v>117</v>
      </c>
      <c r="AE2138" s="19" t="s">
        <v>117</v>
      </c>
      <c r="AF2138" s="19">
        <v>0.6407759162942254</v>
      </c>
      <c r="AG2138" s="20">
        <v>1.3592240837057745</v>
      </c>
      <c r="AH2138" s="21">
        <v>0.08799263077278313</v>
      </c>
      <c r="AI2138" s="22">
        <v>0.8217090940395108</v>
      </c>
      <c r="AJ2138" s="22">
        <v>0.2992647304058226</v>
      </c>
      <c r="AK2138" s="22">
        <v>1.1107884528564893</v>
      </c>
      <c r="AL2138" s="23">
        <v>0.05401333256104381</v>
      </c>
      <c r="AN2138" s="18" t="s">
        <v>117</v>
      </c>
      <c r="AO2138" s="19" t="s">
        <v>117</v>
      </c>
      <c r="AP2138" s="19" t="s">
        <v>117</v>
      </c>
      <c r="AQ2138" s="19">
        <v>-0.591164947</v>
      </c>
      <c r="AR2138" s="20">
        <v>0.632195175</v>
      </c>
      <c r="AS2138" s="21">
        <v>-3.447433472</v>
      </c>
      <c r="AT2138" s="22">
        <v>-0.298883408</v>
      </c>
      <c r="AU2138" s="22">
        <v>-1.705298543</v>
      </c>
      <c r="AV2138" s="22">
        <v>0.107502207</v>
      </c>
      <c r="AW2138" s="23">
        <v>-4.101691246</v>
      </c>
      <c r="AY2138" s="28"/>
      <c r="AZ2138" s="29"/>
      <c r="BA2138" s="30">
        <v>0.620686392</v>
      </c>
      <c r="BB2138" s="31">
        <v>-1.909676006</v>
      </c>
    </row>
    <row r="2139" ht="15.75" customHeight="1">
      <c r="A2139" s="16">
        <v>2135.0</v>
      </c>
      <c r="B2139" s="1" t="s">
        <v>6477</v>
      </c>
      <c r="C2139" s="1" t="s">
        <v>6478</v>
      </c>
      <c r="D2139" s="1" t="s">
        <v>6479</v>
      </c>
      <c r="E2139" s="16">
        <v>1.0</v>
      </c>
      <c r="F2139" s="17">
        <v>4.288172452003118</v>
      </c>
      <c r="G2139" s="18">
        <v>16.3244831081447</v>
      </c>
      <c r="H2139" s="19">
        <v>17.362668371121742</v>
      </c>
      <c r="I2139" s="19">
        <v>13.385644007487235</v>
      </c>
      <c r="J2139" s="19">
        <v>16.294487055718278</v>
      </c>
      <c r="K2139" s="20">
        <v>19.82942533237069</v>
      </c>
      <c r="L2139" s="21">
        <v>32.630886376537326</v>
      </c>
      <c r="M2139" s="22">
        <v>21.115607118853394</v>
      </c>
      <c r="N2139" s="22">
        <v>17.950419468447517</v>
      </c>
      <c r="O2139" s="22">
        <v>26.9617180307281</v>
      </c>
      <c r="P2139" s="23">
        <v>21.591264842289025</v>
      </c>
      <c r="R2139" s="18">
        <v>12.036310656141584</v>
      </c>
      <c r="S2139" s="19">
        <v>13.074495919118625</v>
      </c>
      <c r="T2139" s="19">
        <v>9.097471555484116</v>
      </c>
      <c r="U2139" s="19">
        <v>12.006314603715161</v>
      </c>
      <c r="V2139" s="20">
        <v>15.541252880367573</v>
      </c>
      <c r="W2139" s="21">
        <v>28.34271392453421</v>
      </c>
      <c r="X2139" s="22">
        <v>16.827434666850277</v>
      </c>
      <c r="Y2139" s="22">
        <v>13.6622470164444</v>
      </c>
      <c r="Z2139" s="22">
        <v>22.673545578724983</v>
      </c>
      <c r="AA2139" s="23">
        <v>17.303092390285908</v>
      </c>
      <c r="AC2139" s="18">
        <v>0.9745078005418621</v>
      </c>
      <c r="AD2139" s="19">
        <v>1.0585634273931428</v>
      </c>
      <c r="AE2139" s="19">
        <v>0.7365676451283091</v>
      </c>
      <c r="AF2139" s="19">
        <v>0.972079200291328</v>
      </c>
      <c r="AG2139" s="20">
        <v>1.2582819266453578</v>
      </c>
      <c r="AH2139" s="21">
        <v>2.294739359680095</v>
      </c>
      <c r="AI2139" s="22">
        <v>1.3624163428838347</v>
      </c>
      <c r="AJ2139" s="22">
        <v>1.1061501045306883</v>
      </c>
      <c r="AK2139" s="22">
        <v>1.8357408398340558</v>
      </c>
      <c r="AL2139" s="23">
        <v>1.4009274926138797</v>
      </c>
      <c r="AN2139" s="18">
        <v>-0.089700013</v>
      </c>
      <c r="AO2139" s="19">
        <v>0.020925868</v>
      </c>
      <c r="AP2139" s="19">
        <v>-0.486614197</v>
      </c>
      <c r="AQ2139" s="19">
        <v>0.010088916</v>
      </c>
      <c r="AR2139" s="20">
        <v>0.52086705</v>
      </c>
      <c r="AS2139" s="21">
        <v>1.257370234</v>
      </c>
      <c r="AT2139" s="22">
        <v>0.43058449</v>
      </c>
      <c r="AU2139" s="22">
        <v>0.180754632</v>
      </c>
      <c r="AV2139" s="22">
        <v>0.832280576</v>
      </c>
      <c r="AW2139" s="23">
        <v>0.595231771</v>
      </c>
      <c r="AY2139" s="28"/>
      <c r="AZ2139" s="29"/>
      <c r="BA2139" s="30">
        <v>1.582998873</v>
      </c>
      <c r="BB2139" s="31">
        <v>0.664130816</v>
      </c>
    </row>
    <row r="2140" ht="15.75" customHeight="1">
      <c r="A2140" s="16">
        <v>2136.0</v>
      </c>
      <c r="B2140" s="1" t="s">
        <v>6480</v>
      </c>
      <c r="C2140" s="1" t="s">
        <v>6481</v>
      </c>
      <c r="D2140" s="1" t="s">
        <v>6482</v>
      </c>
      <c r="E2140" s="16">
        <v>1.0</v>
      </c>
      <c r="F2140" s="17">
        <v>3.641735669374034</v>
      </c>
      <c r="G2140" s="18">
        <v>91.8951547784645</v>
      </c>
      <c r="H2140" s="19">
        <v>74.41995304649527</v>
      </c>
      <c r="I2140" s="19">
        <v>81.97458088575442</v>
      </c>
      <c r="J2140" s="19">
        <v>72.9759305776727</v>
      </c>
      <c r="K2140" s="20">
        <v>66.38729414573457</v>
      </c>
      <c r="L2140" s="21">
        <v>90.52111232522446</v>
      </c>
      <c r="M2140" s="22">
        <v>77.63882985838369</v>
      </c>
      <c r="N2140" s="22">
        <v>95.74933225606325</v>
      </c>
      <c r="O2140" s="22">
        <v>70.23956030634919</v>
      </c>
      <c r="P2140" s="23">
        <v>78.98049319013252</v>
      </c>
      <c r="R2140" s="18">
        <v>88.25341910909047</v>
      </c>
      <c r="S2140" s="19">
        <v>70.77821737712124</v>
      </c>
      <c r="T2140" s="19">
        <v>78.33284521638039</v>
      </c>
      <c r="U2140" s="19">
        <v>69.33419490829867</v>
      </c>
      <c r="V2140" s="20">
        <v>62.745558476360536</v>
      </c>
      <c r="W2140" s="21">
        <v>86.87937665585044</v>
      </c>
      <c r="X2140" s="22">
        <v>73.99709418900966</v>
      </c>
      <c r="Y2140" s="22">
        <v>92.10759658668923</v>
      </c>
      <c r="Z2140" s="22">
        <v>66.59782463697516</v>
      </c>
      <c r="AA2140" s="23">
        <v>75.33875752075849</v>
      </c>
      <c r="AC2140" s="18">
        <v>1.1944078527608872</v>
      </c>
      <c r="AD2140" s="19">
        <v>0.9579012291314493</v>
      </c>
      <c r="AE2140" s="19">
        <v>1.0601443706095532</v>
      </c>
      <c r="AF2140" s="19">
        <v>0.9383580568245173</v>
      </c>
      <c r="AG2140" s="20">
        <v>0.8491884906735919</v>
      </c>
      <c r="AH2140" s="21">
        <v>1.1758117789459104</v>
      </c>
      <c r="AI2140" s="22">
        <v>1.0014650001445256</v>
      </c>
      <c r="AJ2140" s="22">
        <v>1.2465696827687167</v>
      </c>
      <c r="AK2140" s="22">
        <v>0.9013244532188572</v>
      </c>
      <c r="AL2140" s="23">
        <v>1.0196228600368578</v>
      </c>
      <c r="AN2140" s="18">
        <v>0.203849956</v>
      </c>
      <c r="AO2140" s="19">
        <v>-0.123233147</v>
      </c>
      <c r="AP2140" s="19">
        <v>0.038756765</v>
      </c>
      <c r="AQ2140" s="19">
        <v>-0.040846422</v>
      </c>
      <c r="AR2140" s="20">
        <v>-0.046431486</v>
      </c>
      <c r="AS2140" s="21">
        <v>0.292697132</v>
      </c>
      <c r="AT2140" s="22">
        <v>-0.013471154</v>
      </c>
      <c r="AU2140" s="22">
        <v>0.353170931</v>
      </c>
      <c r="AV2140" s="22">
        <v>-0.193963364</v>
      </c>
      <c r="AW2140" s="23">
        <v>0.136884913</v>
      </c>
      <c r="AY2140" s="28" t="s">
        <v>109</v>
      </c>
      <c r="AZ2140" s="29"/>
      <c r="BA2140" s="30">
        <v>0.430840891</v>
      </c>
      <c r="BB2140" s="31">
        <v>0.108644558</v>
      </c>
    </row>
    <row r="2141" ht="15.75" customHeight="1">
      <c r="A2141" s="16">
        <v>2137.0</v>
      </c>
      <c r="B2141" s="1" t="s">
        <v>6483</v>
      </c>
      <c r="C2141" s="1" t="s">
        <v>6484</v>
      </c>
      <c r="D2141" s="1" t="s">
        <v>6485</v>
      </c>
      <c r="E2141" s="16">
        <v>2.0</v>
      </c>
      <c r="F2141" s="17">
        <v>11.399273394235585</v>
      </c>
      <c r="G2141" s="18">
        <v>108.4439809933033</v>
      </c>
      <c r="H2141" s="19">
        <v>98.87171592731306</v>
      </c>
      <c r="I2141" s="19">
        <v>113.49138608598537</v>
      </c>
      <c r="J2141" s="19">
        <v>94.16579511110702</v>
      </c>
      <c r="K2141" s="20">
        <v>73.55567718974113</v>
      </c>
      <c r="L2141" s="21">
        <v>131.16014366162162</v>
      </c>
      <c r="M2141" s="22">
        <v>125.57906529186411</v>
      </c>
      <c r="N2141" s="22">
        <v>139.3345024368327</v>
      </c>
      <c r="O2141" s="22">
        <v>115.35573726661985</v>
      </c>
      <c r="P2141" s="23">
        <v>143.89314685068584</v>
      </c>
      <c r="R2141" s="18">
        <v>97.04470759906772</v>
      </c>
      <c r="S2141" s="19">
        <v>87.47244253307747</v>
      </c>
      <c r="T2141" s="19">
        <v>102.09211269174978</v>
      </c>
      <c r="U2141" s="19">
        <v>82.76652171687144</v>
      </c>
      <c r="V2141" s="20">
        <v>62.15640379550555</v>
      </c>
      <c r="W2141" s="21">
        <v>119.76087026738603</v>
      </c>
      <c r="X2141" s="22">
        <v>114.17979189762852</v>
      </c>
      <c r="Y2141" s="22">
        <v>127.93522904259711</v>
      </c>
      <c r="Z2141" s="22">
        <v>103.95646387238426</v>
      </c>
      <c r="AA2141" s="23">
        <v>132.49387345645025</v>
      </c>
      <c r="AC2141" s="18">
        <v>1.1244202659970004</v>
      </c>
      <c r="AD2141" s="19">
        <v>1.0135100566926247</v>
      </c>
      <c r="AE2141" s="19">
        <v>1.1829026368271094</v>
      </c>
      <c r="AF2141" s="19">
        <v>0.958984334818328</v>
      </c>
      <c r="AG2141" s="20">
        <v>0.7201827056649376</v>
      </c>
      <c r="AH2141" s="21">
        <v>1.3876238378545036</v>
      </c>
      <c r="AI2141" s="22">
        <v>1.3229579969206584</v>
      </c>
      <c r="AJ2141" s="22">
        <v>1.4823370365005477</v>
      </c>
      <c r="AK2141" s="22">
        <v>1.2045041677328607</v>
      </c>
      <c r="AL2141" s="23">
        <v>1.5351563224897171</v>
      </c>
      <c r="AN2141" s="18">
        <v>0.116735794</v>
      </c>
      <c r="AO2141" s="19">
        <v>-0.041821413</v>
      </c>
      <c r="AP2141" s="19">
        <v>0.196827367</v>
      </c>
      <c r="AQ2141" s="19">
        <v>-0.009477727</v>
      </c>
      <c r="AR2141" s="20">
        <v>-0.284153402</v>
      </c>
      <c r="AS2141" s="21">
        <v>0.531656563</v>
      </c>
      <c r="AT2141" s="22">
        <v>0.38818419</v>
      </c>
      <c r="AU2141" s="22">
        <v>0.603080809</v>
      </c>
      <c r="AV2141" s="22">
        <v>0.22435753</v>
      </c>
      <c r="AW2141" s="23">
        <v>0.72723496</v>
      </c>
      <c r="AY2141" s="28" t="s">
        <v>109</v>
      </c>
      <c r="AZ2141" s="29"/>
      <c r="BA2141" s="30">
        <v>2.506607426</v>
      </c>
      <c r="BB2141" s="31">
        <v>0.499280687</v>
      </c>
    </row>
    <row r="2142" ht="15.75" customHeight="1">
      <c r="A2142" s="16">
        <v>2138.0</v>
      </c>
      <c r="B2142" s="1" t="s">
        <v>6486</v>
      </c>
      <c r="C2142" s="1" t="s">
        <v>6487</v>
      </c>
      <c r="D2142" s="1" t="s">
        <v>6488</v>
      </c>
      <c r="E2142" s="16">
        <v>1.0</v>
      </c>
      <c r="F2142" s="17">
        <v>4.285543688746585</v>
      </c>
      <c r="G2142" s="18">
        <v>16.319638681162104</v>
      </c>
      <c r="H2142" s="19">
        <v>19.447979718440227</v>
      </c>
      <c r="I2142" s="19">
        <v>18.05266931277972</v>
      </c>
      <c r="J2142" s="19">
        <v>27.060312768275942</v>
      </c>
      <c r="K2142" s="20">
        <v>20.300266409667987</v>
      </c>
      <c r="L2142" s="21">
        <v>33.792900238416635</v>
      </c>
      <c r="M2142" s="22">
        <v>34.06033501201775</v>
      </c>
      <c r="N2142" s="22">
        <v>33.47269391621833</v>
      </c>
      <c r="O2142" s="22">
        <v>29.683010911499476</v>
      </c>
      <c r="P2142" s="23">
        <v>33.369062008867985</v>
      </c>
      <c r="R2142" s="18">
        <v>12.034094992415518</v>
      </c>
      <c r="S2142" s="19">
        <v>15.162436029693641</v>
      </c>
      <c r="T2142" s="19">
        <v>13.767125624033135</v>
      </c>
      <c r="U2142" s="19">
        <v>22.774769079529356</v>
      </c>
      <c r="V2142" s="20">
        <v>16.0147227209214</v>
      </c>
      <c r="W2142" s="21">
        <v>29.50735654967005</v>
      </c>
      <c r="X2142" s="22">
        <v>29.774791323271167</v>
      </c>
      <c r="Y2142" s="22">
        <v>29.187150227471747</v>
      </c>
      <c r="Z2142" s="22">
        <v>25.39746722275289</v>
      </c>
      <c r="AA2142" s="23">
        <v>29.0835183201214</v>
      </c>
      <c r="AC2142" s="18">
        <v>0.7544589290085636</v>
      </c>
      <c r="AD2142" s="19">
        <v>0.9505854204519093</v>
      </c>
      <c r="AE2142" s="19">
        <v>0.8631085977284227</v>
      </c>
      <c r="AF2142" s="19">
        <v>1.4278288395586383</v>
      </c>
      <c r="AG2142" s="20">
        <v>1.0040182132524655</v>
      </c>
      <c r="AH2142" s="21">
        <v>1.8499179734220612</v>
      </c>
      <c r="AI2142" s="22">
        <v>1.866684381946999</v>
      </c>
      <c r="AJ2142" s="22">
        <v>1.8298431344699206</v>
      </c>
      <c r="AK2142" s="22">
        <v>1.592254833660917</v>
      </c>
      <c r="AL2142" s="23">
        <v>1.8233460926998553</v>
      </c>
      <c r="AN2142" s="18">
        <v>-0.458931386</v>
      </c>
      <c r="AO2142" s="19">
        <v>-0.13429372</v>
      </c>
      <c r="AP2142" s="19">
        <v>-0.257890135</v>
      </c>
      <c r="AQ2142" s="19">
        <v>0.564766228</v>
      </c>
      <c r="AR2142" s="20">
        <v>0.19519721</v>
      </c>
      <c r="AS2142" s="21">
        <v>0.946501434</v>
      </c>
      <c r="AT2142" s="22">
        <v>0.884895027</v>
      </c>
      <c r="AU2142" s="22">
        <v>0.906927288</v>
      </c>
      <c r="AV2142" s="22">
        <v>0.626989543</v>
      </c>
      <c r="AW2142" s="23">
        <v>0.97543782</v>
      </c>
      <c r="AY2142" s="28"/>
      <c r="AZ2142" s="29"/>
      <c r="BA2142" s="30">
        <v>2.781325304</v>
      </c>
      <c r="BB2142" s="31">
        <v>0.886380583</v>
      </c>
    </row>
    <row r="2143" ht="15.75" customHeight="1">
      <c r="A2143" s="16">
        <v>2139.0</v>
      </c>
      <c r="B2143" s="1" t="s">
        <v>6489</v>
      </c>
      <c r="C2143" s="1" t="s">
        <v>6490</v>
      </c>
      <c r="D2143" s="1" t="s">
        <v>6491</v>
      </c>
      <c r="E2143" s="16">
        <v>2.0</v>
      </c>
      <c r="F2143" s="17">
        <v>55.62224072344512</v>
      </c>
      <c r="G2143" s="18">
        <v>1034.8157408827217</v>
      </c>
      <c r="H2143" s="19">
        <v>1007.130918940796</v>
      </c>
      <c r="I2143" s="19">
        <v>968.5400177698111</v>
      </c>
      <c r="J2143" s="19">
        <v>816.2441233328864</v>
      </c>
      <c r="K2143" s="20">
        <v>697.4174279927195</v>
      </c>
      <c r="L2143" s="21">
        <v>2037.9893345028006</v>
      </c>
      <c r="M2143" s="22">
        <v>1932.3302100748779</v>
      </c>
      <c r="N2143" s="22">
        <v>1859.8686096017166</v>
      </c>
      <c r="O2143" s="22">
        <v>1817.9506645729277</v>
      </c>
      <c r="P2143" s="23">
        <v>2188.307598128475</v>
      </c>
      <c r="R2143" s="18">
        <v>979.1935001592766</v>
      </c>
      <c r="S2143" s="19">
        <v>951.508678217351</v>
      </c>
      <c r="T2143" s="19">
        <v>912.917777046366</v>
      </c>
      <c r="U2143" s="19">
        <v>760.6218826094413</v>
      </c>
      <c r="V2143" s="20">
        <v>641.7951872692744</v>
      </c>
      <c r="W2143" s="21">
        <v>1982.3670937793554</v>
      </c>
      <c r="X2143" s="22">
        <v>1876.7079693514327</v>
      </c>
      <c r="Y2143" s="22">
        <v>1804.2463688782714</v>
      </c>
      <c r="Z2143" s="22">
        <v>1762.3284238494825</v>
      </c>
      <c r="AA2143" s="23">
        <v>2132.68535740503</v>
      </c>
      <c r="AC2143" s="18">
        <v>1.1530675478385615</v>
      </c>
      <c r="AD2143" s="19">
        <v>1.1204667700109607</v>
      </c>
      <c r="AE2143" s="19">
        <v>1.0750233354141525</v>
      </c>
      <c r="AF2143" s="19">
        <v>0.8956844677483634</v>
      </c>
      <c r="AG2143" s="20">
        <v>0.7557578789879611</v>
      </c>
      <c r="AH2143" s="21">
        <v>2.3343733014651407</v>
      </c>
      <c r="AI2143" s="22">
        <v>2.209952431135571</v>
      </c>
      <c r="AJ2143" s="22">
        <v>2.124623923586803</v>
      </c>
      <c r="AK2143" s="22">
        <v>2.0752626665146154</v>
      </c>
      <c r="AL2143" s="23">
        <v>2.5113833731271904</v>
      </c>
      <c r="AN2143" s="18">
        <v>0.153031498</v>
      </c>
      <c r="AO2143" s="19">
        <v>0.102917932</v>
      </c>
      <c r="AP2143" s="19">
        <v>0.058863916</v>
      </c>
      <c r="AQ2143" s="19">
        <v>-0.107994325</v>
      </c>
      <c r="AR2143" s="20">
        <v>-0.214592233</v>
      </c>
      <c r="AS2143" s="21">
        <v>1.282075405</v>
      </c>
      <c r="AT2143" s="22">
        <v>1.1284320349999999</v>
      </c>
      <c r="AU2143" s="22">
        <v>1.122414947</v>
      </c>
      <c r="AV2143" s="22">
        <v>1.009212136</v>
      </c>
      <c r="AW2143" s="23">
        <v>1.437331557</v>
      </c>
      <c r="AY2143" s="28"/>
      <c r="AZ2143" s="29"/>
      <c r="BA2143" s="30">
        <v>5.615326961</v>
      </c>
      <c r="BB2143" s="31">
        <v>1.197447859</v>
      </c>
    </row>
    <row r="2144" ht="15.75" customHeight="1">
      <c r="A2144" s="16">
        <v>2140.0</v>
      </c>
      <c r="B2144" s="1" t="s">
        <v>6492</v>
      </c>
      <c r="C2144" s="1" t="s">
        <v>6493</v>
      </c>
      <c r="D2144" s="1" t="s">
        <v>6494</v>
      </c>
      <c r="E2144" s="16">
        <v>5.0</v>
      </c>
      <c r="F2144" s="17">
        <v>26.381312128646844</v>
      </c>
      <c r="G2144" s="18">
        <v>712.2329278272223</v>
      </c>
      <c r="H2144" s="19">
        <v>747.5369926918489</v>
      </c>
      <c r="I2144" s="19">
        <v>697.0484134872869</v>
      </c>
      <c r="J2144" s="19">
        <v>648.2047456780502</v>
      </c>
      <c r="K2144" s="20">
        <v>559.1037046709682</v>
      </c>
      <c r="L2144" s="21">
        <v>2539.787317719674</v>
      </c>
      <c r="M2144" s="22">
        <v>2265.766084034112</v>
      </c>
      <c r="N2144" s="22">
        <v>2444.933633033649</v>
      </c>
      <c r="O2144" s="22">
        <v>2111.281429572966</v>
      </c>
      <c r="P2144" s="23">
        <v>2519.1648611600363</v>
      </c>
      <c r="R2144" s="18">
        <v>685.8516156985754</v>
      </c>
      <c r="S2144" s="19">
        <v>721.155680563202</v>
      </c>
      <c r="T2144" s="19">
        <v>670.66710135864</v>
      </c>
      <c r="U2144" s="19">
        <v>621.8234335494034</v>
      </c>
      <c r="V2144" s="20">
        <v>532.7223925423214</v>
      </c>
      <c r="W2144" s="21">
        <v>2513.406005591027</v>
      </c>
      <c r="X2144" s="22">
        <v>2239.384771905465</v>
      </c>
      <c r="Y2144" s="22">
        <v>2418.5523209050025</v>
      </c>
      <c r="Z2144" s="22">
        <v>2084.900117444319</v>
      </c>
      <c r="AA2144" s="23">
        <v>2492.7835490313896</v>
      </c>
      <c r="AC2144" s="18">
        <v>1.06096052903055</v>
      </c>
      <c r="AD2144" s="19">
        <v>1.115573244781831</v>
      </c>
      <c r="AE2144" s="19">
        <v>1.0374712348473456</v>
      </c>
      <c r="AF2144" s="19">
        <v>0.9619137783180677</v>
      </c>
      <c r="AG2144" s="20">
        <v>0.8240812130222056</v>
      </c>
      <c r="AH2144" s="21">
        <v>3.8880488203622914</v>
      </c>
      <c r="AI2144" s="22">
        <v>3.4641587158525593</v>
      </c>
      <c r="AJ2144" s="22">
        <v>3.741317350782711</v>
      </c>
      <c r="AK2144" s="22">
        <v>3.225182650224637</v>
      </c>
      <c r="AL2144" s="23">
        <v>3.8561474412292305</v>
      </c>
      <c r="AN2144" s="18">
        <v>0.032925505</v>
      </c>
      <c r="AO2144" s="19">
        <v>0.096603371</v>
      </c>
      <c r="AP2144" s="19">
        <v>0.007567306</v>
      </c>
      <c r="AQ2144" s="19">
        <v>-0.005077339</v>
      </c>
      <c r="AR2144" s="20">
        <v>-0.089729756</v>
      </c>
      <c r="AS2144" s="21">
        <v>2.018086433</v>
      </c>
      <c r="AT2144" s="22">
        <v>1.776921988</v>
      </c>
      <c r="AU2144" s="22">
        <v>1.938753724</v>
      </c>
      <c r="AV2144" s="22">
        <v>1.645298958</v>
      </c>
      <c r="AW2144" s="23">
        <v>2.056009531</v>
      </c>
      <c r="AY2144" s="28"/>
      <c r="AZ2144" s="29" t="s">
        <v>96</v>
      </c>
      <c r="BA2144" s="30">
        <v>7.820758751</v>
      </c>
      <c r="BB2144" s="31">
        <v>1.878556309</v>
      </c>
    </row>
    <row r="2145" ht="15.75" customHeight="1">
      <c r="A2145" s="16">
        <v>2141.0</v>
      </c>
      <c r="B2145" s="1" t="s">
        <v>6495</v>
      </c>
      <c r="C2145" s="1" t="s">
        <v>6496</v>
      </c>
      <c r="D2145" s="1" t="s">
        <v>6497</v>
      </c>
      <c r="E2145" s="16">
        <v>2.0</v>
      </c>
      <c r="F2145" s="17">
        <v>9.433465112722489</v>
      </c>
      <c r="G2145" s="18">
        <v>542.2363826093145</v>
      </c>
      <c r="H2145" s="19">
        <v>616.2888487283144</v>
      </c>
      <c r="I2145" s="19">
        <v>493.4221852426536</v>
      </c>
      <c r="J2145" s="19">
        <v>453.0189626064668</v>
      </c>
      <c r="K2145" s="20">
        <v>392.9856193685944</v>
      </c>
      <c r="L2145" s="21">
        <v>401.77754090767047</v>
      </c>
      <c r="M2145" s="22">
        <v>435.96151950047107</v>
      </c>
      <c r="N2145" s="22">
        <v>355.8230548727112</v>
      </c>
      <c r="O2145" s="22">
        <v>345.77586179567936</v>
      </c>
      <c r="P2145" s="23">
        <v>415.5327546307269</v>
      </c>
      <c r="R2145" s="18">
        <v>532.802917496592</v>
      </c>
      <c r="S2145" s="19">
        <v>606.8553836155919</v>
      </c>
      <c r="T2145" s="19">
        <v>483.9887201299311</v>
      </c>
      <c r="U2145" s="19">
        <v>443.5854974937443</v>
      </c>
      <c r="V2145" s="20">
        <v>383.5521542558719</v>
      </c>
      <c r="W2145" s="21">
        <v>392.34407579494797</v>
      </c>
      <c r="X2145" s="22">
        <v>426.52805438774857</v>
      </c>
      <c r="Y2145" s="22">
        <v>346.3895897599887</v>
      </c>
      <c r="Z2145" s="22">
        <v>336.34239668295686</v>
      </c>
      <c r="AA2145" s="23">
        <v>406.0992895180044</v>
      </c>
      <c r="AC2145" s="18">
        <v>1.0870047527394295</v>
      </c>
      <c r="AD2145" s="19">
        <v>1.2380838478045262</v>
      </c>
      <c r="AE2145" s="19">
        <v>0.9874158375960352</v>
      </c>
      <c r="AF2145" s="19">
        <v>0.9049866811682173</v>
      </c>
      <c r="AG2145" s="20">
        <v>0.7825088806917923</v>
      </c>
      <c r="AH2145" s="21">
        <v>0.800445832958479</v>
      </c>
      <c r="AI2145" s="22">
        <v>0.8701867183359598</v>
      </c>
      <c r="AJ2145" s="22">
        <v>0.7066911948187246</v>
      </c>
      <c r="AK2145" s="22">
        <v>0.6861932841133197</v>
      </c>
      <c r="AL2145" s="23">
        <v>0.8285087098701931</v>
      </c>
      <c r="AN2145" s="18">
        <v>0.067912556</v>
      </c>
      <c r="AO2145" s="19">
        <v>0.246927127</v>
      </c>
      <c r="AP2145" s="19">
        <v>-0.063774362</v>
      </c>
      <c r="AQ2145" s="19">
        <v>-0.093088403</v>
      </c>
      <c r="AR2145" s="20">
        <v>-0.164409161</v>
      </c>
      <c r="AS2145" s="21">
        <v>-0.262084156</v>
      </c>
      <c r="AT2145" s="22">
        <v>-0.216186136</v>
      </c>
      <c r="AU2145" s="22">
        <v>-0.465640843</v>
      </c>
      <c r="AV2145" s="22">
        <v>-0.587394893</v>
      </c>
      <c r="AW2145" s="23">
        <v>-0.162561849</v>
      </c>
      <c r="AY2145" s="28"/>
      <c r="AZ2145" s="29"/>
      <c r="BA2145" s="30">
        <v>1.841615823</v>
      </c>
      <c r="BB2145" s="31">
        <v>-0.337487127</v>
      </c>
    </row>
    <row r="2146" ht="15.75" customHeight="1">
      <c r="A2146" s="16">
        <v>2142.0</v>
      </c>
      <c r="B2146" s="1" t="s">
        <v>6498</v>
      </c>
      <c r="C2146" s="1" t="s">
        <v>6499</v>
      </c>
      <c r="D2146" s="1" t="s">
        <v>6500</v>
      </c>
      <c r="E2146" s="16">
        <v>2.0</v>
      </c>
      <c r="F2146" s="17">
        <v>21.76635094686986</v>
      </c>
      <c r="G2146" s="18">
        <v>290.2289614217216</v>
      </c>
      <c r="H2146" s="19">
        <v>303.04562944929216</v>
      </c>
      <c r="I2146" s="19">
        <v>266.03190360538315</v>
      </c>
      <c r="J2146" s="19">
        <v>221.27379333509631</v>
      </c>
      <c r="K2146" s="20">
        <v>186.83509270345496</v>
      </c>
      <c r="L2146" s="21">
        <v>214.15271354712402</v>
      </c>
      <c r="M2146" s="22">
        <v>197.24946712261521</v>
      </c>
      <c r="N2146" s="22">
        <v>193.8826694270642</v>
      </c>
      <c r="O2146" s="22">
        <v>189.90675362403792</v>
      </c>
      <c r="P2146" s="23">
        <v>228.10248961923656</v>
      </c>
      <c r="R2146" s="18">
        <v>268.4626104748517</v>
      </c>
      <c r="S2146" s="19">
        <v>281.2792785024223</v>
      </c>
      <c r="T2146" s="19">
        <v>244.2655526585133</v>
      </c>
      <c r="U2146" s="19">
        <v>199.50744238822645</v>
      </c>
      <c r="V2146" s="20">
        <v>165.0687417565851</v>
      </c>
      <c r="W2146" s="21">
        <v>192.38636260025416</v>
      </c>
      <c r="X2146" s="22">
        <v>175.48311617574535</v>
      </c>
      <c r="Y2146" s="22">
        <v>172.11631848019434</v>
      </c>
      <c r="Z2146" s="22">
        <v>168.14040267716805</v>
      </c>
      <c r="AA2146" s="23">
        <v>206.3361386723667</v>
      </c>
      <c r="AC2146" s="18">
        <v>1.1585810661443376</v>
      </c>
      <c r="AD2146" s="19">
        <v>1.2138928612637245</v>
      </c>
      <c r="AE2146" s="19">
        <v>1.0541558987334156</v>
      </c>
      <c r="AF2146" s="19">
        <v>0.8609971604501478</v>
      </c>
      <c r="AG2146" s="20">
        <v>0.7123730134083743</v>
      </c>
      <c r="AH2146" s="21">
        <v>0.8302653270739664</v>
      </c>
      <c r="AI2146" s="22">
        <v>0.7573174360094772</v>
      </c>
      <c r="AJ2146" s="22">
        <v>0.742787635912904</v>
      </c>
      <c r="AK2146" s="22">
        <v>0.72562911703453</v>
      </c>
      <c r="AL2146" s="23">
        <v>0.8904671794120479</v>
      </c>
      <c r="AN2146" s="18">
        <v>0.159913361</v>
      </c>
      <c r="AO2146" s="19">
        <v>0.218459025</v>
      </c>
      <c r="AP2146" s="19">
        <v>0.030584298</v>
      </c>
      <c r="AQ2146" s="19">
        <v>-0.164976418</v>
      </c>
      <c r="AR2146" s="20">
        <v>-0.299883425</v>
      </c>
      <c r="AS2146" s="21">
        <v>-0.209315524</v>
      </c>
      <c r="AT2146" s="22">
        <v>-0.416613042</v>
      </c>
      <c r="AU2146" s="22">
        <v>-0.393770903</v>
      </c>
      <c r="AV2146" s="22">
        <v>-0.506777704</v>
      </c>
      <c r="AW2146" s="23">
        <v>-0.058516394</v>
      </c>
      <c r="AY2146" s="28"/>
      <c r="AZ2146" s="29"/>
      <c r="BA2146" s="30">
        <v>1.374204049</v>
      </c>
      <c r="BB2146" s="31">
        <v>-0.305818082</v>
      </c>
    </row>
    <row r="2147" ht="15.75" customHeight="1">
      <c r="A2147" s="16">
        <v>2143.0</v>
      </c>
      <c r="B2147" s="1" t="s">
        <v>6501</v>
      </c>
      <c r="C2147" s="1" t="s">
        <v>6502</v>
      </c>
      <c r="D2147" s="1" t="s">
        <v>6503</v>
      </c>
      <c r="E2147" s="16">
        <v>3.0</v>
      </c>
      <c r="F2147" s="17">
        <v>21.867295455920704</v>
      </c>
      <c r="G2147" s="18">
        <v>440.8873450519533</v>
      </c>
      <c r="H2147" s="19">
        <v>457.8133048263141</v>
      </c>
      <c r="I2147" s="19">
        <v>414.6594041000275</v>
      </c>
      <c r="J2147" s="19">
        <v>369.8781939041193</v>
      </c>
      <c r="K2147" s="20">
        <v>255.1617978740398</v>
      </c>
      <c r="L2147" s="21">
        <v>312.7591010920765</v>
      </c>
      <c r="M2147" s="22">
        <v>256.06288160627184</v>
      </c>
      <c r="N2147" s="22">
        <v>288.00320982110713</v>
      </c>
      <c r="O2147" s="22">
        <v>216.34624249259684</v>
      </c>
      <c r="P2147" s="23">
        <v>304.64747835884515</v>
      </c>
      <c r="R2147" s="18">
        <v>419.02004959603255</v>
      </c>
      <c r="S2147" s="19">
        <v>435.94600937039337</v>
      </c>
      <c r="T2147" s="19">
        <v>392.79210864410675</v>
      </c>
      <c r="U2147" s="19">
        <v>348.0108984481986</v>
      </c>
      <c r="V2147" s="20">
        <v>233.2945024181191</v>
      </c>
      <c r="W2147" s="21">
        <v>290.89180563615577</v>
      </c>
      <c r="X2147" s="22">
        <v>234.19558615035115</v>
      </c>
      <c r="Y2147" s="22">
        <v>266.1359143651864</v>
      </c>
      <c r="Z2147" s="22">
        <v>194.47894703667615</v>
      </c>
      <c r="AA2147" s="23">
        <v>282.7801829029244</v>
      </c>
      <c r="AC2147" s="18">
        <v>1.1454496629249766</v>
      </c>
      <c r="AD2147" s="19">
        <v>1.1917191312640565</v>
      </c>
      <c r="AE2147" s="19">
        <v>1.073751933540516</v>
      </c>
      <c r="AF2147" s="19">
        <v>0.9513362587446978</v>
      </c>
      <c r="AG2147" s="20">
        <v>0.6377430135257539</v>
      </c>
      <c r="AH2147" s="21">
        <v>0.7951932635080461</v>
      </c>
      <c r="AI2147" s="22">
        <v>0.6402062514026704</v>
      </c>
      <c r="AJ2147" s="22">
        <v>0.7275195869403563</v>
      </c>
      <c r="AK2147" s="22">
        <v>0.5316352870081716</v>
      </c>
      <c r="AL2147" s="23">
        <v>0.7730190130526988</v>
      </c>
      <c r="AN2147" s="18">
        <v>0.14346838</v>
      </c>
      <c r="AO2147" s="19">
        <v>0.191862404</v>
      </c>
      <c r="AP2147" s="19">
        <v>0.057156526</v>
      </c>
      <c r="AQ2147" s="19">
        <v>-0.0210295</v>
      </c>
      <c r="AR2147" s="20">
        <v>-0.459541172</v>
      </c>
      <c r="AS2147" s="21">
        <v>-0.271582454</v>
      </c>
      <c r="AT2147" s="22">
        <v>-0.658974349</v>
      </c>
      <c r="AU2147" s="22">
        <v>-0.423734695</v>
      </c>
      <c r="AV2147" s="22">
        <v>-0.955573022</v>
      </c>
      <c r="AW2147" s="23">
        <v>-0.262574911</v>
      </c>
      <c r="AY2147" s="28"/>
      <c r="AZ2147" s="29"/>
      <c r="BA2147" s="30">
        <v>1.654093088</v>
      </c>
      <c r="BB2147" s="31">
        <v>-0.496871214</v>
      </c>
    </row>
    <row r="2148" ht="15.75" customHeight="1">
      <c r="A2148" s="16">
        <v>2144.0</v>
      </c>
      <c r="B2148" s="1" t="s">
        <v>6504</v>
      </c>
      <c r="C2148" s="1" t="s">
        <v>6505</v>
      </c>
      <c r="D2148" s="1" t="s">
        <v>6506</v>
      </c>
      <c r="E2148" s="16">
        <v>1.0</v>
      </c>
      <c r="F2148" s="17">
        <v>22.078170064790168</v>
      </c>
      <c r="G2148" s="18">
        <v>216.95288389923059</v>
      </c>
      <c r="H2148" s="19">
        <v>217.53505221056776</v>
      </c>
      <c r="I2148" s="19">
        <v>242.28058488353642</v>
      </c>
      <c r="J2148" s="19">
        <v>248.68133722469932</v>
      </c>
      <c r="K2148" s="20">
        <v>216.5276855677091</v>
      </c>
      <c r="L2148" s="21">
        <v>334.3897628001442</v>
      </c>
      <c r="M2148" s="22">
        <v>400.6658411975753</v>
      </c>
      <c r="N2148" s="22">
        <v>435.8396236693081</v>
      </c>
      <c r="O2148" s="22">
        <v>345.0820714979551</v>
      </c>
      <c r="P2148" s="23">
        <v>508.30918362450507</v>
      </c>
      <c r="R2148" s="18">
        <v>194.87471383444043</v>
      </c>
      <c r="S2148" s="19">
        <v>195.4568821457776</v>
      </c>
      <c r="T2148" s="19">
        <v>220.20241481874626</v>
      </c>
      <c r="U2148" s="19">
        <v>226.60316715990916</v>
      </c>
      <c r="V2148" s="20">
        <v>194.44951550291896</v>
      </c>
      <c r="W2148" s="21">
        <v>312.311592735354</v>
      </c>
      <c r="X2148" s="22">
        <v>378.5876711327851</v>
      </c>
      <c r="Y2148" s="22">
        <v>413.7614536045179</v>
      </c>
      <c r="Z2148" s="22">
        <v>323.0039014331649</v>
      </c>
      <c r="AA2148" s="23">
        <v>486.2310135597149</v>
      </c>
      <c r="AC2148" s="18">
        <v>0.9445387143395627</v>
      </c>
      <c r="AD2148" s="19">
        <v>0.9473604273135036</v>
      </c>
      <c r="AE2148" s="19">
        <v>1.0672996085272888</v>
      </c>
      <c r="AF2148" s="19">
        <v>1.098323430285222</v>
      </c>
      <c r="AG2148" s="20">
        <v>0.9424778195344223</v>
      </c>
      <c r="AH2148" s="21">
        <v>1.51374380221647</v>
      </c>
      <c r="AI2148" s="22">
        <v>1.8349774843562727</v>
      </c>
      <c r="AJ2148" s="22">
        <v>2.0054613743417904</v>
      </c>
      <c r="AK2148" s="22">
        <v>1.5655683786945251</v>
      </c>
      <c r="AL2148" s="23">
        <v>2.356714256986118</v>
      </c>
      <c r="AN2148" s="18">
        <v>-0.134763718</v>
      </c>
      <c r="AO2148" s="19">
        <v>-0.139196515</v>
      </c>
      <c r="AP2148" s="19">
        <v>0.048461262</v>
      </c>
      <c r="AQ2148" s="19">
        <v>0.186246201</v>
      </c>
      <c r="AR2148" s="20">
        <v>0.103942312</v>
      </c>
      <c r="AS2148" s="21">
        <v>0.657161057</v>
      </c>
      <c r="AT2148" s="22">
        <v>0.860179245</v>
      </c>
      <c r="AU2148" s="22">
        <v>1.039141655</v>
      </c>
      <c r="AV2148" s="22">
        <v>0.602604747</v>
      </c>
      <c r="AW2148" s="23">
        <v>1.345626116</v>
      </c>
      <c r="AY2148" s="28" t="s">
        <v>109</v>
      </c>
      <c r="AZ2148" s="29"/>
      <c r="BA2148" s="30">
        <v>3.446648181</v>
      </c>
      <c r="BB2148" s="31">
        <v>0.888004655</v>
      </c>
    </row>
    <row r="2149" ht="15.75" customHeight="1">
      <c r="A2149" s="16">
        <v>2145.0</v>
      </c>
      <c r="B2149" s="1" t="s">
        <v>6507</v>
      </c>
      <c r="C2149" s="1" t="s">
        <v>6508</v>
      </c>
      <c r="D2149" s="1" t="s">
        <v>6509</v>
      </c>
      <c r="E2149" s="16">
        <v>9.0</v>
      </c>
      <c r="F2149" s="17">
        <v>54.93560776083888</v>
      </c>
      <c r="G2149" s="18">
        <v>1270.258187765534</v>
      </c>
      <c r="H2149" s="19">
        <v>1304.274149400446</v>
      </c>
      <c r="I2149" s="19">
        <v>1248.5997400997321</v>
      </c>
      <c r="J2149" s="19">
        <v>1174.8647576298022</v>
      </c>
      <c r="K2149" s="20">
        <v>915.0782143097555</v>
      </c>
      <c r="L2149" s="21">
        <v>819.1507109560634</v>
      </c>
      <c r="M2149" s="22">
        <v>752.5631980056633</v>
      </c>
      <c r="N2149" s="22">
        <v>829.9635533775285</v>
      </c>
      <c r="O2149" s="22">
        <v>705.2755664141658</v>
      </c>
      <c r="P2149" s="23">
        <v>857.7059642068523</v>
      </c>
      <c r="R2149" s="18">
        <v>1215.3225800046953</v>
      </c>
      <c r="S2149" s="19">
        <v>1249.3385416396072</v>
      </c>
      <c r="T2149" s="19">
        <v>1193.6641323388933</v>
      </c>
      <c r="U2149" s="19">
        <v>1119.9291498689633</v>
      </c>
      <c r="V2149" s="20">
        <v>860.1426065489165</v>
      </c>
      <c r="W2149" s="21">
        <v>764.2151031952246</v>
      </c>
      <c r="X2149" s="22">
        <v>697.6275902448244</v>
      </c>
      <c r="Y2149" s="22">
        <v>775.0279456166895</v>
      </c>
      <c r="Z2149" s="22">
        <v>650.3399586533269</v>
      </c>
      <c r="AA2149" s="23">
        <v>802.7703564460135</v>
      </c>
      <c r="AC2149" s="18">
        <v>1.0777199421775425</v>
      </c>
      <c r="AD2149" s="19">
        <v>1.1078845098482504</v>
      </c>
      <c r="AE2149" s="19">
        <v>1.0585137319498406</v>
      </c>
      <c r="AF2149" s="19">
        <v>0.9931272556748354</v>
      </c>
      <c r="AG2149" s="20">
        <v>0.762754560349531</v>
      </c>
      <c r="AH2149" s="21">
        <v>0.6776882700752423</v>
      </c>
      <c r="AI2149" s="22">
        <v>0.6186400043823804</v>
      </c>
      <c r="AJ2149" s="22">
        <v>0.687276848532487</v>
      </c>
      <c r="AK2149" s="22">
        <v>0.576706426891946</v>
      </c>
      <c r="AL2149" s="23">
        <v>0.7118781765146669</v>
      </c>
      <c r="AN2149" s="18">
        <v>0.055536646</v>
      </c>
      <c r="AO2149" s="19">
        <v>0.086625591</v>
      </c>
      <c r="AP2149" s="19">
        <v>0.036536019</v>
      </c>
      <c r="AQ2149" s="19">
        <v>0.040993657</v>
      </c>
      <c r="AR2149" s="20">
        <v>-0.201297522</v>
      </c>
      <c r="AS2149" s="21">
        <v>-0.502266169</v>
      </c>
      <c r="AT2149" s="22">
        <v>-0.708411098</v>
      </c>
      <c r="AU2149" s="22">
        <v>-0.505829394</v>
      </c>
      <c r="AV2149" s="22">
        <v>-0.838172793</v>
      </c>
      <c r="AW2149" s="23">
        <v>-0.381448358</v>
      </c>
      <c r="AY2149" s="28"/>
      <c r="AZ2149" s="29"/>
      <c r="BA2149" s="30">
        <v>3.536603433</v>
      </c>
      <c r="BB2149" s="31">
        <v>-0.590904441</v>
      </c>
    </row>
    <row r="2150" ht="15.75" customHeight="1">
      <c r="A2150" s="16">
        <v>2146.0</v>
      </c>
      <c r="B2150" s="1" t="s">
        <v>6510</v>
      </c>
      <c r="C2150" s="1" t="s">
        <v>6511</v>
      </c>
      <c r="D2150" s="1" t="s">
        <v>6512</v>
      </c>
      <c r="E2150" s="16">
        <v>5.0</v>
      </c>
      <c r="F2150" s="17">
        <v>19.145904141367303</v>
      </c>
      <c r="G2150" s="18">
        <v>1013.35361113839</v>
      </c>
      <c r="H2150" s="19">
        <v>1009.027348446387</v>
      </c>
      <c r="I2150" s="19">
        <v>922.9996773252175</v>
      </c>
      <c r="J2150" s="19">
        <v>903.1967755382959</v>
      </c>
      <c r="K2150" s="20">
        <v>699.0501637181277</v>
      </c>
      <c r="L2150" s="21">
        <v>772.5101522183983</v>
      </c>
      <c r="M2150" s="22">
        <v>703.3216776286686</v>
      </c>
      <c r="N2150" s="22">
        <v>729.9280192119447</v>
      </c>
      <c r="O2150" s="22">
        <v>607.4280779599031</v>
      </c>
      <c r="P2150" s="23">
        <v>825.664884331712</v>
      </c>
      <c r="R2150" s="18">
        <v>994.2077069970227</v>
      </c>
      <c r="S2150" s="19">
        <v>989.8814443050197</v>
      </c>
      <c r="T2150" s="19">
        <v>903.8537731838502</v>
      </c>
      <c r="U2150" s="19">
        <v>884.0508713969286</v>
      </c>
      <c r="V2150" s="20">
        <v>679.9042595767604</v>
      </c>
      <c r="W2150" s="21">
        <v>753.364248077031</v>
      </c>
      <c r="X2150" s="22">
        <v>684.1757734873013</v>
      </c>
      <c r="Y2150" s="22">
        <v>710.7821150705774</v>
      </c>
      <c r="Z2150" s="22">
        <v>588.2821738185359</v>
      </c>
      <c r="AA2150" s="23">
        <v>806.5189801903447</v>
      </c>
      <c r="AC2150" s="18">
        <v>1.116611043886974</v>
      </c>
      <c r="AD2150" s="19">
        <v>1.1117521470320726</v>
      </c>
      <c r="AE2150" s="19">
        <v>1.01513305327759</v>
      </c>
      <c r="AF2150" s="19">
        <v>0.9928920882552258</v>
      </c>
      <c r="AG2150" s="20">
        <v>0.7636116675481376</v>
      </c>
      <c r="AH2150" s="21">
        <v>0.8461157900427924</v>
      </c>
      <c r="AI2150" s="22">
        <v>0.7684090751452214</v>
      </c>
      <c r="AJ2150" s="22">
        <v>0.7982910954114396</v>
      </c>
      <c r="AK2150" s="22">
        <v>0.6607093946110204</v>
      </c>
      <c r="AL2150" s="23">
        <v>0.9058147447932582</v>
      </c>
      <c r="AN2150" s="18">
        <v>0.106680982</v>
      </c>
      <c r="AO2150" s="19">
        <v>0.091653287</v>
      </c>
      <c r="AP2150" s="19">
        <v>-0.02383526</v>
      </c>
      <c r="AQ2150" s="19">
        <v>0.040651932</v>
      </c>
      <c r="AR2150" s="20">
        <v>-0.199677318</v>
      </c>
      <c r="AS2150" s="21">
        <v>-0.182032883</v>
      </c>
      <c r="AT2150" s="22">
        <v>-0.395636708</v>
      </c>
      <c r="AU2150" s="22">
        <v>-0.28980577</v>
      </c>
      <c r="AV2150" s="22">
        <v>-0.641994119</v>
      </c>
      <c r="AW2150" s="23">
        <v>-0.033862747</v>
      </c>
      <c r="AY2150" s="28"/>
      <c r="AZ2150" s="29"/>
      <c r="BA2150" s="30">
        <v>1.548162792</v>
      </c>
      <c r="BB2150" s="31">
        <v>-0.31176117</v>
      </c>
    </row>
    <row r="2151" ht="15.75" customHeight="1">
      <c r="A2151" s="16">
        <v>2147.0</v>
      </c>
      <c r="B2151" s="1" t="s">
        <v>6513</v>
      </c>
      <c r="C2151" s="1" t="s">
        <v>6514</v>
      </c>
      <c r="D2151" s="1" t="s">
        <v>6515</v>
      </c>
      <c r="E2151" s="16">
        <v>1.0</v>
      </c>
      <c r="F2151" s="17">
        <v>6.564232152621713</v>
      </c>
      <c r="G2151" s="18">
        <v>51.22487204813223</v>
      </c>
      <c r="H2151" s="19">
        <v>61.20202966973353</v>
      </c>
      <c r="I2151" s="19">
        <v>55.42186612944074</v>
      </c>
      <c r="J2151" s="19">
        <v>60.039702737893464</v>
      </c>
      <c r="K2151" s="20">
        <v>51.33733157319518</v>
      </c>
      <c r="L2151" s="21">
        <v>95.53211761261787</v>
      </c>
      <c r="M2151" s="22">
        <v>93.32117178339757</v>
      </c>
      <c r="N2151" s="22">
        <v>113.78374968692454</v>
      </c>
      <c r="O2151" s="22">
        <v>94.18004167502396</v>
      </c>
      <c r="P2151" s="23">
        <v>116.83581884957918</v>
      </c>
      <c r="R2151" s="18">
        <v>44.66063989551051</v>
      </c>
      <c r="S2151" s="19">
        <v>54.637797517111814</v>
      </c>
      <c r="T2151" s="19">
        <v>48.857633976819024</v>
      </c>
      <c r="U2151" s="19">
        <v>53.47547058527175</v>
      </c>
      <c r="V2151" s="20">
        <v>44.773099420573466</v>
      </c>
      <c r="W2151" s="21">
        <v>88.96788545999615</v>
      </c>
      <c r="X2151" s="22">
        <v>86.75693963077586</v>
      </c>
      <c r="Y2151" s="22">
        <v>107.21951753430282</v>
      </c>
      <c r="Z2151" s="22">
        <v>87.61580952240224</v>
      </c>
      <c r="AA2151" s="23">
        <v>110.27158669695747</v>
      </c>
      <c r="AC2151" s="18">
        <v>0.9062459140910653</v>
      </c>
      <c r="AD2151" s="19">
        <v>1.1087006561183426</v>
      </c>
      <c r="AE2151" s="19">
        <v>0.9914105858590702</v>
      </c>
      <c r="AF2151" s="19">
        <v>1.0851149207754875</v>
      </c>
      <c r="AG2151" s="20">
        <v>0.9085279231560354</v>
      </c>
      <c r="AH2151" s="21">
        <v>1.805320812063608</v>
      </c>
      <c r="AI2151" s="22">
        <v>1.7604566849777576</v>
      </c>
      <c r="AJ2151" s="22">
        <v>2.175679746273518</v>
      </c>
      <c r="AK2151" s="22">
        <v>1.7778847229960955</v>
      </c>
      <c r="AL2151" s="23">
        <v>2.237611801314609</v>
      </c>
      <c r="AN2151" s="18">
        <v>-0.19447121</v>
      </c>
      <c r="AO2151" s="19">
        <v>0.087687977</v>
      </c>
      <c r="AP2151" s="19">
        <v>-0.057949379</v>
      </c>
      <c r="AQ2151" s="19">
        <v>0.168790996</v>
      </c>
      <c r="AR2151" s="20">
        <v>0.051014557</v>
      </c>
      <c r="AS2151" s="21">
        <v>0.911295414</v>
      </c>
      <c r="AT2151" s="22">
        <v>0.80036664</v>
      </c>
      <c r="AU2151" s="22">
        <v>1.156673431</v>
      </c>
      <c r="AV2151" s="22">
        <v>0.786079943</v>
      </c>
      <c r="AW2151" s="23">
        <v>1.270809174</v>
      </c>
      <c r="AY2151" s="28"/>
      <c r="AZ2151" s="29"/>
      <c r="BA2151" s="30">
        <v>4.509061011</v>
      </c>
      <c r="BB2151" s="31">
        <v>0.974030332</v>
      </c>
    </row>
    <row r="2152" ht="15.75" customHeight="1">
      <c r="A2152" s="16">
        <v>2148.0</v>
      </c>
      <c r="B2152" s="1" t="s">
        <v>6516</v>
      </c>
      <c r="C2152" s="1" t="s">
        <v>6517</v>
      </c>
      <c r="D2152" s="1" t="s">
        <v>6518</v>
      </c>
      <c r="E2152" s="16">
        <v>1.0</v>
      </c>
      <c r="F2152" s="17">
        <v>0.0</v>
      </c>
      <c r="G2152" s="18">
        <v>26.276402640609575</v>
      </c>
      <c r="H2152" s="19">
        <v>22.325985913948582</v>
      </c>
      <c r="I2152" s="19">
        <v>24.257927079844368</v>
      </c>
      <c r="J2152" s="19">
        <v>22.748021513165778</v>
      </c>
      <c r="K2152" s="20">
        <v>14.430204317306206</v>
      </c>
      <c r="L2152" s="21">
        <v>21.670594395800865</v>
      </c>
      <c r="M2152" s="22">
        <v>21.071246370716167</v>
      </c>
      <c r="N2152" s="22">
        <v>18.61274065704849</v>
      </c>
      <c r="O2152" s="22">
        <v>17.372110806806738</v>
      </c>
      <c r="P2152" s="23">
        <v>23.702633245478637</v>
      </c>
      <c r="R2152" s="18">
        <v>26.276402640609575</v>
      </c>
      <c r="S2152" s="19">
        <v>22.325985913948582</v>
      </c>
      <c r="T2152" s="19">
        <v>24.257927079844368</v>
      </c>
      <c r="U2152" s="19">
        <v>22.748021513165778</v>
      </c>
      <c r="V2152" s="20">
        <v>14.430204317306206</v>
      </c>
      <c r="W2152" s="21">
        <v>21.670594395800865</v>
      </c>
      <c r="X2152" s="22">
        <v>21.071246370716167</v>
      </c>
      <c r="Y2152" s="22">
        <v>18.61274065704849</v>
      </c>
      <c r="Z2152" s="22">
        <v>17.372110806806738</v>
      </c>
      <c r="AA2152" s="23">
        <v>23.702633245478637</v>
      </c>
      <c r="AC2152" s="18">
        <v>1.1939636008805734</v>
      </c>
      <c r="AD2152" s="19">
        <v>1.0144620974040843</v>
      </c>
      <c r="AE2152" s="19">
        <v>1.102246847191616</v>
      </c>
      <c r="AF2152" s="19">
        <v>1.033638814652373</v>
      </c>
      <c r="AG2152" s="20">
        <v>0.6556886398713528</v>
      </c>
      <c r="AH2152" s="21">
        <v>0.9846820081088747</v>
      </c>
      <c r="AI2152" s="22">
        <v>0.9574484580678642</v>
      </c>
      <c r="AJ2152" s="22">
        <v>0.8457373393571322</v>
      </c>
      <c r="AK2152" s="22">
        <v>0.7893648250668654</v>
      </c>
      <c r="AL2152" s="23">
        <v>1.0770150589938876</v>
      </c>
      <c r="AN2152" s="18">
        <v>0.203313202</v>
      </c>
      <c r="AO2152" s="19">
        <v>-0.040466886</v>
      </c>
      <c r="AP2152" s="19">
        <v>0.094943315</v>
      </c>
      <c r="AQ2152" s="19">
        <v>0.098675318</v>
      </c>
      <c r="AR2152" s="20">
        <v>-0.419505537</v>
      </c>
      <c r="AS2152" s="21">
        <v>0.036769915</v>
      </c>
      <c r="AT2152" s="22">
        <v>-0.078316301</v>
      </c>
      <c r="AU2152" s="22">
        <v>-0.206511095</v>
      </c>
      <c r="AV2152" s="22">
        <v>-0.385317683</v>
      </c>
      <c r="AW2152" s="23">
        <v>0.215887696</v>
      </c>
      <c r="AY2152" s="28"/>
      <c r="AZ2152" s="29"/>
      <c r="BA2152" s="30">
        <v>0.188330764</v>
      </c>
      <c r="BB2152" s="31">
        <v>-0.070889376</v>
      </c>
    </row>
    <row r="2153" ht="15.75" customHeight="1">
      <c r="A2153" s="16">
        <v>2149.0</v>
      </c>
      <c r="B2153" s="1" t="s">
        <v>6519</v>
      </c>
      <c r="C2153" s="1" t="s">
        <v>6520</v>
      </c>
      <c r="D2153" s="1" t="s">
        <v>6521</v>
      </c>
      <c r="E2153" s="16">
        <v>12.0</v>
      </c>
      <c r="F2153" s="17">
        <v>24.724808911466905</v>
      </c>
      <c r="G2153" s="18">
        <v>1256.2900899657106</v>
      </c>
      <c r="H2153" s="19">
        <v>1296.092229459936</v>
      </c>
      <c r="I2153" s="19">
        <v>1434.8848198195778</v>
      </c>
      <c r="J2153" s="19">
        <v>1227.2031822954236</v>
      </c>
      <c r="K2153" s="20">
        <v>1043.7261096932607</v>
      </c>
      <c r="L2153" s="21">
        <v>2763.711231741233</v>
      </c>
      <c r="M2153" s="22">
        <v>2279.030710688413</v>
      </c>
      <c r="N2153" s="22">
        <v>2613.983649938499</v>
      </c>
      <c r="O2153" s="22">
        <v>2491.3464620045065</v>
      </c>
      <c r="P2153" s="23">
        <v>2920.82155757712</v>
      </c>
      <c r="R2153" s="18">
        <v>1231.5652810542438</v>
      </c>
      <c r="S2153" s="19">
        <v>1271.3674205484692</v>
      </c>
      <c r="T2153" s="19">
        <v>1410.160010908111</v>
      </c>
      <c r="U2153" s="19">
        <v>1202.4783733839568</v>
      </c>
      <c r="V2153" s="20">
        <v>1019.0013007817938</v>
      </c>
      <c r="W2153" s="21">
        <v>2738.986422829766</v>
      </c>
      <c r="X2153" s="22">
        <v>2254.305901776946</v>
      </c>
      <c r="Y2153" s="22">
        <v>2589.2588410270323</v>
      </c>
      <c r="Z2153" s="22">
        <v>2466.6216530930396</v>
      </c>
      <c r="AA2153" s="23">
        <v>2896.096748665653</v>
      </c>
      <c r="AC2153" s="18">
        <v>1.003790650289684</v>
      </c>
      <c r="AD2153" s="19">
        <v>1.0362314929315202</v>
      </c>
      <c r="AE2153" s="19">
        <v>1.1493547732607894</v>
      </c>
      <c r="AF2153" s="19">
        <v>0.9800832866489357</v>
      </c>
      <c r="AG2153" s="20">
        <v>0.8305397968690701</v>
      </c>
      <c r="AH2153" s="21">
        <v>2.2324183742443546</v>
      </c>
      <c r="AI2153" s="22">
        <v>1.8373781901025246</v>
      </c>
      <c r="AJ2153" s="22">
        <v>2.110382499235429</v>
      </c>
      <c r="AK2153" s="22">
        <v>2.0104267238334277</v>
      </c>
      <c r="AL2153" s="23">
        <v>2.360471574967121</v>
      </c>
      <c r="AN2153" s="18">
        <v>-0.046987239</v>
      </c>
      <c r="AO2153" s="19">
        <v>-0.009835516</v>
      </c>
      <c r="AP2153" s="19">
        <v>0.155320242</v>
      </c>
      <c r="AQ2153" s="19">
        <v>0.021919509</v>
      </c>
      <c r="AR2153" s="20">
        <v>-0.078467019</v>
      </c>
      <c r="AS2153" s="21">
        <v>1.217647552</v>
      </c>
      <c r="AT2153" s="22">
        <v>0.862065494</v>
      </c>
      <c r="AU2153" s="22">
        <v>1.112711787</v>
      </c>
      <c r="AV2153" s="22">
        <v>0.963419914</v>
      </c>
      <c r="AW2153" s="23">
        <v>1.347924352</v>
      </c>
      <c r="AY2153" s="28"/>
      <c r="AZ2153" s="29"/>
      <c r="BA2153" s="30">
        <v>5.501142951</v>
      </c>
      <c r="BB2153" s="31">
        <v>1.092363825</v>
      </c>
    </row>
    <row r="2154" ht="15.75" customHeight="1">
      <c r="A2154" s="16">
        <v>2150.0</v>
      </c>
      <c r="B2154" s="1" t="s">
        <v>6522</v>
      </c>
      <c r="C2154" s="1" t="s">
        <v>6523</v>
      </c>
      <c r="D2154" s="1" t="s">
        <v>6524</v>
      </c>
      <c r="E2154" s="16">
        <v>12.0</v>
      </c>
      <c r="F2154" s="17">
        <v>204.77874585604442</v>
      </c>
      <c r="G2154" s="18">
        <v>1481.3071322502585</v>
      </c>
      <c r="H2154" s="19">
        <v>1492.7373812704545</v>
      </c>
      <c r="I2154" s="19">
        <v>1393.1035226529054</v>
      </c>
      <c r="J2154" s="19">
        <v>1442.2317983008845</v>
      </c>
      <c r="K2154" s="20">
        <v>1632.151736475124</v>
      </c>
      <c r="L2154" s="21">
        <v>2508.224083716879</v>
      </c>
      <c r="M2154" s="22">
        <v>2327.1517679429244</v>
      </c>
      <c r="N2154" s="22">
        <v>2463.3363238840343</v>
      </c>
      <c r="O2154" s="22">
        <v>2563.0416195079993</v>
      </c>
      <c r="P2154" s="23">
        <v>2418.297349926627</v>
      </c>
      <c r="R2154" s="18">
        <v>1276.528386394214</v>
      </c>
      <c r="S2154" s="19">
        <v>1287.95863541441</v>
      </c>
      <c r="T2154" s="19">
        <v>1188.324776796861</v>
      </c>
      <c r="U2154" s="19">
        <v>1237.45305244484</v>
      </c>
      <c r="V2154" s="20">
        <v>1427.3729906190795</v>
      </c>
      <c r="W2154" s="21">
        <v>2303.4453378608346</v>
      </c>
      <c r="X2154" s="22">
        <v>2122.37302208688</v>
      </c>
      <c r="Y2154" s="22">
        <v>2258.55757802799</v>
      </c>
      <c r="Z2154" s="22">
        <v>2358.262873651955</v>
      </c>
      <c r="AA2154" s="23">
        <v>2213.5186040705826</v>
      </c>
      <c r="AC2154" s="18">
        <v>0.9945469173297521</v>
      </c>
      <c r="AD2154" s="19">
        <v>1.0034522570374402</v>
      </c>
      <c r="AE2154" s="19">
        <v>0.9258272327873716</v>
      </c>
      <c r="AF2154" s="19">
        <v>0.9641032128753968</v>
      </c>
      <c r="AG2154" s="20">
        <v>1.1120703799700393</v>
      </c>
      <c r="AH2154" s="21">
        <v>1.7946208516977058</v>
      </c>
      <c r="AI2154" s="22">
        <v>1.6535468925236145</v>
      </c>
      <c r="AJ2154" s="22">
        <v>1.7596486696111828</v>
      </c>
      <c r="AK2154" s="22">
        <v>1.8373293506372945</v>
      </c>
      <c r="AL2154" s="23">
        <v>1.724558676167667</v>
      </c>
      <c r="AN2154" s="18">
        <v>-0.060334258</v>
      </c>
      <c r="AO2154" s="19">
        <v>-0.056209795</v>
      </c>
      <c r="AP2154" s="19">
        <v>-0.156689242</v>
      </c>
      <c r="AQ2154" s="19">
        <v>-0.001797306</v>
      </c>
      <c r="AR2154" s="20">
        <v>0.342659742</v>
      </c>
      <c r="AS2154" s="21">
        <v>0.9027192</v>
      </c>
      <c r="AT2154" s="22">
        <v>0.709980905</v>
      </c>
      <c r="AU2154" s="22">
        <v>0.850494742</v>
      </c>
      <c r="AV2154" s="22">
        <v>0.833528459</v>
      </c>
      <c r="AW2154" s="23">
        <v>0.895076513</v>
      </c>
      <c r="AY2154" s="28"/>
      <c r="AZ2154" s="29"/>
      <c r="BA2154" s="30">
        <v>4.695694815</v>
      </c>
      <c r="BB2154" s="31">
        <v>0.824834136</v>
      </c>
    </row>
    <row r="2155" ht="15.75" customHeight="1">
      <c r="A2155" s="16">
        <v>2151.0</v>
      </c>
      <c r="B2155" s="1" t="s">
        <v>6525</v>
      </c>
      <c r="C2155" s="1" t="s">
        <v>6526</v>
      </c>
      <c r="D2155" s="1" t="s">
        <v>6527</v>
      </c>
      <c r="E2155" s="16">
        <v>3.0</v>
      </c>
      <c r="F2155" s="17">
        <v>148.43813582813235</v>
      </c>
      <c r="G2155" s="18">
        <v>467.291119871391</v>
      </c>
      <c r="H2155" s="19">
        <v>489.4843118270445</v>
      </c>
      <c r="I2155" s="19">
        <v>418.9475150644318</v>
      </c>
      <c r="J2155" s="19">
        <v>737.450433590337</v>
      </c>
      <c r="K2155" s="20">
        <v>1043.1826755471982</v>
      </c>
      <c r="L2155" s="21">
        <v>834.9979707318165</v>
      </c>
      <c r="M2155" s="22">
        <v>968.5749727065154</v>
      </c>
      <c r="N2155" s="22">
        <v>1026.1707154376634</v>
      </c>
      <c r="O2155" s="22">
        <v>1344.5278682119736</v>
      </c>
      <c r="P2155" s="23">
        <v>771.2930087844871</v>
      </c>
      <c r="R2155" s="18">
        <v>318.85298404325863</v>
      </c>
      <c r="S2155" s="19">
        <v>341.0461759989122</v>
      </c>
      <c r="T2155" s="19">
        <v>270.5093792362994</v>
      </c>
      <c r="U2155" s="19">
        <v>589.0122977622046</v>
      </c>
      <c r="V2155" s="20">
        <v>894.7445397190659</v>
      </c>
      <c r="W2155" s="21">
        <v>686.5598349036842</v>
      </c>
      <c r="X2155" s="22">
        <v>820.1368368783831</v>
      </c>
      <c r="Y2155" s="22">
        <v>877.7325796095311</v>
      </c>
      <c r="Z2155" s="22">
        <v>1196.0897323838412</v>
      </c>
      <c r="AA2155" s="23">
        <v>622.8548729563548</v>
      </c>
      <c r="AC2155" s="18">
        <v>0.66037933256921</v>
      </c>
      <c r="AD2155" s="19">
        <v>0.7063438554832139</v>
      </c>
      <c r="AE2155" s="19">
        <v>0.5602544503379742</v>
      </c>
      <c r="AF2155" s="19">
        <v>1.2199087590113</v>
      </c>
      <c r="AG2155" s="20">
        <v>1.8531136025983015</v>
      </c>
      <c r="AH2155" s="21">
        <v>1.4219403556875942</v>
      </c>
      <c r="AI2155" s="22">
        <v>1.6985929066283754</v>
      </c>
      <c r="AJ2155" s="22">
        <v>1.8178799763660174</v>
      </c>
      <c r="AK2155" s="22">
        <v>2.4772323882575438</v>
      </c>
      <c r="AL2155" s="23">
        <v>1.2900004261355573</v>
      </c>
      <c r="AN2155" s="18">
        <v>-0.651078761</v>
      </c>
      <c r="AO2155" s="19">
        <v>-0.562739372</v>
      </c>
      <c r="AP2155" s="19">
        <v>-0.881349862</v>
      </c>
      <c r="AQ2155" s="19">
        <v>0.337716341</v>
      </c>
      <c r="AR2155" s="20">
        <v>1.079362988</v>
      </c>
      <c r="AS2155" s="21">
        <v>0.566901028</v>
      </c>
      <c r="AT2155" s="22">
        <v>0.748757005</v>
      </c>
      <c r="AU2155" s="22">
        <v>0.897464395</v>
      </c>
      <c r="AV2155" s="22">
        <v>1.264647484</v>
      </c>
      <c r="AW2155" s="23">
        <v>0.476220876</v>
      </c>
      <c r="AY2155" s="28"/>
      <c r="AZ2155" s="29"/>
      <c r="BA2155" s="30">
        <v>1.335216982</v>
      </c>
      <c r="BB2155" s="31">
        <v>0.92641589</v>
      </c>
    </row>
    <row r="2156" ht="15.75" customHeight="1">
      <c r="A2156" s="16">
        <v>2152.0</v>
      </c>
      <c r="B2156" s="1" t="s">
        <v>6528</v>
      </c>
      <c r="C2156" s="1" t="s">
        <v>6529</v>
      </c>
      <c r="D2156" s="1" t="s">
        <v>6530</v>
      </c>
      <c r="E2156" s="16">
        <v>9.0</v>
      </c>
      <c r="F2156" s="17">
        <v>90.94612749385917</v>
      </c>
      <c r="G2156" s="18">
        <v>1816.5118196889894</v>
      </c>
      <c r="H2156" s="19">
        <v>1829.3250769316792</v>
      </c>
      <c r="I2156" s="19">
        <v>1943.8201494798927</v>
      </c>
      <c r="J2156" s="19">
        <v>1697.6861263056553</v>
      </c>
      <c r="K2156" s="20">
        <v>1422.7592601356396</v>
      </c>
      <c r="L2156" s="21">
        <v>1563.0091597259109</v>
      </c>
      <c r="M2156" s="22">
        <v>1376.4039302863478</v>
      </c>
      <c r="N2156" s="22">
        <v>1498.699331474201</v>
      </c>
      <c r="O2156" s="22">
        <v>1256.1167662240382</v>
      </c>
      <c r="P2156" s="23">
        <v>1528.0614901575625</v>
      </c>
      <c r="R2156" s="18">
        <v>1725.5656921951302</v>
      </c>
      <c r="S2156" s="19">
        <v>1738.37894943782</v>
      </c>
      <c r="T2156" s="19">
        <v>1852.8740219860335</v>
      </c>
      <c r="U2156" s="19">
        <v>1606.739998811796</v>
      </c>
      <c r="V2156" s="20">
        <v>1331.8131326417804</v>
      </c>
      <c r="W2156" s="21">
        <v>1472.0630322320517</v>
      </c>
      <c r="X2156" s="22">
        <v>1285.4578027924886</v>
      </c>
      <c r="Y2156" s="22">
        <v>1407.7532039803418</v>
      </c>
      <c r="Z2156" s="22">
        <v>1165.170638730179</v>
      </c>
      <c r="AA2156" s="23">
        <v>1437.1153626637033</v>
      </c>
      <c r="AC2156" s="18">
        <v>1.0451168857258981</v>
      </c>
      <c r="AD2156" s="19">
        <v>1.0528774430701098</v>
      </c>
      <c r="AE2156" s="19">
        <v>1.1222232432293182</v>
      </c>
      <c r="AF2156" s="19">
        <v>0.9731481747259535</v>
      </c>
      <c r="AG2156" s="20">
        <v>0.8066342532487203</v>
      </c>
      <c r="AH2156" s="21">
        <v>0.8915788826801792</v>
      </c>
      <c r="AI2156" s="22">
        <v>0.7785583948864353</v>
      </c>
      <c r="AJ2156" s="22">
        <v>0.8526285907683752</v>
      </c>
      <c r="AK2156" s="22">
        <v>0.7057045204345868</v>
      </c>
      <c r="AL2156" s="23">
        <v>0.8704122590344653</v>
      </c>
      <c r="AN2156" s="18">
        <v>0.011218552</v>
      </c>
      <c r="AO2156" s="19">
        <v>0.013155499</v>
      </c>
      <c r="AP2156" s="19">
        <v>0.120855637</v>
      </c>
      <c r="AQ2156" s="19">
        <v>0.011674458</v>
      </c>
      <c r="AR2156" s="20">
        <v>-0.120601662</v>
      </c>
      <c r="AS2156" s="21">
        <v>-0.106525421</v>
      </c>
      <c r="AT2156" s="22">
        <v>-0.376706004</v>
      </c>
      <c r="AU2156" s="22">
        <v>-0.194803253</v>
      </c>
      <c r="AV2156" s="22">
        <v>-0.546945691</v>
      </c>
      <c r="AW2156" s="23">
        <v>-0.091379978</v>
      </c>
      <c r="AY2156" s="28"/>
      <c r="AZ2156" s="29"/>
      <c r="BA2156" s="30">
        <v>1.661392363</v>
      </c>
      <c r="BB2156" s="31">
        <v>-0.270532566</v>
      </c>
    </row>
    <row r="2157" ht="15.75" customHeight="1">
      <c r="A2157" s="16">
        <v>2153.0</v>
      </c>
      <c r="B2157" s="1" t="s">
        <v>6531</v>
      </c>
      <c r="C2157" s="1" t="s">
        <v>6532</v>
      </c>
      <c r="D2157" s="1" t="s">
        <v>6533</v>
      </c>
      <c r="E2157" s="16">
        <v>1.0</v>
      </c>
      <c r="F2157" s="17">
        <v>14.012550845402146</v>
      </c>
      <c r="G2157" s="18">
        <v>128.58361512667176</v>
      </c>
      <c r="H2157" s="19">
        <v>119.91066680689863</v>
      </c>
      <c r="I2157" s="19">
        <v>145.5781256889637</v>
      </c>
      <c r="J2157" s="19">
        <v>183.98543401320353</v>
      </c>
      <c r="K2157" s="20">
        <v>238.31290605888597</v>
      </c>
      <c r="L2157" s="21">
        <v>203.9179109788001</v>
      </c>
      <c r="M2157" s="22">
        <v>185.0736951953185</v>
      </c>
      <c r="N2157" s="22">
        <v>215.89452762978917</v>
      </c>
      <c r="O2157" s="22">
        <v>215.50992125757585</v>
      </c>
      <c r="P2157" s="23">
        <v>209.293926337462</v>
      </c>
      <c r="R2157" s="18">
        <v>114.57106428126961</v>
      </c>
      <c r="S2157" s="19">
        <v>105.89811596149649</v>
      </c>
      <c r="T2157" s="19">
        <v>131.56557484356154</v>
      </c>
      <c r="U2157" s="19">
        <v>169.9728831678014</v>
      </c>
      <c r="V2157" s="20">
        <v>224.30035521348384</v>
      </c>
      <c r="W2157" s="21">
        <v>189.90536013339795</v>
      </c>
      <c r="X2157" s="22">
        <v>171.06114434991633</v>
      </c>
      <c r="Y2157" s="22">
        <v>201.881976784387</v>
      </c>
      <c r="Z2157" s="22">
        <v>201.49737041217372</v>
      </c>
      <c r="AA2157" s="23">
        <v>195.28137549205985</v>
      </c>
      <c r="AC2157" s="18">
        <v>0.7675856702869525</v>
      </c>
      <c r="AD2157" s="19">
        <v>0.7094799793678754</v>
      </c>
      <c r="AE2157" s="19">
        <v>0.8814428894983491</v>
      </c>
      <c r="AF2157" s="19">
        <v>1.1387582918551282</v>
      </c>
      <c r="AG2157" s="20">
        <v>1.5027331689916954</v>
      </c>
      <c r="AH2157" s="21">
        <v>1.272298848435416</v>
      </c>
      <c r="AI2157" s="22">
        <v>1.1460492574594123</v>
      </c>
      <c r="AJ2157" s="22">
        <v>1.352537950493947</v>
      </c>
      <c r="AK2157" s="22">
        <v>1.3499612236226035</v>
      </c>
      <c r="AL2157" s="23">
        <v>1.3083162528161665</v>
      </c>
      <c r="AN2157" s="18">
        <v>-0.434045881</v>
      </c>
      <c r="AO2157" s="19">
        <v>-0.556348085</v>
      </c>
      <c r="AP2157" s="19">
        <v>-0.227565005</v>
      </c>
      <c r="AQ2157" s="19">
        <v>0.238404736</v>
      </c>
      <c r="AR2157" s="20">
        <v>0.777000487</v>
      </c>
      <c r="AS2157" s="21">
        <v>0.40647766</v>
      </c>
      <c r="AT2157" s="22">
        <v>0.181085974</v>
      </c>
      <c r="AU2157" s="22">
        <v>0.470876426</v>
      </c>
      <c r="AV2157" s="22">
        <v>0.388836235</v>
      </c>
      <c r="AW2157" s="23">
        <v>0.496560633</v>
      </c>
      <c r="AY2157" s="28"/>
      <c r="AZ2157" s="29"/>
      <c r="BA2157" s="30">
        <v>0.899348891</v>
      </c>
      <c r="BB2157" s="31">
        <v>0.429278135</v>
      </c>
    </row>
    <row r="2158" ht="15.75" customHeight="1">
      <c r="A2158" s="16">
        <v>2154.0</v>
      </c>
      <c r="B2158" s="1" t="s">
        <v>6534</v>
      </c>
      <c r="C2158" s="1" t="s">
        <v>6535</v>
      </c>
      <c r="D2158" s="1" t="s">
        <v>6536</v>
      </c>
      <c r="E2158" s="16">
        <v>6.0</v>
      </c>
      <c r="F2158" s="17">
        <v>22.26419091196151</v>
      </c>
      <c r="G2158" s="18">
        <v>1811.43670570722</v>
      </c>
      <c r="H2158" s="19">
        <v>1584.8696053447547</v>
      </c>
      <c r="I2158" s="19">
        <v>1503.7562348499278</v>
      </c>
      <c r="J2158" s="19">
        <v>1433.936268721478</v>
      </c>
      <c r="K2158" s="20">
        <v>1166.6314472347933</v>
      </c>
      <c r="L2158" s="21">
        <v>1942.7252582188028</v>
      </c>
      <c r="M2158" s="22">
        <v>2096.781062137408</v>
      </c>
      <c r="N2158" s="22">
        <v>1986.3486787577945</v>
      </c>
      <c r="O2158" s="22">
        <v>1489.0395663285742</v>
      </c>
      <c r="P2158" s="23">
        <v>2135.6317947535285</v>
      </c>
      <c r="R2158" s="18">
        <v>1789.1725147952584</v>
      </c>
      <c r="S2158" s="19">
        <v>1562.6054144327932</v>
      </c>
      <c r="T2158" s="19">
        <v>1481.4920439379662</v>
      </c>
      <c r="U2158" s="19">
        <v>1411.6720778095164</v>
      </c>
      <c r="V2158" s="20">
        <v>1144.3672563228317</v>
      </c>
      <c r="W2158" s="21">
        <v>1920.4610673068412</v>
      </c>
      <c r="X2158" s="22">
        <v>2074.5168712254463</v>
      </c>
      <c r="Y2158" s="22">
        <v>1964.0844878458329</v>
      </c>
      <c r="Z2158" s="22">
        <v>1466.7753754166126</v>
      </c>
      <c r="AA2158" s="23">
        <v>2113.367603841567</v>
      </c>
      <c r="AC2158" s="18">
        <v>1.2106493586809974</v>
      </c>
      <c r="AD2158" s="19">
        <v>1.0573419987233579</v>
      </c>
      <c r="AE2158" s="19">
        <v>1.0024563746943895</v>
      </c>
      <c r="AF2158" s="19">
        <v>0.955212469191957</v>
      </c>
      <c r="AG2158" s="20">
        <v>0.7743397987092979</v>
      </c>
      <c r="AH2158" s="21">
        <v>1.2994861816178245</v>
      </c>
      <c r="AI2158" s="22">
        <v>1.4037285387258462</v>
      </c>
      <c r="AJ2158" s="22">
        <v>1.3290041099686551</v>
      </c>
      <c r="AK2158" s="22">
        <v>0.9924982934249954</v>
      </c>
      <c r="AL2158" s="23">
        <v>1.4300170123845062</v>
      </c>
      <c r="AN2158" s="18">
        <v>0.223335505</v>
      </c>
      <c r="AO2158" s="19">
        <v>0.019260187</v>
      </c>
      <c r="AP2158" s="19">
        <v>-0.041964468</v>
      </c>
      <c r="AQ2158" s="19">
        <v>-0.015163232</v>
      </c>
      <c r="AR2158" s="20">
        <v>-0.1795495</v>
      </c>
      <c r="AS2158" s="21">
        <v>0.43698141</v>
      </c>
      <c r="AT2158" s="22">
        <v>0.473680735</v>
      </c>
      <c r="AU2158" s="22">
        <v>0.445553064</v>
      </c>
      <c r="AV2158" s="22">
        <v>-0.05494532</v>
      </c>
      <c r="AW2158" s="23">
        <v>0.624881566</v>
      </c>
      <c r="AY2158" s="28"/>
      <c r="AZ2158" s="29"/>
      <c r="BA2158" s="30">
        <v>1.703959116</v>
      </c>
      <c r="BB2158" s="31">
        <v>0.384046593</v>
      </c>
    </row>
    <row r="2159" ht="15.75" customHeight="1">
      <c r="A2159" s="16">
        <v>2155.0</v>
      </c>
      <c r="B2159" s="1" t="s">
        <v>6537</v>
      </c>
      <c r="C2159" s="1" t="s">
        <v>6535</v>
      </c>
      <c r="D2159" s="1" t="s">
        <v>6538</v>
      </c>
      <c r="E2159" s="16">
        <v>1.0</v>
      </c>
      <c r="F2159" s="17">
        <v>0.0</v>
      </c>
      <c r="G2159" s="18">
        <v>82.59434930116069</v>
      </c>
      <c r="H2159" s="19">
        <v>88.61374479693673</v>
      </c>
      <c r="I2159" s="19">
        <v>88.02424412970461</v>
      </c>
      <c r="J2159" s="19">
        <v>62.2328968095657</v>
      </c>
      <c r="K2159" s="20">
        <v>54.376020654998115</v>
      </c>
      <c r="L2159" s="21">
        <v>94.18014997244617</v>
      </c>
      <c r="M2159" s="22">
        <v>89.74604426583193</v>
      </c>
      <c r="N2159" s="22">
        <v>82.14605439535796</v>
      </c>
      <c r="O2159" s="22">
        <v>59.81017337613417</v>
      </c>
      <c r="P2159" s="23">
        <v>90.10006455551174</v>
      </c>
      <c r="R2159" s="18">
        <v>82.59434930116069</v>
      </c>
      <c r="S2159" s="19">
        <v>88.61374479693673</v>
      </c>
      <c r="T2159" s="19">
        <v>88.02424412970461</v>
      </c>
      <c r="U2159" s="19">
        <v>62.2328968095657</v>
      </c>
      <c r="V2159" s="20">
        <v>54.376020654998115</v>
      </c>
      <c r="W2159" s="21">
        <v>94.18014997244617</v>
      </c>
      <c r="X2159" s="22">
        <v>89.74604426583193</v>
      </c>
      <c r="Y2159" s="22">
        <v>82.14605439535796</v>
      </c>
      <c r="Z2159" s="22">
        <v>59.81017337613417</v>
      </c>
      <c r="AA2159" s="23">
        <v>90.10006455551174</v>
      </c>
      <c r="AC2159" s="18">
        <v>1.098793015005861</v>
      </c>
      <c r="AD2159" s="19">
        <v>1.1788719765968025</v>
      </c>
      <c r="AE2159" s="19">
        <v>1.1710295609718047</v>
      </c>
      <c r="AF2159" s="19">
        <v>0.8279146563476876</v>
      </c>
      <c r="AG2159" s="20">
        <v>0.7233907910778433</v>
      </c>
      <c r="AH2159" s="21">
        <v>1.2529245864580476</v>
      </c>
      <c r="AI2159" s="22">
        <v>1.193935510093269</v>
      </c>
      <c r="AJ2159" s="22">
        <v>1.0928291286706995</v>
      </c>
      <c r="AK2159" s="22">
        <v>0.7956839818709269</v>
      </c>
      <c r="AL2159" s="23">
        <v>1.1986452151125815</v>
      </c>
      <c r="AN2159" s="18">
        <v>0.083473973</v>
      </c>
      <c r="AO2159" s="19">
        <v>0.1762252</v>
      </c>
      <c r="AP2159" s="19">
        <v>0.182273552</v>
      </c>
      <c r="AQ2159" s="19">
        <v>-0.221502915</v>
      </c>
      <c r="AR2159" s="20">
        <v>-0.277741134</v>
      </c>
      <c r="AS2159" s="21">
        <v>0.38433966</v>
      </c>
      <c r="AT2159" s="22">
        <v>0.240141913</v>
      </c>
      <c r="AU2159" s="22">
        <v>0.163275138</v>
      </c>
      <c r="AV2159" s="22">
        <v>-0.373814404</v>
      </c>
      <c r="AW2159" s="23">
        <v>0.370254129</v>
      </c>
      <c r="AY2159" s="28"/>
      <c r="AZ2159" s="29"/>
      <c r="BA2159" s="30">
        <v>0.45220365</v>
      </c>
      <c r="BB2159" s="31">
        <v>0.168293552</v>
      </c>
    </row>
    <row r="2160" ht="15.75" customHeight="1">
      <c r="A2160" s="16">
        <v>2156.0</v>
      </c>
      <c r="B2160" s="1" t="s">
        <v>6539</v>
      </c>
      <c r="C2160" s="1" t="s">
        <v>6540</v>
      </c>
      <c r="D2160" s="1" t="s">
        <v>6541</v>
      </c>
      <c r="E2160" s="16">
        <v>2.0</v>
      </c>
      <c r="F2160" s="17">
        <v>191.5900016195439</v>
      </c>
      <c r="G2160" s="18">
        <v>593.7751537527477</v>
      </c>
      <c r="H2160" s="19">
        <v>532.9778760131318</v>
      </c>
      <c r="I2160" s="19">
        <v>476.12155612492717</v>
      </c>
      <c r="J2160" s="19">
        <v>667.0611580201161</v>
      </c>
      <c r="K2160" s="20">
        <v>896.3256807919025</v>
      </c>
      <c r="L2160" s="21">
        <v>832.6115823724198</v>
      </c>
      <c r="M2160" s="22">
        <v>1116.2123382637656</v>
      </c>
      <c r="N2160" s="22">
        <v>1008.0469197827435</v>
      </c>
      <c r="O2160" s="22">
        <v>1332.6852241571648</v>
      </c>
      <c r="P2160" s="23">
        <v>826.004887178566</v>
      </c>
      <c r="R2160" s="18">
        <v>402.18515213320376</v>
      </c>
      <c r="S2160" s="19">
        <v>341.3878743935879</v>
      </c>
      <c r="T2160" s="19">
        <v>284.53155450538327</v>
      </c>
      <c r="U2160" s="19">
        <v>475.47115640057217</v>
      </c>
      <c r="V2160" s="20">
        <v>704.7356791723587</v>
      </c>
      <c r="W2160" s="21">
        <v>641.0215807528759</v>
      </c>
      <c r="X2160" s="22">
        <v>924.6223366442216</v>
      </c>
      <c r="Y2160" s="22">
        <v>816.4569181631996</v>
      </c>
      <c r="Z2160" s="22">
        <v>1141.0952225376209</v>
      </c>
      <c r="AA2160" s="23">
        <v>634.4148855590222</v>
      </c>
      <c r="AC2160" s="18">
        <v>0.910616929091218</v>
      </c>
      <c r="AD2160" s="19">
        <v>0.7729613491706082</v>
      </c>
      <c r="AE2160" s="19">
        <v>0.6442287812440897</v>
      </c>
      <c r="AF2160" s="19">
        <v>1.0765491515945842</v>
      </c>
      <c r="AG2160" s="20">
        <v>1.5956437888995003</v>
      </c>
      <c r="AH2160" s="21">
        <v>1.451384021141219</v>
      </c>
      <c r="AI2160" s="22">
        <v>2.093505312909326</v>
      </c>
      <c r="AJ2160" s="22">
        <v>1.8486000480366125</v>
      </c>
      <c r="AK2160" s="22">
        <v>2.5836374660686583</v>
      </c>
      <c r="AL2160" s="23">
        <v>1.4364253175268293</v>
      </c>
      <c r="AN2160" s="18">
        <v>-0.18752937</v>
      </c>
      <c r="AO2160" s="19">
        <v>-0.432713717</v>
      </c>
      <c r="AP2160" s="19">
        <v>-0.679859042</v>
      </c>
      <c r="AQ2160" s="19">
        <v>0.157357261</v>
      </c>
      <c r="AR2160" s="20">
        <v>0.863550365</v>
      </c>
      <c r="AS2160" s="21">
        <v>0.596469462</v>
      </c>
      <c r="AT2160" s="22">
        <v>1.050337553</v>
      </c>
      <c r="AU2160" s="22">
        <v>0.921640456</v>
      </c>
      <c r="AV2160" s="22">
        <v>1.325321794</v>
      </c>
      <c r="AW2160" s="23">
        <v>0.631332397</v>
      </c>
      <c r="AY2160" s="28"/>
      <c r="AZ2160" s="29"/>
      <c r="BA2160" s="30">
        <v>1.896637627</v>
      </c>
      <c r="BB2160" s="31">
        <v>0.960859233</v>
      </c>
    </row>
    <row r="2161" ht="15.75" customHeight="1">
      <c r="A2161" s="16">
        <v>2157.0</v>
      </c>
      <c r="B2161" s="1" t="s">
        <v>6542</v>
      </c>
      <c r="C2161" s="1" t="s">
        <v>6543</v>
      </c>
      <c r="D2161" s="1" t="s">
        <v>6544</v>
      </c>
      <c r="E2161" s="16">
        <v>2.0</v>
      </c>
      <c r="F2161" s="17">
        <v>54.74002777455287</v>
      </c>
      <c r="G2161" s="18">
        <v>54.345243264780336</v>
      </c>
      <c r="H2161" s="19">
        <v>46.66104544057616</v>
      </c>
      <c r="I2161" s="19">
        <v>74.88600004475875</v>
      </c>
      <c r="J2161" s="19">
        <v>189.27925528095162</v>
      </c>
      <c r="K2161" s="20">
        <v>401.313950430935</v>
      </c>
      <c r="L2161" s="21">
        <v>98.91463507286537</v>
      </c>
      <c r="M2161" s="22">
        <v>346.9075901011535</v>
      </c>
      <c r="N2161" s="22">
        <v>172.64820413138423</v>
      </c>
      <c r="O2161" s="22">
        <v>382.065705661685</v>
      </c>
      <c r="P2161" s="23">
        <v>88.42054904360185</v>
      </c>
      <c r="R2161" s="18" t="s">
        <v>117</v>
      </c>
      <c r="S2161" s="19" t="s">
        <v>117</v>
      </c>
      <c r="T2161" s="19">
        <v>20.145972270205874</v>
      </c>
      <c r="U2161" s="19">
        <v>134.53922750639873</v>
      </c>
      <c r="V2161" s="20">
        <v>346.57392265638214</v>
      </c>
      <c r="W2161" s="21">
        <v>44.174607298312495</v>
      </c>
      <c r="X2161" s="22">
        <v>292.16756232660066</v>
      </c>
      <c r="Y2161" s="22">
        <v>117.90817635683136</v>
      </c>
      <c r="Z2161" s="22">
        <v>327.32567788713214</v>
      </c>
      <c r="AA2161" s="23">
        <v>33.68052126904898</v>
      </c>
      <c r="AC2161" s="18" t="s">
        <v>117</v>
      </c>
      <c r="AD2161" s="19" t="s">
        <v>117</v>
      </c>
      <c r="AE2161" s="19">
        <v>0.12057220328932279</v>
      </c>
      <c r="AF2161" s="19">
        <v>0.8052076549951582</v>
      </c>
      <c r="AG2161" s="20">
        <v>2.074220141715519</v>
      </c>
      <c r="AH2161" s="21">
        <v>0.26438186551438686</v>
      </c>
      <c r="AI2161" s="22">
        <v>1.7486019660360026</v>
      </c>
      <c r="AJ2161" s="22">
        <v>0.7056720032417634</v>
      </c>
      <c r="AK2161" s="22">
        <v>1.9590207733180494</v>
      </c>
      <c r="AL2161" s="23">
        <v>0.2015755111183142</v>
      </c>
      <c r="AN2161" s="18" t="s">
        <v>117</v>
      </c>
      <c r="AO2161" s="19" t="s">
        <v>117</v>
      </c>
      <c r="AP2161" s="19">
        <v>-3.097534895</v>
      </c>
      <c r="AQ2161" s="19">
        <v>-0.261624008</v>
      </c>
      <c r="AR2161" s="20">
        <v>1.241980791</v>
      </c>
      <c r="AS2161" s="21">
        <v>-1.860264897</v>
      </c>
      <c r="AT2161" s="22">
        <v>0.790618777</v>
      </c>
      <c r="AU2161" s="22">
        <v>-0.467722923</v>
      </c>
      <c r="AV2161" s="22">
        <v>0.926050842</v>
      </c>
      <c r="AW2161" s="23">
        <v>-2.201758385</v>
      </c>
      <c r="AY2161" s="28"/>
      <c r="AZ2161" s="29"/>
      <c r="BA2161" s="30">
        <v>0.039082309</v>
      </c>
      <c r="BB2161" s="31">
        <v>0.14311072</v>
      </c>
    </row>
    <row r="2162" ht="15.75" customHeight="1">
      <c r="A2162" s="16">
        <v>2158.0</v>
      </c>
      <c r="B2162" s="1" t="s">
        <v>6545</v>
      </c>
      <c r="C2162" s="1" t="s">
        <v>6546</v>
      </c>
      <c r="D2162" s="1" t="s">
        <v>6547</v>
      </c>
      <c r="E2162" s="16">
        <v>1.0</v>
      </c>
      <c r="F2162" s="17">
        <v>25.365462414931613</v>
      </c>
      <c r="G2162" s="18">
        <v>13.158040402233524</v>
      </c>
      <c r="H2162" s="19">
        <v>20.61907250744468</v>
      </c>
      <c r="I2162" s="19">
        <v>31.561260778263645</v>
      </c>
      <c r="J2162" s="19">
        <v>74.17781347835978</v>
      </c>
      <c r="K2162" s="20">
        <v>165.26886806218383</v>
      </c>
      <c r="L2162" s="21">
        <v>76.73954860498344</v>
      </c>
      <c r="M2162" s="22">
        <v>238.05263585149163</v>
      </c>
      <c r="N2162" s="22">
        <v>79.67322026265198</v>
      </c>
      <c r="O2162" s="22">
        <v>287.90725323157505</v>
      </c>
      <c r="P2162" s="23">
        <v>142.31927860017527</v>
      </c>
      <c r="R2162" s="18" t="s">
        <v>117</v>
      </c>
      <c r="S2162" s="19" t="s">
        <v>117</v>
      </c>
      <c r="T2162" s="19">
        <v>6.195798363332031</v>
      </c>
      <c r="U2162" s="19">
        <v>48.81235106342817</v>
      </c>
      <c r="V2162" s="20">
        <v>139.9034056472522</v>
      </c>
      <c r="W2162" s="21">
        <v>51.37408619005183</v>
      </c>
      <c r="X2162" s="22">
        <v>212.68717343656002</v>
      </c>
      <c r="Y2162" s="22">
        <v>54.30775784772037</v>
      </c>
      <c r="Z2162" s="22">
        <v>262.54179081664347</v>
      </c>
      <c r="AA2162" s="23">
        <v>116.95381618524365</v>
      </c>
      <c r="AC2162" s="18" t="s">
        <v>117</v>
      </c>
      <c r="AD2162" s="19" t="s">
        <v>117</v>
      </c>
      <c r="AE2162" s="19">
        <v>0.09536322812127802</v>
      </c>
      <c r="AF2162" s="19">
        <v>0.7513000095590996</v>
      </c>
      <c r="AG2162" s="20">
        <v>2.153336762319622</v>
      </c>
      <c r="AH2162" s="21">
        <v>0.7907292028511685</v>
      </c>
      <c r="AI2162" s="22">
        <v>3.2735951445638682</v>
      </c>
      <c r="AJ2162" s="22">
        <v>0.8358830931357321</v>
      </c>
      <c r="AK2162" s="22">
        <v>4.040937296666947</v>
      </c>
      <c r="AL2162" s="23">
        <v>1.8001059425260897</v>
      </c>
      <c r="AN2162" s="18" t="s">
        <v>117</v>
      </c>
      <c r="AO2162" s="19" t="s">
        <v>117</v>
      </c>
      <c r="AP2162" s="19">
        <v>-3.435927153</v>
      </c>
      <c r="AQ2162" s="19">
        <v>-0.361595809</v>
      </c>
      <c r="AR2162" s="20">
        <v>1.295985699</v>
      </c>
      <c r="AS2162" s="21">
        <v>-0.279704273</v>
      </c>
      <c r="AT2162" s="22">
        <v>1.69529283</v>
      </c>
      <c r="AU2162" s="22">
        <v>-0.223419577</v>
      </c>
      <c r="AV2162" s="22">
        <v>1.970608234</v>
      </c>
      <c r="AW2162" s="23">
        <v>0.956931174</v>
      </c>
      <c r="AY2162" s="28"/>
      <c r="AZ2162" s="29"/>
      <c r="BA2162" s="30">
        <v>0.671446369</v>
      </c>
      <c r="BB2162" s="31">
        <v>1.657787432</v>
      </c>
    </row>
    <row r="2163" ht="15.75" customHeight="1">
      <c r="A2163" s="16">
        <v>2159.0</v>
      </c>
      <c r="B2163" s="1" t="s">
        <v>6548</v>
      </c>
      <c r="C2163" s="1" t="s">
        <v>6549</v>
      </c>
      <c r="D2163" s="1" t="s">
        <v>6550</v>
      </c>
      <c r="E2163" s="16">
        <v>3.0</v>
      </c>
      <c r="F2163" s="17">
        <v>22.352708540163288</v>
      </c>
      <c r="G2163" s="18">
        <v>375.4529777370074</v>
      </c>
      <c r="H2163" s="19">
        <v>337.01645363640154</v>
      </c>
      <c r="I2163" s="19">
        <v>363.28542673598633</v>
      </c>
      <c r="J2163" s="19">
        <v>281.51557849544696</v>
      </c>
      <c r="K2163" s="20">
        <v>232.03178064529374</v>
      </c>
      <c r="L2163" s="21">
        <v>449.49300007541336</v>
      </c>
      <c r="M2163" s="22">
        <v>349.5899439381491</v>
      </c>
      <c r="N2163" s="22">
        <v>440.82679681026565</v>
      </c>
      <c r="O2163" s="22">
        <v>382.0835220288471</v>
      </c>
      <c r="P2163" s="23">
        <v>469.5902507340489</v>
      </c>
      <c r="R2163" s="18">
        <v>353.1002691968441</v>
      </c>
      <c r="S2163" s="19">
        <v>314.66374509623824</v>
      </c>
      <c r="T2163" s="19">
        <v>340.93271819582304</v>
      </c>
      <c r="U2163" s="19">
        <v>259.16286995528367</v>
      </c>
      <c r="V2163" s="20">
        <v>209.67907210513044</v>
      </c>
      <c r="W2163" s="21">
        <v>427.14029153525007</v>
      </c>
      <c r="X2163" s="22">
        <v>327.2372353979858</v>
      </c>
      <c r="Y2163" s="22">
        <v>418.47408827010236</v>
      </c>
      <c r="Z2163" s="22">
        <v>359.7308134886838</v>
      </c>
      <c r="AA2163" s="23">
        <v>447.2375421938856</v>
      </c>
      <c r="AC2163" s="18">
        <v>1.1948934917204357</v>
      </c>
      <c r="AD2163" s="19">
        <v>1.0648240567788094</v>
      </c>
      <c r="AE2163" s="19">
        <v>1.1537184239858045</v>
      </c>
      <c r="AF2163" s="19">
        <v>0.877008752526677</v>
      </c>
      <c r="AG2163" s="20">
        <v>0.709555274988274</v>
      </c>
      <c r="AH2163" s="21">
        <v>1.445445384587097</v>
      </c>
      <c r="AI2163" s="22">
        <v>1.1073728256141928</v>
      </c>
      <c r="AJ2163" s="22">
        <v>1.4161188992150944</v>
      </c>
      <c r="AK2163" s="22">
        <v>1.2173312945544703</v>
      </c>
      <c r="AL2163" s="23">
        <v>1.5134546049371687</v>
      </c>
      <c r="AN2163" s="18">
        <v>0.204436362</v>
      </c>
      <c r="AO2163" s="19">
        <v>0.029433163</v>
      </c>
      <c r="AP2163" s="19">
        <v>0.160787165</v>
      </c>
      <c r="AQ2163" s="19">
        <v>-0.138393655</v>
      </c>
      <c r="AR2163" s="20">
        <v>-0.305601299</v>
      </c>
      <c r="AS2163" s="21">
        <v>0.590554297</v>
      </c>
      <c r="AT2163" s="22">
        <v>0.131557912</v>
      </c>
      <c r="AU2163" s="22">
        <v>0.537149668</v>
      </c>
      <c r="AV2163" s="22">
        <v>0.239639893</v>
      </c>
      <c r="AW2163" s="23">
        <v>0.706694782</v>
      </c>
      <c r="AY2163" s="28"/>
      <c r="AZ2163" s="29"/>
      <c r="BA2163" s="30">
        <v>1.843902295</v>
      </c>
      <c r="BB2163" s="31">
        <v>0.450986963</v>
      </c>
    </row>
    <row r="2164" ht="15.75" customHeight="1">
      <c r="A2164" s="16">
        <v>2160.0</v>
      </c>
      <c r="B2164" s="1" t="s">
        <v>6551</v>
      </c>
      <c r="C2164" s="1" t="s">
        <v>6552</v>
      </c>
      <c r="D2164" s="1" t="s">
        <v>6553</v>
      </c>
      <c r="E2164" s="16">
        <v>1.0</v>
      </c>
      <c r="F2164" s="17">
        <v>39.98253321794505</v>
      </c>
      <c r="G2164" s="18">
        <v>534.9647988425785</v>
      </c>
      <c r="H2164" s="19">
        <v>519.6698880912885</v>
      </c>
      <c r="I2164" s="19">
        <v>569.7862174872653</v>
      </c>
      <c r="J2164" s="19">
        <v>568.6322542708713</v>
      </c>
      <c r="K2164" s="20">
        <v>452.5508683514698</v>
      </c>
      <c r="L2164" s="21">
        <v>283.78191888734443</v>
      </c>
      <c r="M2164" s="22">
        <v>261.9867308968329</v>
      </c>
      <c r="N2164" s="22">
        <v>282.4604423143802</v>
      </c>
      <c r="O2164" s="22">
        <v>264.9293797004527</v>
      </c>
      <c r="P2164" s="23">
        <v>349.6362608483923</v>
      </c>
      <c r="R2164" s="18">
        <v>494.98226562463344</v>
      </c>
      <c r="S2164" s="19">
        <v>479.68735487334345</v>
      </c>
      <c r="T2164" s="19">
        <v>529.8036842693202</v>
      </c>
      <c r="U2164" s="19">
        <v>528.6497210529262</v>
      </c>
      <c r="V2164" s="20">
        <v>412.5683351335247</v>
      </c>
      <c r="W2164" s="21">
        <v>243.79938566939938</v>
      </c>
      <c r="X2164" s="22">
        <v>222.00419767888786</v>
      </c>
      <c r="Y2164" s="22">
        <v>242.47790909643516</v>
      </c>
      <c r="Z2164" s="22">
        <v>224.94684648250768</v>
      </c>
      <c r="AA2164" s="23">
        <v>309.65372763044724</v>
      </c>
      <c r="AC2164" s="18">
        <v>1.011947528472286</v>
      </c>
      <c r="AD2164" s="19">
        <v>0.980678434187786</v>
      </c>
      <c r="AE2164" s="19">
        <v>1.083136843691332</v>
      </c>
      <c r="AF2164" s="19">
        <v>1.0807776678059007</v>
      </c>
      <c r="AG2164" s="20">
        <v>0.8434595258426949</v>
      </c>
      <c r="AH2164" s="21">
        <v>0.49842631323341785</v>
      </c>
      <c r="AI2164" s="22">
        <v>0.4538679761953133</v>
      </c>
      <c r="AJ2164" s="22">
        <v>0.49572467108416296</v>
      </c>
      <c r="AK2164" s="22">
        <v>0.45988396179881214</v>
      </c>
      <c r="AL2164" s="23">
        <v>0.6330596995478843</v>
      </c>
      <c r="AN2164" s="18">
        <v>-0.035311185</v>
      </c>
      <c r="AO2164" s="19">
        <v>-0.089329824</v>
      </c>
      <c r="AP2164" s="19">
        <v>0.069711491</v>
      </c>
      <c r="AQ2164" s="19">
        <v>0.163012967</v>
      </c>
      <c r="AR2164" s="20">
        <v>-0.056197546</v>
      </c>
      <c r="AS2164" s="21">
        <v>-0.945507765</v>
      </c>
      <c r="AT2164" s="22">
        <v>-1.155238509</v>
      </c>
      <c r="AU2164" s="22">
        <v>-0.977181673</v>
      </c>
      <c r="AV2164" s="22">
        <v>-1.164740086</v>
      </c>
      <c r="AW2164" s="23">
        <v>-0.550737202</v>
      </c>
      <c r="AY2164" s="28" t="s">
        <v>2169</v>
      </c>
      <c r="AZ2164" s="29"/>
      <c r="BA2164" s="30">
        <v>4.371343521</v>
      </c>
      <c r="BB2164" s="31">
        <v>-0.969058228</v>
      </c>
    </row>
    <row r="2165" ht="15.75" customHeight="1">
      <c r="A2165" s="16">
        <v>2161.0</v>
      </c>
      <c r="B2165" s="1" t="s">
        <v>6554</v>
      </c>
      <c r="C2165" s="1" t="s">
        <v>6555</v>
      </c>
      <c r="D2165" s="1" t="s">
        <v>6556</v>
      </c>
      <c r="E2165" s="16">
        <v>2.0</v>
      </c>
      <c r="F2165" s="17">
        <v>65.31214886119666</v>
      </c>
      <c r="G2165" s="18">
        <v>642.0645337364249</v>
      </c>
      <c r="H2165" s="19">
        <v>595.7477898761165</v>
      </c>
      <c r="I2165" s="19">
        <v>492.12093342732146</v>
      </c>
      <c r="J2165" s="19">
        <v>585.2417684454339</v>
      </c>
      <c r="K2165" s="20">
        <v>424.57212078666294</v>
      </c>
      <c r="L2165" s="21">
        <v>419.0662066036554</v>
      </c>
      <c r="M2165" s="22">
        <v>439.95398683282156</v>
      </c>
      <c r="N2165" s="22">
        <v>384.8852518552884</v>
      </c>
      <c r="O2165" s="22">
        <v>399.2197231739957</v>
      </c>
      <c r="P2165" s="23">
        <v>380.6691583689477</v>
      </c>
      <c r="R2165" s="18">
        <v>576.7523848752282</v>
      </c>
      <c r="S2165" s="19">
        <v>530.4356410149198</v>
      </c>
      <c r="T2165" s="19">
        <v>426.8087845661248</v>
      </c>
      <c r="U2165" s="19">
        <v>519.9296195842372</v>
      </c>
      <c r="V2165" s="20">
        <v>359.2599719254663</v>
      </c>
      <c r="W2165" s="21">
        <v>353.75405774245877</v>
      </c>
      <c r="X2165" s="22">
        <v>374.6418379716249</v>
      </c>
      <c r="Y2165" s="22">
        <v>319.57310299409176</v>
      </c>
      <c r="Z2165" s="22">
        <v>333.90757431279906</v>
      </c>
      <c r="AA2165" s="23">
        <v>315.35700950775106</v>
      </c>
      <c r="AC2165" s="18">
        <v>1.1950017296744238</v>
      </c>
      <c r="AD2165" s="19">
        <v>1.099035782281021</v>
      </c>
      <c r="AE2165" s="19">
        <v>0.8843261842898086</v>
      </c>
      <c r="AF2165" s="19">
        <v>1.077267837993494</v>
      </c>
      <c r="AG2165" s="20">
        <v>0.7443684657612527</v>
      </c>
      <c r="AH2165" s="21">
        <v>0.7329604904417292</v>
      </c>
      <c r="AI2165" s="22">
        <v>0.7762389131366135</v>
      </c>
      <c r="AJ2165" s="22">
        <v>0.6621392834257265</v>
      </c>
      <c r="AK2165" s="22">
        <v>0.6918395819750414</v>
      </c>
      <c r="AL2165" s="23">
        <v>0.6534037512618913</v>
      </c>
      <c r="AN2165" s="18">
        <v>0.204567119</v>
      </c>
      <c r="AO2165" s="19">
        <v>0.075056359</v>
      </c>
      <c r="AP2165" s="19">
        <v>-0.222853571</v>
      </c>
      <c r="AQ2165" s="19">
        <v>0.158320144</v>
      </c>
      <c r="AR2165" s="20">
        <v>-0.236499384</v>
      </c>
      <c r="AS2165" s="21">
        <v>-0.389152557</v>
      </c>
      <c r="AT2165" s="22">
        <v>-0.381010324</v>
      </c>
      <c r="AU2165" s="22">
        <v>-0.559585989</v>
      </c>
      <c r="AV2165" s="22">
        <v>-0.575572371</v>
      </c>
      <c r="AW2165" s="23">
        <v>-0.505104005</v>
      </c>
      <c r="AY2165" s="28"/>
      <c r="AZ2165" s="29"/>
      <c r="BA2165" s="30">
        <v>2.777634244</v>
      </c>
      <c r="BB2165" s="31">
        <v>-0.477803183</v>
      </c>
    </row>
    <row r="2166" ht="15.75" customHeight="1">
      <c r="A2166" s="16">
        <v>2162.0</v>
      </c>
      <c r="B2166" s="1" t="s">
        <v>6557</v>
      </c>
      <c r="C2166" s="1" t="s">
        <v>6558</v>
      </c>
      <c r="D2166" s="1" t="s">
        <v>6559</v>
      </c>
      <c r="E2166" s="16">
        <v>10.0</v>
      </c>
      <c r="F2166" s="17">
        <v>51.36861500020239</v>
      </c>
      <c r="G2166" s="18">
        <v>2147.514708214242</v>
      </c>
      <c r="H2166" s="19">
        <v>2136.4705459542624</v>
      </c>
      <c r="I2166" s="19">
        <v>2201.9287724588226</v>
      </c>
      <c r="J2166" s="19">
        <v>2203.7595681888247</v>
      </c>
      <c r="K2166" s="20">
        <v>1995.16574604477</v>
      </c>
      <c r="L2166" s="21">
        <v>2122.121490302278</v>
      </c>
      <c r="M2166" s="22">
        <v>2150.7769211722552</v>
      </c>
      <c r="N2166" s="22">
        <v>2393.4697833822443</v>
      </c>
      <c r="O2166" s="22">
        <v>1882.320151108003</v>
      </c>
      <c r="P2166" s="23">
        <v>2487.9043095594134</v>
      </c>
      <c r="R2166" s="18">
        <v>2096.14609321404</v>
      </c>
      <c r="S2166" s="19">
        <v>2085.10193095406</v>
      </c>
      <c r="T2166" s="19">
        <v>2150.5601574586203</v>
      </c>
      <c r="U2166" s="19">
        <v>2152.3909531886225</v>
      </c>
      <c r="V2166" s="20">
        <v>1943.7971310445675</v>
      </c>
      <c r="W2166" s="21">
        <v>2070.7528753020756</v>
      </c>
      <c r="X2166" s="22">
        <v>2099.408306172053</v>
      </c>
      <c r="Y2166" s="22">
        <v>2342.101168382042</v>
      </c>
      <c r="Z2166" s="22">
        <v>1830.9515361078006</v>
      </c>
      <c r="AA2166" s="23">
        <v>2436.535694559211</v>
      </c>
      <c r="AC2166" s="18">
        <v>1.0050569830354594</v>
      </c>
      <c r="AD2166" s="19">
        <v>0.9997615446892947</v>
      </c>
      <c r="AE2166" s="19">
        <v>1.0311473568989054</v>
      </c>
      <c r="AF2166" s="19">
        <v>1.032025184088006</v>
      </c>
      <c r="AG2166" s="20">
        <v>0.9320089312883345</v>
      </c>
      <c r="AH2166" s="21">
        <v>0.9928814810192674</v>
      </c>
      <c r="AI2166" s="22">
        <v>1.0066211440088833</v>
      </c>
      <c r="AJ2166" s="22">
        <v>1.1229871533660873</v>
      </c>
      <c r="AK2166" s="22">
        <v>0.8779018947782569</v>
      </c>
      <c r="AL2166" s="23">
        <v>1.1682664782572638</v>
      </c>
      <c r="AN2166" s="18">
        <v>-0.045168359</v>
      </c>
      <c r="AO2166" s="19">
        <v>-0.061525933</v>
      </c>
      <c r="AP2166" s="19">
        <v>-0.00125361</v>
      </c>
      <c r="AQ2166" s="19">
        <v>0.09642145</v>
      </c>
      <c r="AR2166" s="20">
        <v>0.087827317</v>
      </c>
      <c r="AS2166" s="21">
        <v>0.048733473</v>
      </c>
      <c r="AT2166" s="22">
        <v>-0.006062295</v>
      </c>
      <c r="AU2166" s="22">
        <v>0.202548787</v>
      </c>
      <c r="AV2166" s="22">
        <v>-0.231950089</v>
      </c>
      <c r="AW2166" s="23">
        <v>0.333218843</v>
      </c>
      <c r="AY2166" s="28" t="s">
        <v>109</v>
      </c>
      <c r="AZ2166" s="29"/>
      <c r="BA2166" s="30">
        <v>0.21550581</v>
      </c>
      <c r="BB2166" s="31">
        <v>0.054037571</v>
      </c>
    </row>
    <row r="2167" ht="15.75" customHeight="1">
      <c r="A2167" s="16">
        <v>2163.0</v>
      </c>
      <c r="B2167" s="1" t="s">
        <v>6560</v>
      </c>
      <c r="C2167" s="1" t="s">
        <v>6561</v>
      </c>
      <c r="D2167" s="1" t="s">
        <v>6562</v>
      </c>
      <c r="E2167" s="16">
        <v>1.0</v>
      </c>
      <c r="F2167" s="17">
        <v>2.834877414122678</v>
      </c>
      <c r="G2167" s="18">
        <v>16.55953668265748</v>
      </c>
      <c r="H2167" s="19">
        <v>12.983628708077674</v>
      </c>
      <c r="I2167" s="19">
        <v>10.78010720977995</v>
      </c>
      <c r="J2167" s="19">
        <v>17.47726901510462</v>
      </c>
      <c r="K2167" s="20">
        <v>25.662420349396577</v>
      </c>
      <c r="L2167" s="21">
        <v>17.588981388663047</v>
      </c>
      <c r="M2167" s="22">
        <v>24.5884978262158</v>
      </c>
      <c r="N2167" s="22">
        <v>22.386390293958005</v>
      </c>
      <c r="O2167" s="22">
        <v>27.88114737845233</v>
      </c>
      <c r="P2167" s="23">
        <v>18.81418072011388</v>
      </c>
      <c r="R2167" s="18">
        <v>13.724659268534802</v>
      </c>
      <c r="S2167" s="19">
        <v>10.148751293954996</v>
      </c>
      <c r="T2167" s="19">
        <v>7.945229795657273</v>
      </c>
      <c r="U2167" s="19">
        <v>14.642391600981943</v>
      </c>
      <c r="V2167" s="20">
        <v>22.827542935273897</v>
      </c>
      <c r="W2167" s="21">
        <v>14.754103974540369</v>
      </c>
      <c r="X2167" s="22">
        <v>21.75362041209312</v>
      </c>
      <c r="Y2167" s="22">
        <v>19.55151287983533</v>
      </c>
      <c r="Z2167" s="22">
        <v>25.046269964329653</v>
      </c>
      <c r="AA2167" s="23">
        <v>15.979303305991204</v>
      </c>
      <c r="AC2167" s="18">
        <v>0.9903984379424342</v>
      </c>
      <c r="AD2167" s="19">
        <v>0.7323538772028348</v>
      </c>
      <c r="AE2167" s="19">
        <v>0.5733434269478014</v>
      </c>
      <c r="AF2167" s="19">
        <v>1.0566238101517618</v>
      </c>
      <c r="AG2167" s="20">
        <v>1.6472804477551672</v>
      </c>
      <c r="AH2167" s="21">
        <v>1.0646851949997456</v>
      </c>
      <c r="AI2167" s="22">
        <v>1.5697840838295523</v>
      </c>
      <c r="AJ2167" s="22">
        <v>1.4108756681481904</v>
      </c>
      <c r="AK2167" s="22">
        <v>1.8073881590507985</v>
      </c>
      <c r="AL2167" s="23">
        <v>1.1530979912881714</v>
      </c>
      <c r="AN2167" s="18">
        <v>-0.066364631</v>
      </c>
      <c r="AO2167" s="19">
        <v>-0.510569096</v>
      </c>
      <c r="AP2167" s="19">
        <v>-0.848032594</v>
      </c>
      <c r="AQ2167" s="19">
        <v>0.130404964</v>
      </c>
      <c r="AR2167" s="20">
        <v>0.909497976</v>
      </c>
      <c r="AS2167" s="21">
        <v>0.149467111</v>
      </c>
      <c r="AT2167" s="22">
        <v>0.634983063</v>
      </c>
      <c r="AU2167" s="22">
        <v>0.531798244</v>
      </c>
      <c r="AV2167" s="22">
        <v>0.809824526</v>
      </c>
      <c r="AW2167" s="23">
        <v>0.314364463</v>
      </c>
      <c r="AY2167" s="28"/>
      <c r="AZ2167" s="29"/>
      <c r="BA2167" s="30">
        <v>0.931400761</v>
      </c>
      <c r="BB2167" s="31">
        <v>0.565100157</v>
      </c>
    </row>
    <row r="2168" ht="15.75" customHeight="1">
      <c r="A2168" s="16">
        <v>2164.0</v>
      </c>
      <c r="B2168" s="1" t="s">
        <v>6563</v>
      </c>
      <c r="C2168" s="1" t="s">
        <v>6564</v>
      </c>
      <c r="D2168" s="1" t="s">
        <v>6565</v>
      </c>
      <c r="E2168" s="16">
        <v>5.0</v>
      </c>
      <c r="F2168" s="17">
        <v>25.943694739977577</v>
      </c>
      <c r="G2168" s="18">
        <v>679.3452005667905</v>
      </c>
      <c r="H2168" s="19">
        <v>685.7210018978974</v>
      </c>
      <c r="I2168" s="19">
        <v>644.5260003574008</v>
      </c>
      <c r="J2168" s="19">
        <v>601.4055939896456</v>
      </c>
      <c r="K2168" s="20">
        <v>475.65168613356167</v>
      </c>
      <c r="L2168" s="21">
        <v>418.774916792451</v>
      </c>
      <c r="M2168" s="22">
        <v>362.0251226973047</v>
      </c>
      <c r="N2168" s="22">
        <v>362.1959198903505</v>
      </c>
      <c r="O2168" s="22">
        <v>319.15192112591274</v>
      </c>
      <c r="P2168" s="23">
        <v>390.6553869114796</v>
      </c>
      <c r="R2168" s="18">
        <v>653.4015058268129</v>
      </c>
      <c r="S2168" s="19">
        <v>659.7773071579198</v>
      </c>
      <c r="T2168" s="19">
        <v>618.5823056174232</v>
      </c>
      <c r="U2168" s="19">
        <v>575.461899249668</v>
      </c>
      <c r="V2168" s="20">
        <v>449.7079913935841</v>
      </c>
      <c r="W2168" s="21">
        <v>392.83122205247344</v>
      </c>
      <c r="X2168" s="22">
        <v>336.08142795732715</v>
      </c>
      <c r="Y2168" s="22">
        <v>336.25222515037296</v>
      </c>
      <c r="Z2168" s="22">
        <v>293.2082263859352</v>
      </c>
      <c r="AA2168" s="23">
        <v>364.711692171502</v>
      </c>
      <c r="AC2168" s="18">
        <v>1.104864306579742</v>
      </c>
      <c r="AD2168" s="19">
        <v>1.115645419346952</v>
      </c>
      <c r="AE2168" s="19">
        <v>1.0459870448165816</v>
      </c>
      <c r="AF2168" s="19">
        <v>0.97307292163797</v>
      </c>
      <c r="AG2168" s="20">
        <v>0.7604303076187549</v>
      </c>
      <c r="AH2168" s="21">
        <v>0.6642549670996919</v>
      </c>
      <c r="AI2168" s="22">
        <v>0.5682943344070331</v>
      </c>
      <c r="AJ2168" s="22">
        <v>0.5685831426215497</v>
      </c>
      <c r="AK2168" s="22">
        <v>0.49579822029862014</v>
      </c>
      <c r="AL2168" s="23">
        <v>0.6167064619214339</v>
      </c>
      <c r="AN2168" s="18">
        <v>0.091423601</v>
      </c>
      <c r="AO2168" s="19">
        <v>0.09669666</v>
      </c>
      <c r="AP2168" s="19">
        <v>0.019360816</v>
      </c>
      <c r="AQ2168" s="19">
        <v>0.011563054</v>
      </c>
      <c r="AR2168" s="20">
        <v>-0.205700353</v>
      </c>
      <c r="AS2168" s="21">
        <v>-0.531150877</v>
      </c>
      <c r="AT2168" s="22">
        <v>-0.830872774</v>
      </c>
      <c r="AU2168" s="22">
        <v>-0.779349506</v>
      </c>
      <c r="AV2168" s="22">
        <v>-1.056256771</v>
      </c>
      <c r="AW2168" s="23">
        <v>-0.588494718</v>
      </c>
      <c r="AY2168" s="28"/>
      <c r="AZ2168" s="29"/>
      <c r="BA2168" s="30">
        <v>3.95013046</v>
      </c>
      <c r="BB2168" s="31">
        <v>-0.759893685</v>
      </c>
    </row>
    <row r="2169" ht="15.75" customHeight="1">
      <c r="A2169" s="16">
        <v>2165.0</v>
      </c>
      <c r="B2169" s="1" t="s">
        <v>6566</v>
      </c>
      <c r="C2169" s="1" t="s">
        <v>6567</v>
      </c>
      <c r="D2169" s="1" t="s">
        <v>6568</v>
      </c>
      <c r="E2169" s="16">
        <v>6.0</v>
      </c>
      <c r="F2169" s="17">
        <v>57.698676921932204</v>
      </c>
      <c r="G2169" s="18">
        <v>1336.0468244006356</v>
      </c>
      <c r="H2169" s="19">
        <v>1234.6580615965415</v>
      </c>
      <c r="I2169" s="19">
        <v>1173.7082988774537</v>
      </c>
      <c r="J2169" s="19">
        <v>1167.436613790623</v>
      </c>
      <c r="K2169" s="20">
        <v>995.8471281379468</v>
      </c>
      <c r="L2169" s="21">
        <v>1279.6976807214503</v>
      </c>
      <c r="M2169" s="22">
        <v>1221.065015679032</v>
      </c>
      <c r="N2169" s="22">
        <v>1206.902488187218</v>
      </c>
      <c r="O2169" s="22">
        <v>1081.5582888993522</v>
      </c>
      <c r="P2169" s="23">
        <v>1275.937060271454</v>
      </c>
      <c r="R2169" s="18">
        <v>1278.3481474787034</v>
      </c>
      <c r="S2169" s="19">
        <v>1176.9593846746093</v>
      </c>
      <c r="T2169" s="19">
        <v>1116.0096219555214</v>
      </c>
      <c r="U2169" s="19">
        <v>1109.7379368686907</v>
      </c>
      <c r="V2169" s="20">
        <v>938.1484512160146</v>
      </c>
      <c r="W2169" s="21">
        <v>1221.999003799518</v>
      </c>
      <c r="X2169" s="22">
        <v>1163.3663387570998</v>
      </c>
      <c r="Y2169" s="22">
        <v>1149.2038112652858</v>
      </c>
      <c r="Z2169" s="22">
        <v>1023.85961197742</v>
      </c>
      <c r="AA2169" s="23">
        <v>1218.2383833495217</v>
      </c>
      <c r="AC2169" s="18">
        <v>1.1374816180619087</v>
      </c>
      <c r="AD2169" s="19">
        <v>1.0472653071178533</v>
      </c>
      <c r="AE2169" s="19">
        <v>0.9930318536920897</v>
      </c>
      <c r="AF2169" s="19">
        <v>0.9874512718180413</v>
      </c>
      <c r="AG2169" s="20">
        <v>0.8347699493101066</v>
      </c>
      <c r="AH2169" s="21">
        <v>1.087341822220674</v>
      </c>
      <c r="AI2169" s="22">
        <v>1.0351701357866834</v>
      </c>
      <c r="AJ2169" s="22">
        <v>1.0225682364378965</v>
      </c>
      <c r="AK2169" s="22">
        <v>0.9110362387564814</v>
      </c>
      <c r="AL2169" s="23">
        <v>1.0839956002679023</v>
      </c>
      <c r="AN2169" s="18">
        <v>0.133397654</v>
      </c>
      <c r="AO2169" s="19">
        <v>0.005445002</v>
      </c>
      <c r="AP2169" s="19">
        <v>-0.05559212</v>
      </c>
      <c r="AQ2169" s="19">
        <v>0.032724608</v>
      </c>
      <c r="AR2169" s="20">
        <v>-0.071137667</v>
      </c>
      <c r="AS2169" s="21">
        <v>0.179845631</v>
      </c>
      <c r="AT2169" s="22">
        <v>0.034284811</v>
      </c>
      <c r="AU2169" s="22">
        <v>0.067404486</v>
      </c>
      <c r="AV2169" s="22">
        <v>-0.178501502</v>
      </c>
      <c r="AW2169" s="23">
        <v>0.225208178</v>
      </c>
      <c r="AY2169" s="28"/>
      <c r="AZ2169" s="29"/>
      <c r="BA2169" s="30">
        <v>0.305366684</v>
      </c>
      <c r="BB2169" s="31">
        <v>0.056680826</v>
      </c>
    </row>
    <row r="2170" ht="15.75" customHeight="1">
      <c r="A2170" s="16">
        <v>2166.0</v>
      </c>
      <c r="B2170" s="1" t="s">
        <v>6569</v>
      </c>
      <c r="C2170" s="1" t="s">
        <v>6570</v>
      </c>
      <c r="D2170" s="1" t="s">
        <v>6571</v>
      </c>
      <c r="E2170" s="16">
        <v>6.0</v>
      </c>
      <c r="F2170" s="17">
        <v>30.79457547510444</v>
      </c>
      <c r="G2170" s="18">
        <v>630.6471750417242</v>
      </c>
      <c r="H2170" s="19">
        <v>603.7724139914135</v>
      </c>
      <c r="I2170" s="19">
        <v>531.1874303209029</v>
      </c>
      <c r="J2170" s="19">
        <v>558.0464572369502</v>
      </c>
      <c r="K2170" s="20">
        <v>452.21750800216876</v>
      </c>
      <c r="L2170" s="21">
        <v>698.9095590296458</v>
      </c>
      <c r="M2170" s="22">
        <v>646.2271058922454</v>
      </c>
      <c r="N2170" s="22">
        <v>690.9826109916398</v>
      </c>
      <c r="O2170" s="22">
        <v>535.0338900506971</v>
      </c>
      <c r="P2170" s="23">
        <v>697.0078070820862</v>
      </c>
      <c r="R2170" s="18">
        <v>599.8525995666197</v>
      </c>
      <c r="S2170" s="19">
        <v>572.977838516309</v>
      </c>
      <c r="T2170" s="19">
        <v>500.3928548457984</v>
      </c>
      <c r="U2170" s="19">
        <v>527.2518817618458</v>
      </c>
      <c r="V2170" s="20">
        <v>421.4229325270643</v>
      </c>
      <c r="W2170" s="21">
        <v>668.1149835545414</v>
      </c>
      <c r="X2170" s="22">
        <v>615.4325304171409</v>
      </c>
      <c r="Y2170" s="22">
        <v>660.1880355165354</v>
      </c>
      <c r="Z2170" s="22">
        <v>504.23931457559263</v>
      </c>
      <c r="AA2170" s="23">
        <v>666.2132316069817</v>
      </c>
      <c r="AC2170" s="18">
        <v>1.1439281296159605</v>
      </c>
      <c r="AD2170" s="19">
        <v>1.0926775471155783</v>
      </c>
      <c r="AE2170" s="19">
        <v>0.9542568673212404</v>
      </c>
      <c r="AF2170" s="19">
        <v>1.0054774445856831</v>
      </c>
      <c r="AG2170" s="20">
        <v>0.8036600113615381</v>
      </c>
      <c r="AH2170" s="21">
        <v>1.2741055453591714</v>
      </c>
      <c r="AI2170" s="22">
        <v>1.1736392972765808</v>
      </c>
      <c r="AJ2170" s="22">
        <v>1.2589887335803605</v>
      </c>
      <c r="AK2170" s="22">
        <v>0.9615921251621259</v>
      </c>
      <c r="AL2170" s="23">
        <v>1.2704788751572966</v>
      </c>
      <c r="AN2170" s="18">
        <v>0.141550884</v>
      </c>
      <c r="AO2170" s="19">
        <v>0.0666859</v>
      </c>
      <c r="AP2170" s="19">
        <v>-0.113054454</v>
      </c>
      <c r="AQ2170" s="19">
        <v>0.058823794</v>
      </c>
      <c r="AR2170" s="20">
        <v>-0.125930995</v>
      </c>
      <c r="AS2170" s="21">
        <v>0.408524901</v>
      </c>
      <c r="AT2170" s="22">
        <v>0.21540606</v>
      </c>
      <c r="AU2170" s="22">
        <v>0.367472738</v>
      </c>
      <c r="AV2170" s="22">
        <v>-0.100584805</v>
      </c>
      <c r="AW2170" s="23">
        <v>0.454221725</v>
      </c>
      <c r="AY2170" s="28"/>
      <c r="AZ2170" s="29"/>
      <c r="BA2170" s="30">
        <v>1.305737101</v>
      </c>
      <c r="BB2170" s="31">
        <v>0.263393098</v>
      </c>
    </row>
    <row r="2171" ht="15.75" customHeight="1">
      <c r="A2171" s="16">
        <v>2167.0</v>
      </c>
      <c r="B2171" s="1" t="s">
        <v>6572</v>
      </c>
      <c r="C2171" s="1" t="s">
        <v>6573</v>
      </c>
      <c r="D2171" s="1" t="s">
        <v>6574</v>
      </c>
      <c r="E2171" s="16">
        <v>1.0</v>
      </c>
      <c r="F2171" s="17">
        <v>18.34953226172473</v>
      </c>
      <c r="G2171" s="18">
        <v>25.135325876851425</v>
      </c>
      <c r="H2171" s="19">
        <v>28.25502371269948</v>
      </c>
      <c r="I2171" s="19">
        <v>35.707901127157704</v>
      </c>
      <c r="J2171" s="19">
        <v>67.57017963940385</v>
      </c>
      <c r="K2171" s="20">
        <v>174.06520136673026</v>
      </c>
      <c r="L2171" s="21">
        <v>58.82467819279933</v>
      </c>
      <c r="M2171" s="22">
        <v>179.22832192111815</v>
      </c>
      <c r="N2171" s="22">
        <v>65.97748974266253</v>
      </c>
      <c r="O2171" s="22">
        <v>201.95585793360755</v>
      </c>
      <c r="P2171" s="23">
        <v>58.61698355541146</v>
      </c>
      <c r="R2171" s="18">
        <v>6.785793615126696</v>
      </c>
      <c r="S2171" s="19">
        <v>9.90549145097475</v>
      </c>
      <c r="T2171" s="19">
        <v>17.358368865432976</v>
      </c>
      <c r="U2171" s="19">
        <v>49.220647377679114</v>
      </c>
      <c r="V2171" s="20">
        <v>155.71566910500553</v>
      </c>
      <c r="W2171" s="21">
        <v>40.47514593107461</v>
      </c>
      <c r="X2171" s="22">
        <v>160.87878965939342</v>
      </c>
      <c r="Y2171" s="22">
        <v>47.627957480937795</v>
      </c>
      <c r="Z2171" s="22">
        <v>183.60632567188281</v>
      </c>
      <c r="AA2171" s="23">
        <v>40.26745129368673</v>
      </c>
      <c r="AC2171" s="18">
        <v>0.14197054336213366</v>
      </c>
      <c r="AD2171" s="19">
        <v>0.20724001985987286</v>
      </c>
      <c r="AE2171" s="19">
        <v>0.3631671105075086</v>
      </c>
      <c r="AF2171" s="19">
        <v>1.0297811058190596</v>
      </c>
      <c r="AG2171" s="20">
        <v>3.257841220451425</v>
      </c>
      <c r="AH2171" s="21">
        <v>0.8468100838915696</v>
      </c>
      <c r="AI2171" s="22">
        <v>3.3658626357972503</v>
      </c>
      <c r="AJ2171" s="22">
        <v>0.9964592774711274</v>
      </c>
      <c r="AK2171" s="22">
        <v>3.8413620128756873</v>
      </c>
      <c r="AL2171" s="23">
        <v>0.8424647527194533</v>
      </c>
      <c r="AN2171" s="18">
        <v>-2.868782043</v>
      </c>
      <c r="AO2171" s="19">
        <v>-2.331807375</v>
      </c>
      <c r="AP2171" s="19">
        <v>-1.506798744</v>
      </c>
      <c r="AQ2171" s="19">
        <v>0.093280859</v>
      </c>
      <c r="AR2171" s="20">
        <v>1.893328071</v>
      </c>
      <c r="AS2171" s="21">
        <v>-0.180849522</v>
      </c>
      <c r="AT2171" s="22">
        <v>1.735393286</v>
      </c>
      <c r="AU2171" s="22">
        <v>0.030090202</v>
      </c>
      <c r="AV2171" s="22">
        <v>1.897536159</v>
      </c>
      <c r="AW2171" s="23">
        <v>-0.138462469</v>
      </c>
      <c r="AY2171" s="28"/>
      <c r="AZ2171" s="29"/>
      <c r="BA2171" s="30">
        <v>0.850648482</v>
      </c>
      <c r="BB2171" s="31">
        <v>1.612897377</v>
      </c>
    </row>
    <row r="2172" ht="15.75" customHeight="1">
      <c r="A2172" s="16">
        <v>2168.0</v>
      </c>
      <c r="B2172" s="1" t="s">
        <v>6575</v>
      </c>
      <c r="C2172" s="1" t="s">
        <v>6576</v>
      </c>
      <c r="D2172" s="1" t="s">
        <v>6577</v>
      </c>
      <c r="E2172" s="16">
        <v>3.0</v>
      </c>
      <c r="F2172" s="17">
        <v>27.026840793060035</v>
      </c>
      <c r="G2172" s="18">
        <v>36.042536750527546</v>
      </c>
      <c r="H2172" s="19">
        <v>43.398679285071765</v>
      </c>
      <c r="I2172" s="19">
        <v>60.84452049155469</v>
      </c>
      <c r="J2172" s="19">
        <v>94.02092323747334</v>
      </c>
      <c r="K2172" s="20">
        <v>240.88894613036953</v>
      </c>
      <c r="L2172" s="21">
        <v>83.56065339524075</v>
      </c>
      <c r="M2172" s="22">
        <v>188.57023770205632</v>
      </c>
      <c r="N2172" s="22">
        <v>71.69681767234545</v>
      </c>
      <c r="O2172" s="22">
        <v>189.80195146426078</v>
      </c>
      <c r="P2172" s="23">
        <v>54.91016411230228</v>
      </c>
      <c r="R2172" s="18">
        <v>9.01569595746751</v>
      </c>
      <c r="S2172" s="19">
        <v>16.37183849201173</v>
      </c>
      <c r="T2172" s="19">
        <v>33.81767969849466</v>
      </c>
      <c r="U2172" s="19">
        <v>66.99408244441331</v>
      </c>
      <c r="V2172" s="20">
        <v>213.8621053373095</v>
      </c>
      <c r="W2172" s="21">
        <v>56.53381260218072</v>
      </c>
      <c r="X2172" s="22">
        <v>161.54339690899627</v>
      </c>
      <c r="Y2172" s="22">
        <v>44.669976879285414</v>
      </c>
      <c r="Z2172" s="22">
        <v>162.77511067120074</v>
      </c>
      <c r="AA2172" s="23">
        <v>27.883323319242248</v>
      </c>
      <c r="AC2172" s="18">
        <v>0.1325598245832585</v>
      </c>
      <c r="AD2172" s="19">
        <v>0.24071885840481827</v>
      </c>
      <c r="AE2172" s="19">
        <v>0.4972290225617259</v>
      </c>
      <c r="AF2172" s="19">
        <v>0.9850292044944207</v>
      </c>
      <c r="AG2172" s="20">
        <v>3.144463089955777</v>
      </c>
      <c r="AH2172" s="21">
        <v>0.8312294821078865</v>
      </c>
      <c r="AI2172" s="22">
        <v>2.375209241512115</v>
      </c>
      <c r="AJ2172" s="22">
        <v>0.6567928119128374</v>
      </c>
      <c r="AK2172" s="22">
        <v>2.3933194086056906</v>
      </c>
      <c r="AL2172" s="23">
        <v>0.4099748333832777</v>
      </c>
      <c r="AN2172" s="18">
        <v>-2.967730045</v>
      </c>
      <c r="AO2172" s="19">
        <v>-2.115760803</v>
      </c>
      <c r="AP2172" s="19">
        <v>-1.053521633</v>
      </c>
      <c r="AQ2172" s="19">
        <v>0.029181557</v>
      </c>
      <c r="AR2172" s="20">
        <v>1.842225432</v>
      </c>
      <c r="AS2172" s="21">
        <v>-0.20764111</v>
      </c>
      <c r="AT2172" s="22">
        <v>1.232471585</v>
      </c>
      <c r="AU2172" s="22">
        <v>-0.571282387</v>
      </c>
      <c r="AV2172" s="22">
        <v>1.21493113</v>
      </c>
      <c r="AW2172" s="23">
        <v>-1.177543283</v>
      </c>
      <c r="AY2172" s="28"/>
      <c r="AZ2172" s="29"/>
      <c r="BA2172" s="30">
        <v>0.448715936</v>
      </c>
      <c r="BB2172" s="31">
        <v>0.951308286</v>
      </c>
    </row>
    <row r="2173" ht="15.75" customHeight="1">
      <c r="A2173" s="16">
        <v>2169.0</v>
      </c>
      <c r="B2173" s="1" t="s">
        <v>6578</v>
      </c>
      <c r="C2173" s="1" t="s">
        <v>6579</v>
      </c>
      <c r="D2173" s="1" t="s">
        <v>6580</v>
      </c>
      <c r="E2173" s="16">
        <v>2.0</v>
      </c>
      <c r="F2173" s="17">
        <v>66.83587563607395</v>
      </c>
      <c r="G2173" s="18">
        <v>77.54741208857607</v>
      </c>
      <c r="H2173" s="19">
        <v>82.7515577239013</v>
      </c>
      <c r="I2173" s="19">
        <v>92.56681697045244</v>
      </c>
      <c r="J2173" s="19">
        <v>277.5689733774134</v>
      </c>
      <c r="K2173" s="20">
        <v>662.3634922844772</v>
      </c>
      <c r="L2173" s="21">
        <v>227.70384377821983</v>
      </c>
      <c r="M2173" s="22">
        <v>461.93163119250374</v>
      </c>
      <c r="N2173" s="22">
        <v>205.57540539757443</v>
      </c>
      <c r="O2173" s="22">
        <v>589.0803638477315</v>
      </c>
      <c r="P2173" s="23">
        <v>157.66572593702588</v>
      </c>
      <c r="R2173" s="18">
        <v>10.711536452502116</v>
      </c>
      <c r="S2173" s="19">
        <v>15.91568208782735</v>
      </c>
      <c r="T2173" s="19">
        <v>25.730941334378485</v>
      </c>
      <c r="U2173" s="19">
        <v>210.73309774133944</v>
      </c>
      <c r="V2173" s="20">
        <v>595.5276166484032</v>
      </c>
      <c r="W2173" s="21">
        <v>160.86796814214588</v>
      </c>
      <c r="X2173" s="22">
        <v>395.0957555564298</v>
      </c>
      <c r="Y2173" s="22">
        <v>138.73952976150048</v>
      </c>
      <c r="Z2173" s="22">
        <v>522.2444882116575</v>
      </c>
      <c r="AA2173" s="23">
        <v>90.82985030095193</v>
      </c>
      <c r="AC2173" s="18">
        <v>0.06237654897627497</v>
      </c>
      <c r="AD2173" s="19">
        <v>0.09268187879902924</v>
      </c>
      <c r="AE2173" s="19">
        <v>0.14983913180583935</v>
      </c>
      <c r="AF2173" s="19">
        <v>1.2271632039411389</v>
      </c>
      <c r="AG2173" s="20">
        <v>3.467939236477717</v>
      </c>
      <c r="AH2173" s="21">
        <v>0.9367833212375861</v>
      </c>
      <c r="AI2173" s="22">
        <v>2.3007632804187703</v>
      </c>
      <c r="AJ2173" s="22">
        <v>0.8079226646418288</v>
      </c>
      <c r="AK2173" s="22">
        <v>3.0411891926965064</v>
      </c>
      <c r="AL2173" s="23">
        <v>0.5289299654562262</v>
      </c>
      <c r="AN2173" s="18">
        <v>-4.055297852</v>
      </c>
      <c r="AO2173" s="19">
        <v>-3.492750883</v>
      </c>
      <c r="AP2173" s="19">
        <v>-2.784017801</v>
      </c>
      <c r="AQ2173" s="19">
        <v>0.346270382</v>
      </c>
      <c r="AR2173" s="20">
        <v>1.983490348</v>
      </c>
      <c r="AS2173" s="21">
        <v>-0.035172574</v>
      </c>
      <c r="AT2173" s="22">
        <v>1.186529398</v>
      </c>
      <c r="AU2173" s="22">
        <v>-0.272503465</v>
      </c>
      <c r="AV2173" s="22">
        <v>1.56055367</v>
      </c>
      <c r="AW2173" s="23">
        <v>-0.810002029</v>
      </c>
      <c r="AY2173" s="28"/>
      <c r="AZ2173" s="29"/>
      <c r="BA2173" s="30">
        <v>0.783991643</v>
      </c>
      <c r="BB2173" s="31">
        <v>1.926342161</v>
      </c>
    </row>
    <row r="2174" ht="15.75" customHeight="1">
      <c r="A2174" s="16">
        <v>2170.0</v>
      </c>
      <c r="B2174" s="1" t="s">
        <v>6581</v>
      </c>
      <c r="C2174" s="1" t="s">
        <v>6582</v>
      </c>
      <c r="D2174" s="1" t="s">
        <v>6583</v>
      </c>
      <c r="E2174" s="16">
        <v>1.0</v>
      </c>
      <c r="F2174" s="17">
        <v>21.458737850160006</v>
      </c>
      <c r="G2174" s="18">
        <v>28.95780945312025</v>
      </c>
      <c r="H2174" s="19">
        <v>24.399753777319987</v>
      </c>
      <c r="I2174" s="19">
        <v>24.229100415963785</v>
      </c>
      <c r="J2174" s="19">
        <v>88.84355311910473</v>
      </c>
      <c r="K2174" s="20">
        <v>170.43717011995884</v>
      </c>
      <c r="L2174" s="21">
        <v>52.19776661001155</v>
      </c>
      <c r="M2174" s="22">
        <v>109.5503389501915</v>
      </c>
      <c r="N2174" s="22">
        <v>45.3498960002646</v>
      </c>
      <c r="O2174" s="22">
        <v>104.04171530572658</v>
      </c>
      <c r="P2174" s="23">
        <v>39.20025865974207</v>
      </c>
      <c r="R2174" s="18">
        <v>7.499071602960246</v>
      </c>
      <c r="S2174" s="19">
        <v>2.941015927159981</v>
      </c>
      <c r="T2174" s="19">
        <v>2.7703625658037794</v>
      </c>
      <c r="U2174" s="19">
        <v>67.38481526894472</v>
      </c>
      <c r="V2174" s="20">
        <v>148.97843226979882</v>
      </c>
      <c r="W2174" s="21">
        <v>30.739028759851543</v>
      </c>
      <c r="X2174" s="22">
        <v>88.0916011000315</v>
      </c>
      <c r="Y2174" s="22">
        <v>23.891158150104594</v>
      </c>
      <c r="Z2174" s="22">
        <v>82.58297745556658</v>
      </c>
      <c r="AA2174" s="23">
        <v>17.741520809582063</v>
      </c>
      <c r="AC2174" s="18">
        <v>0.16332601862112936</v>
      </c>
      <c r="AD2174" s="19">
        <v>0.06405385193211835</v>
      </c>
      <c r="AE2174" s="19">
        <v>0.0603371073068745</v>
      </c>
      <c r="AF2174" s="19">
        <v>1.4676074821118588</v>
      </c>
      <c r="AG2174" s="20">
        <v>3.244675540028019</v>
      </c>
      <c r="AH2174" s="21">
        <v>0.6694806303283084</v>
      </c>
      <c r="AI2174" s="22">
        <v>1.9185908927645579</v>
      </c>
      <c r="AJ2174" s="22">
        <v>0.5203374427527805</v>
      </c>
      <c r="AK2174" s="22">
        <v>1.798615832441422</v>
      </c>
      <c r="AL2174" s="23">
        <v>0.38640142560701923</v>
      </c>
      <c r="AN2174" s="18">
        <v>-2.666619062</v>
      </c>
      <c r="AO2174" s="19">
        <v>-4.025753021</v>
      </c>
      <c r="AP2174" s="19">
        <v>-4.096314907</v>
      </c>
      <c r="AQ2174" s="19">
        <v>0.604409337</v>
      </c>
      <c r="AR2174" s="20">
        <v>1.8874861</v>
      </c>
      <c r="AS2174" s="21">
        <v>-0.519845724</v>
      </c>
      <c r="AT2174" s="22">
        <v>0.924464047</v>
      </c>
      <c r="AU2174" s="22">
        <v>-0.907273173</v>
      </c>
      <c r="AV2174" s="22">
        <v>0.802805245</v>
      </c>
      <c r="AW2174" s="23">
        <v>-1.262978315</v>
      </c>
      <c r="AY2174" s="28"/>
      <c r="AZ2174" s="29"/>
      <c r="BA2174" s="30">
        <v>0.530283798</v>
      </c>
      <c r="BB2174" s="31">
        <v>1.466792727</v>
      </c>
    </row>
    <row r="2175" ht="15.75" customHeight="1">
      <c r="A2175" s="16">
        <v>2171.0</v>
      </c>
      <c r="B2175" s="1" t="s">
        <v>6584</v>
      </c>
      <c r="C2175" s="1" t="s">
        <v>6585</v>
      </c>
      <c r="D2175" s="1" t="s">
        <v>6586</v>
      </c>
      <c r="E2175" s="16">
        <v>3.0</v>
      </c>
      <c r="F2175" s="17">
        <v>47.391343988764575</v>
      </c>
      <c r="G2175" s="18">
        <v>33.64718181698932</v>
      </c>
      <c r="H2175" s="19">
        <v>42.92577699765748</v>
      </c>
      <c r="I2175" s="19">
        <v>67.8783422481507</v>
      </c>
      <c r="J2175" s="19">
        <v>148.37463562294158</v>
      </c>
      <c r="K2175" s="20">
        <v>399.40138667509166</v>
      </c>
      <c r="L2175" s="21">
        <v>111.67818876747032</v>
      </c>
      <c r="M2175" s="22">
        <v>345.59093693776856</v>
      </c>
      <c r="N2175" s="22">
        <v>120.32461062939134</v>
      </c>
      <c r="O2175" s="22">
        <v>440.4405086575125</v>
      </c>
      <c r="P2175" s="23">
        <v>87.19772141352452</v>
      </c>
      <c r="R2175" s="18" t="s">
        <v>117</v>
      </c>
      <c r="S2175" s="19" t="s">
        <v>117</v>
      </c>
      <c r="T2175" s="19">
        <v>20.486998259386127</v>
      </c>
      <c r="U2175" s="19">
        <v>100.98329163417701</v>
      </c>
      <c r="V2175" s="20">
        <v>352.0100426863271</v>
      </c>
      <c r="W2175" s="21">
        <v>64.28684477870574</v>
      </c>
      <c r="X2175" s="22">
        <v>298.199592949004</v>
      </c>
      <c r="Y2175" s="22">
        <v>72.93326664062677</v>
      </c>
      <c r="Z2175" s="22">
        <v>393.04916466874795</v>
      </c>
      <c r="AA2175" s="23">
        <v>39.806377424759944</v>
      </c>
      <c r="AC2175" s="18" t="s">
        <v>117</v>
      </c>
      <c r="AD2175" s="19" t="s">
        <v>117</v>
      </c>
      <c r="AE2175" s="19">
        <v>0.12980685901623606</v>
      </c>
      <c r="AF2175" s="19">
        <v>0.6398362382906673</v>
      </c>
      <c r="AG2175" s="20">
        <v>2.2303569026930967</v>
      </c>
      <c r="AH2175" s="21">
        <v>0.4073253334204244</v>
      </c>
      <c r="AI2175" s="22">
        <v>1.8894106413513312</v>
      </c>
      <c r="AJ2175" s="22">
        <v>0.46210958484735426</v>
      </c>
      <c r="AK2175" s="22">
        <v>2.4903832595988273</v>
      </c>
      <c r="AL2175" s="23">
        <v>0.25221561289270716</v>
      </c>
      <c r="AN2175" s="18" t="s">
        <v>117</v>
      </c>
      <c r="AO2175" s="19" t="s">
        <v>117</v>
      </c>
      <c r="AP2175" s="19">
        <v>-2.991065502</v>
      </c>
      <c r="AQ2175" s="19">
        <v>-0.593282223</v>
      </c>
      <c r="AR2175" s="20">
        <v>1.346686363</v>
      </c>
      <c r="AS2175" s="21">
        <v>-1.236706495</v>
      </c>
      <c r="AT2175" s="22">
        <v>0.902353227</v>
      </c>
      <c r="AU2175" s="22">
        <v>-1.078485608</v>
      </c>
      <c r="AV2175" s="22">
        <v>1.272285938</v>
      </c>
      <c r="AW2175" s="23">
        <v>-1.878421068</v>
      </c>
      <c r="AY2175" s="28"/>
      <c r="AZ2175" s="29"/>
      <c r="BA2175" s="30">
        <v>0.101384428</v>
      </c>
      <c r="BB2175" s="31">
        <v>0.342092319</v>
      </c>
    </row>
    <row r="2176" ht="15.75" customHeight="1">
      <c r="A2176" s="16">
        <v>2172.0</v>
      </c>
      <c r="B2176" s="1" t="s">
        <v>6587</v>
      </c>
      <c r="C2176" s="1" t="s">
        <v>6588</v>
      </c>
      <c r="D2176" s="1" t="s">
        <v>6589</v>
      </c>
      <c r="E2176" s="16">
        <v>1.0</v>
      </c>
      <c r="F2176" s="17">
        <v>0.0</v>
      </c>
      <c r="G2176" s="18">
        <v>15.918457511960376</v>
      </c>
      <c r="H2176" s="19">
        <v>20.562243048012924</v>
      </c>
      <c r="I2176" s="19">
        <v>28.51998985399521</v>
      </c>
      <c r="J2176" s="19">
        <v>26.147343139147495</v>
      </c>
      <c r="K2176" s="20">
        <v>19.702732177721526</v>
      </c>
      <c r="L2176" s="21">
        <v>32.836020046399504</v>
      </c>
      <c r="M2176" s="22">
        <v>33.85117462952306</v>
      </c>
      <c r="N2176" s="22">
        <v>31.72575590052843</v>
      </c>
      <c r="O2176" s="22">
        <v>28.757817444987513</v>
      </c>
      <c r="P2176" s="23">
        <v>34.69901517359184</v>
      </c>
      <c r="R2176" s="18">
        <v>15.918457511960376</v>
      </c>
      <c r="S2176" s="19">
        <v>20.562243048012924</v>
      </c>
      <c r="T2176" s="19">
        <v>28.51998985399521</v>
      </c>
      <c r="U2176" s="19">
        <v>26.147343139147495</v>
      </c>
      <c r="V2176" s="20">
        <v>19.702732177721526</v>
      </c>
      <c r="W2176" s="21">
        <v>32.836020046399504</v>
      </c>
      <c r="X2176" s="22">
        <v>33.85117462952306</v>
      </c>
      <c r="Y2176" s="22">
        <v>31.72575590052843</v>
      </c>
      <c r="Z2176" s="22">
        <v>28.757817444987513</v>
      </c>
      <c r="AA2176" s="23">
        <v>34.69901517359184</v>
      </c>
      <c r="AC2176" s="18">
        <v>0.7180129702763084</v>
      </c>
      <c r="AD2176" s="19">
        <v>0.9274741095583032</v>
      </c>
      <c r="AE2176" s="19">
        <v>1.2864137503229371</v>
      </c>
      <c r="AF2176" s="19">
        <v>1.179393889016392</v>
      </c>
      <c r="AG2176" s="20">
        <v>0.8887052808260588</v>
      </c>
      <c r="AH2176" s="21">
        <v>1.4810912594925298</v>
      </c>
      <c r="AI2176" s="22">
        <v>1.5268805048996612</v>
      </c>
      <c r="AJ2176" s="22">
        <v>1.4310120318682946</v>
      </c>
      <c r="AK2176" s="22">
        <v>1.2971411273249953</v>
      </c>
      <c r="AL2176" s="23">
        <v>1.5651229355440948</v>
      </c>
      <c r="AN2176" s="18">
        <v>-0.530363798</v>
      </c>
      <c r="AO2176" s="19">
        <v>-0.169803098</v>
      </c>
      <c r="AP2176" s="19">
        <v>0.317850739</v>
      </c>
      <c r="AQ2176" s="19">
        <v>0.288988829</v>
      </c>
      <c r="AR2176" s="20">
        <v>0.019188741</v>
      </c>
      <c r="AS2176" s="21">
        <v>0.625700593</v>
      </c>
      <c r="AT2176" s="22">
        <v>0.595004022</v>
      </c>
      <c r="AU2176" s="22">
        <v>0.552243173</v>
      </c>
      <c r="AV2176" s="22">
        <v>0.331253469</v>
      </c>
      <c r="AW2176" s="23">
        <v>0.755125344</v>
      </c>
      <c r="AY2176" s="28"/>
      <c r="AZ2176" s="29"/>
      <c r="BA2176" s="30">
        <v>2.040312965</v>
      </c>
      <c r="BB2176" s="31">
        <v>0.586693038</v>
      </c>
    </row>
    <row r="2177" ht="15.75" customHeight="1">
      <c r="A2177" s="16">
        <v>2173.0</v>
      </c>
      <c r="B2177" s="1" t="s">
        <v>6590</v>
      </c>
      <c r="C2177" s="1" t="s">
        <v>6591</v>
      </c>
      <c r="D2177" s="1" t="s">
        <v>6592</v>
      </c>
      <c r="E2177" s="16">
        <v>3.0</v>
      </c>
      <c r="F2177" s="17">
        <v>7.980848773719191</v>
      </c>
      <c r="G2177" s="18">
        <v>293.2938029821406</v>
      </c>
      <c r="H2177" s="19">
        <v>320.4395032825126</v>
      </c>
      <c r="I2177" s="19">
        <v>388.7894992375598</v>
      </c>
      <c r="J2177" s="19">
        <v>332.91464285941805</v>
      </c>
      <c r="K2177" s="20">
        <v>269.07046763027427</v>
      </c>
      <c r="L2177" s="21">
        <v>472.55002456792283</v>
      </c>
      <c r="M2177" s="22">
        <v>432.145623204932</v>
      </c>
      <c r="N2177" s="22">
        <v>493.0515691800071</v>
      </c>
      <c r="O2177" s="22">
        <v>443.1601247037273</v>
      </c>
      <c r="P2177" s="23">
        <v>611.9795009345912</v>
      </c>
      <c r="R2177" s="18">
        <v>285.31295420842144</v>
      </c>
      <c r="S2177" s="19">
        <v>312.4586545087934</v>
      </c>
      <c r="T2177" s="19">
        <v>380.80865046384065</v>
      </c>
      <c r="U2177" s="19">
        <v>324.9337940856989</v>
      </c>
      <c r="V2177" s="20">
        <v>261.0896188565551</v>
      </c>
      <c r="W2177" s="21">
        <v>464.56917579420366</v>
      </c>
      <c r="X2177" s="22">
        <v>424.16477443121283</v>
      </c>
      <c r="Y2177" s="22">
        <v>485.07072040628793</v>
      </c>
      <c r="Z2177" s="22">
        <v>435.17927593000815</v>
      </c>
      <c r="AA2177" s="23">
        <v>603.998652160872</v>
      </c>
      <c r="AC2177" s="18">
        <v>0.9117738865498949</v>
      </c>
      <c r="AD2177" s="19">
        <v>0.9985233323809046</v>
      </c>
      <c r="AE2177" s="19">
        <v>1.21694924167936</v>
      </c>
      <c r="AF2177" s="19">
        <v>1.038390104392169</v>
      </c>
      <c r="AG2177" s="20">
        <v>0.8343634349976718</v>
      </c>
      <c r="AH2177" s="21">
        <v>1.4846225407477827</v>
      </c>
      <c r="AI2177" s="22">
        <v>1.3555022974463005</v>
      </c>
      <c r="AJ2177" s="22">
        <v>1.5501392750408252</v>
      </c>
      <c r="AK2177" s="22">
        <v>1.3907013120435487</v>
      </c>
      <c r="AL2177" s="23">
        <v>1.930196965922977</v>
      </c>
      <c r="AN2177" s="18">
        <v>-0.185697615</v>
      </c>
      <c r="AO2177" s="19">
        <v>-0.063313901</v>
      </c>
      <c r="AP2177" s="19">
        <v>0.23776488</v>
      </c>
      <c r="AQ2177" s="19">
        <v>0.105291672</v>
      </c>
      <c r="AR2177" s="20">
        <v>-0.071840398</v>
      </c>
      <c r="AS2177" s="21">
        <v>0.629136384</v>
      </c>
      <c r="AT2177" s="22">
        <v>0.423244417</v>
      </c>
      <c r="AU2177" s="22">
        <v>0.667605221</v>
      </c>
      <c r="AV2177" s="22">
        <v>0.431730688</v>
      </c>
      <c r="AW2177" s="23">
        <v>1.057597518</v>
      </c>
      <c r="AY2177" s="28"/>
      <c r="AZ2177" s="29"/>
      <c r="BA2177" s="30">
        <v>2.780556367</v>
      </c>
      <c r="BB2177" s="31">
        <v>0.637421918</v>
      </c>
    </row>
    <row r="2178" ht="15.75" customHeight="1">
      <c r="A2178" s="16">
        <v>2174.0</v>
      </c>
      <c r="B2178" s="1" t="s">
        <v>6593</v>
      </c>
      <c r="C2178" s="1" t="s">
        <v>6594</v>
      </c>
      <c r="D2178" s="1" t="s">
        <v>6595</v>
      </c>
      <c r="E2178" s="16">
        <v>1.0</v>
      </c>
      <c r="F2178" s="17">
        <v>5.570636114765414</v>
      </c>
      <c r="G2178" s="18">
        <v>19.464874660792322</v>
      </c>
      <c r="H2178" s="19">
        <v>17.876289981030652</v>
      </c>
      <c r="I2178" s="19">
        <v>21.31575504827382</v>
      </c>
      <c r="J2178" s="19">
        <v>21.914408451760238</v>
      </c>
      <c r="K2178" s="20">
        <v>17.568982613473455</v>
      </c>
      <c r="L2178" s="21">
        <v>40.534960187887066</v>
      </c>
      <c r="M2178" s="22">
        <v>21.8349706021598</v>
      </c>
      <c r="N2178" s="22">
        <v>26.338796378984625</v>
      </c>
      <c r="O2178" s="22">
        <v>26.463593365307695</v>
      </c>
      <c r="P2178" s="23">
        <v>28.89225930707134</v>
      </c>
      <c r="R2178" s="18">
        <v>13.894238546026909</v>
      </c>
      <c r="S2178" s="19">
        <v>12.305653866265239</v>
      </c>
      <c r="T2178" s="19">
        <v>15.745118933508408</v>
      </c>
      <c r="U2178" s="19">
        <v>16.343772336994824</v>
      </c>
      <c r="V2178" s="20">
        <v>11.998346498708042</v>
      </c>
      <c r="W2178" s="21">
        <v>34.96432407312165</v>
      </c>
      <c r="X2178" s="22">
        <v>16.264334487394386</v>
      </c>
      <c r="Y2178" s="22">
        <v>20.768160264219212</v>
      </c>
      <c r="Z2178" s="22">
        <v>20.89295725054228</v>
      </c>
      <c r="AA2178" s="23">
        <v>23.321623192305925</v>
      </c>
      <c r="AC2178" s="18">
        <v>0.9883913676762465</v>
      </c>
      <c r="AD2178" s="19">
        <v>0.8753845714349257</v>
      </c>
      <c r="AE2178" s="19">
        <v>1.1200570355376278</v>
      </c>
      <c r="AF2178" s="19">
        <v>1.162643310004981</v>
      </c>
      <c r="AG2178" s="20">
        <v>0.8535237153462197</v>
      </c>
      <c r="AH2178" s="21">
        <v>2.4872493714590993</v>
      </c>
      <c r="AI2178" s="22">
        <v>1.1569923573060084</v>
      </c>
      <c r="AJ2178" s="22">
        <v>1.4773800132818988</v>
      </c>
      <c r="AK2178" s="22">
        <v>1.4862576688356826</v>
      </c>
      <c r="AL2178" s="23">
        <v>1.6590251396011033</v>
      </c>
      <c r="AN2178" s="18">
        <v>-0.069291353</v>
      </c>
      <c r="AO2178" s="19">
        <v>-0.253193051</v>
      </c>
      <c r="AP2178" s="19">
        <v>0.118068017</v>
      </c>
      <c r="AQ2178" s="19">
        <v>0.268351674</v>
      </c>
      <c r="AR2178" s="20">
        <v>-0.039085094</v>
      </c>
      <c r="AS2178" s="21">
        <v>1.373591185</v>
      </c>
      <c r="AT2178" s="22">
        <v>0.194796219</v>
      </c>
      <c r="AU2178" s="22">
        <v>0.598248363</v>
      </c>
      <c r="AV2178" s="22">
        <v>0.527602494</v>
      </c>
      <c r="AW2178" s="23">
        <v>0.839185119</v>
      </c>
      <c r="AY2178" s="28"/>
      <c r="AZ2178" s="29"/>
      <c r="BA2178" s="30">
        <v>1.940797912</v>
      </c>
      <c r="BB2178" s="31">
        <v>0.701714637</v>
      </c>
    </row>
    <row r="2179" ht="15.75" customHeight="1">
      <c r="A2179" s="16">
        <v>2175.0</v>
      </c>
      <c r="B2179" s="1" t="s">
        <v>6596</v>
      </c>
      <c r="C2179" s="1" t="s">
        <v>6597</v>
      </c>
      <c r="D2179" s="1" t="s">
        <v>6598</v>
      </c>
      <c r="E2179" s="16">
        <v>4.0</v>
      </c>
      <c r="F2179" s="17">
        <v>14.531898873501785</v>
      </c>
      <c r="G2179" s="18">
        <v>306.28148103548614</v>
      </c>
      <c r="H2179" s="19">
        <v>321.62049048632883</v>
      </c>
      <c r="I2179" s="19">
        <v>402.9041452629427</v>
      </c>
      <c r="J2179" s="19">
        <v>375.1083453675316</v>
      </c>
      <c r="K2179" s="20">
        <v>328.5327074541197</v>
      </c>
      <c r="L2179" s="21">
        <v>901.1207578751926</v>
      </c>
      <c r="M2179" s="22">
        <v>735.8107484019976</v>
      </c>
      <c r="N2179" s="22">
        <v>946.4055915220175</v>
      </c>
      <c r="O2179" s="22">
        <v>780.4187149743243</v>
      </c>
      <c r="P2179" s="23">
        <v>992.9364298289922</v>
      </c>
      <c r="R2179" s="18">
        <v>291.74958216198434</v>
      </c>
      <c r="S2179" s="19">
        <v>307.08859161282703</v>
      </c>
      <c r="T2179" s="19">
        <v>388.3722463894409</v>
      </c>
      <c r="U2179" s="19">
        <v>360.5764464940298</v>
      </c>
      <c r="V2179" s="20">
        <v>314.0008085806179</v>
      </c>
      <c r="W2179" s="21">
        <v>886.5888590016908</v>
      </c>
      <c r="X2179" s="22">
        <v>721.2788495284958</v>
      </c>
      <c r="Y2179" s="22">
        <v>931.8736926485158</v>
      </c>
      <c r="Z2179" s="22">
        <v>765.8868161008226</v>
      </c>
      <c r="AA2179" s="23">
        <v>978.4045309554905</v>
      </c>
      <c r="AC2179" s="18">
        <v>0.8778184677535357</v>
      </c>
      <c r="AD2179" s="19">
        <v>0.9239706016253841</v>
      </c>
      <c r="AE2179" s="19">
        <v>1.168537509864514</v>
      </c>
      <c r="AF2179" s="19">
        <v>1.084905285635221</v>
      </c>
      <c r="AG2179" s="20">
        <v>0.944768135121344</v>
      </c>
      <c r="AH2179" s="21">
        <v>2.66757562416701</v>
      </c>
      <c r="AI2179" s="22">
        <v>2.170189550313051</v>
      </c>
      <c r="AJ2179" s="22">
        <v>2.8038289925171958</v>
      </c>
      <c r="AK2179" s="22">
        <v>2.304406355615551</v>
      </c>
      <c r="AL2179" s="23">
        <v>2.943831349618218</v>
      </c>
      <c r="AN2179" s="18">
        <v>-0.240451083</v>
      </c>
      <c r="AO2179" s="19">
        <v>-0.175263107</v>
      </c>
      <c r="AP2179" s="19">
        <v>0.179199919</v>
      </c>
      <c r="AQ2179" s="19">
        <v>0.168512225</v>
      </c>
      <c r="AR2179" s="20">
        <v>0.107443944</v>
      </c>
      <c r="AS2179" s="21">
        <v>1.474569321</v>
      </c>
      <c r="AT2179" s="22">
        <v>1.10223794</v>
      </c>
      <c r="AU2179" s="22">
        <v>1.522605658</v>
      </c>
      <c r="AV2179" s="22">
        <v>1.160313368</v>
      </c>
      <c r="AW2179" s="23">
        <v>1.666544437</v>
      </c>
      <c r="AY2179" s="28" t="s">
        <v>109</v>
      </c>
      <c r="AZ2179" s="29"/>
      <c r="BA2179" s="30">
        <v>4.998146241</v>
      </c>
      <c r="BB2179" s="31">
        <v>1.377365765</v>
      </c>
    </row>
    <row r="2180" ht="15.75" customHeight="1">
      <c r="A2180" s="16">
        <v>2176.0</v>
      </c>
      <c r="B2180" s="1" t="s">
        <v>6599</v>
      </c>
      <c r="C2180" s="1" t="s">
        <v>6600</v>
      </c>
      <c r="D2180" s="1" t="s">
        <v>6601</v>
      </c>
      <c r="E2180" s="16">
        <v>4.0</v>
      </c>
      <c r="F2180" s="17">
        <v>11.134580832150567</v>
      </c>
      <c r="G2180" s="18">
        <v>358.6803851329724</v>
      </c>
      <c r="H2180" s="19">
        <v>362.96265370821385</v>
      </c>
      <c r="I2180" s="19">
        <v>395.2262964735448</v>
      </c>
      <c r="J2180" s="19">
        <v>328.5380358744208</v>
      </c>
      <c r="K2180" s="20">
        <v>325.7806596069712</v>
      </c>
      <c r="L2180" s="21">
        <v>670.118364685589</v>
      </c>
      <c r="M2180" s="22">
        <v>593.9489996599602</v>
      </c>
      <c r="N2180" s="22">
        <v>615.7632591595617</v>
      </c>
      <c r="O2180" s="22">
        <v>520.2431612413593</v>
      </c>
      <c r="P2180" s="23">
        <v>697.3379547739592</v>
      </c>
      <c r="R2180" s="18">
        <v>347.5458043008218</v>
      </c>
      <c r="S2180" s="19">
        <v>351.8280728760633</v>
      </c>
      <c r="T2180" s="19">
        <v>384.0917156413942</v>
      </c>
      <c r="U2180" s="19">
        <v>317.40345504227025</v>
      </c>
      <c r="V2180" s="20">
        <v>314.64607877482064</v>
      </c>
      <c r="W2180" s="21">
        <v>658.9837838534384</v>
      </c>
      <c r="X2180" s="22">
        <v>582.8144188278096</v>
      </c>
      <c r="Y2180" s="22">
        <v>604.6286783274111</v>
      </c>
      <c r="Z2180" s="22">
        <v>509.10858040920874</v>
      </c>
      <c r="AA2180" s="23">
        <v>686.2033739418085</v>
      </c>
      <c r="AC2180" s="18">
        <v>1.012948819001268</v>
      </c>
      <c r="AD2180" s="19">
        <v>1.0254298181739196</v>
      </c>
      <c r="AE2180" s="19">
        <v>1.1194646718000998</v>
      </c>
      <c r="AF2180" s="19">
        <v>0.925096637488682</v>
      </c>
      <c r="AG2180" s="20">
        <v>0.9170600535360308</v>
      </c>
      <c r="AH2180" s="21">
        <v>1.920658622072017</v>
      </c>
      <c r="AI2180" s="22">
        <v>1.698657184011196</v>
      </c>
      <c r="AJ2180" s="22">
        <v>1.7622365111791984</v>
      </c>
      <c r="AK2180" s="22">
        <v>1.4838358826008153</v>
      </c>
      <c r="AL2180" s="23">
        <v>1.9999921985172326</v>
      </c>
      <c r="AN2180" s="18">
        <v>-0.033884227</v>
      </c>
      <c r="AO2180" s="19">
        <v>-0.024953058</v>
      </c>
      <c r="AP2180" s="19">
        <v>0.117304951</v>
      </c>
      <c r="AQ2180" s="19">
        <v>-0.061380923</v>
      </c>
      <c r="AR2180" s="20">
        <v>0.06449987</v>
      </c>
      <c r="AS2180" s="21">
        <v>1.000641227</v>
      </c>
      <c r="AT2180" s="22">
        <v>0.748811662</v>
      </c>
      <c r="AU2180" s="22">
        <v>0.85261482</v>
      </c>
      <c r="AV2180" s="22">
        <v>0.525249779</v>
      </c>
      <c r="AW2180" s="23">
        <v>1.108843803</v>
      </c>
      <c r="AY2180" s="28"/>
      <c r="AZ2180" s="29"/>
      <c r="BA2180" s="30">
        <v>4.288296891</v>
      </c>
      <c r="BB2180" s="31">
        <v>0.834914936</v>
      </c>
    </row>
    <row r="2181" ht="15.75" customHeight="1">
      <c r="A2181" s="16">
        <v>2177.0</v>
      </c>
      <c r="B2181" s="1" t="s">
        <v>6602</v>
      </c>
      <c r="C2181" s="1" t="s">
        <v>6603</v>
      </c>
      <c r="D2181" s="1" t="s">
        <v>6604</v>
      </c>
      <c r="E2181" s="16">
        <v>9.0</v>
      </c>
      <c r="F2181" s="17">
        <v>78.56752029732637</v>
      </c>
      <c r="G2181" s="18">
        <v>1647.711551338213</v>
      </c>
      <c r="H2181" s="19">
        <v>1924.6793283934044</v>
      </c>
      <c r="I2181" s="19">
        <v>2170.1731342964003</v>
      </c>
      <c r="J2181" s="19">
        <v>2240.18054177049</v>
      </c>
      <c r="K2181" s="20">
        <v>1990.8101619188667</v>
      </c>
      <c r="L2181" s="21">
        <v>1485.4959836739872</v>
      </c>
      <c r="M2181" s="22">
        <v>1488.2431530470599</v>
      </c>
      <c r="N2181" s="22">
        <v>1642.9232839323204</v>
      </c>
      <c r="O2181" s="22">
        <v>1442.8951753787308</v>
      </c>
      <c r="P2181" s="23">
        <v>1497.7765989000866</v>
      </c>
      <c r="R2181" s="18">
        <v>1569.1440310408866</v>
      </c>
      <c r="S2181" s="19">
        <v>1846.111808096078</v>
      </c>
      <c r="T2181" s="19">
        <v>2091.605613999074</v>
      </c>
      <c r="U2181" s="19">
        <v>2161.613021473164</v>
      </c>
      <c r="V2181" s="20">
        <v>1912.2426416215403</v>
      </c>
      <c r="W2181" s="21">
        <v>1406.9284633766608</v>
      </c>
      <c r="X2181" s="22">
        <v>1409.6756327497335</v>
      </c>
      <c r="Y2181" s="22">
        <v>1564.355763634994</v>
      </c>
      <c r="Z2181" s="22">
        <v>1364.3276550814044</v>
      </c>
      <c r="AA2181" s="23">
        <v>1419.2090786027602</v>
      </c>
      <c r="AC2181" s="18">
        <v>0.8189074011916038</v>
      </c>
      <c r="AD2181" s="19">
        <v>0.9634517884723736</v>
      </c>
      <c r="AE2181" s="19">
        <v>1.0915704892568399</v>
      </c>
      <c r="AF2181" s="19">
        <v>1.128106067243737</v>
      </c>
      <c r="AG2181" s="20">
        <v>0.9979642538354464</v>
      </c>
      <c r="AH2181" s="21">
        <v>0.7342500808176332</v>
      </c>
      <c r="AI2181" s="22">
        <v>0.7356837779718988</v>
      </c>
      <c r="AJ2181" s="22">
        <v>0.8164084925254764</v>
      </c>
      <c r="AK2181" s="22">
        <v>0.7120175027243472</v>
      </c>
      <c r="AL2181" s="23">
        <v>0.7406591079693141</v>
      </c>
      <c r="AN2181" s="18">
        <v>-0.340673327</v>
      </c>
      <c r="AO2181" s="19">
        <v>-0.114897422</v>
      </c>
      <c r="AP2181" s="19">
        <v>0.080901273</v>
      </c>
      <c r="AQ2181" s="19">
        <v>0.224845901</v>
      </c>
      <c r="AR2181" s="20">
        <v>0.186471701</v>
      </c>
      <c r="AS2181" s="21">
        <v>-0.386616528</v>
      </c>
      <c r="AT2181" s="22">
        <v>-0.458425373</v>
      </c>
      <c r="AU2181" s="22">
        <v>-0.257429451</v>
      </c>
      <c r="AV2181" s="22">
        <v>-0.534097254</v>
      </c>
      <c r="AW2181" s="23">
        <v>-0.324268937</v>
      </c>
      <c r="AY2181" s="28"/>
      <c r="AZ2181" s="29"/>
      <c r="BA2181" s="30">
        <v>2.06066843</v>
      </c>
      <c r="BB2181" s="31">
        <v>-0.399497133</v>
      </c>
    </row>
    <row r="2182" ht="15.75" customHeight="1">
      <c r="A2182" s="16">
        <v>2178.0</v>
      </c>
      <c r="B2182" s="1" t="s">
        <v>6605</v>
      </c>
      <c r="C2182" s="1" t="s">
        <v>6606</v>
      </c>
      <c r="D2182" s="1" t="s">
        <v>6607</v>
      </c>
      <c r="E2182" s="16">
        <v>2.0</v>
      </c>
      <c r="F2182" s="17">
        <v>11.703062835299574</v>
      </c>
      <c r="G2182" s="18">
        <v>223.1583641769392</v>
      </c>
      <c r="H2182" s="19">
        <v>269.0735367474634</v>
      </c>
      <c r="I2182" s="19">
        <v>280.7994909331213</v>
      </c>
      <c r="J2182" s="19">
        <v>270.6418832158334</v>
      </c>
      <c r="K2182" s="20">
        <v>292.8201620046794</v>
      </c>
      <c r="L2182" s="21">
        <v>237.2849537185829</v>
      </c>
      <c r="M2182" s="22">
        <v>239.60035728527203</v>
      </c>
      <c r="N2182" s="22">
        <v>242.40823741285894</v>
      </c>
      <c r="O2182" s="22">
        <v>245.06727437950263</v>
      </c>
      <c r="P2182" s="23">
        <v>267.7951118218434</v>
      </c>
      <c r="R2182" s="18">
        <v>211.45530134163963</v>
      </c>
      <c r="S2182" s="19">
        <v>257.3704739121638</v>
      </c>
      <c r="T2182" s="19">
        <v>269.09642809782173</v>
      </c>
      <c r="U2182" s="19">
        <v>258.9388203805338</v>
      </c>
      <c r="V2182" s="20">
        <v>281.1170991693798</v>
      </c>
      <c r="W2182" s="21">
        <v>225.58189088328334</v>
      </c>
      <c r="X2182" s="22">
        <v>227.89729444997246</v>
      </c>
      <c r="Y2182" s="22">
        <v>230.70517457755938</v>
      </c>
      <c r="Z2182" s="22">
        <v>233.36421154420307</v>
      </c>
      <c r="AA2182" s="23">
        <v>256.09204898654383</v>
      </c>
      <c r="AC2182" s="18">
        <v>0.8273040733340125</v>
      </c>
      <c r="AD2182" s="19">
        <v>1.0069439738445067</v>
      </c>
      <c r="AE2182" s="19">
        <v>1.052820949261876</v>
      </c>
      <c r="AF2182" s="19">
        <v>1.0130800196823229</v>
      </c>
      <c r="AG2182" s="20">
        <v>1.0998509838772816</v>
      </c>
      <c r="AH2182" s="21">
        <v>0.882573366636039</v>
      </c>
      <c r="AI2182" s="22">
        <v>0.8916322211077893</v>
      </c>
      <c r="AJ2182" s="22">
        <v>0.902617855670969</v>
      </c>
      <c r="AK2182" s="22">
        <v>0.9130211517798514</v>
      </c>
      <c r="AL2182" s="23">
        <v>1.001942225760129</v>
      </c>
      <c r="AN2182" s="18">
        <v>-0.325956047</v>
      </c>
      <c r="AO2182" s="19">
        <v>-0.05119862</v>
      </c>
      <c r="AP2182" s="19">
        <v>0.028756103</v>
      </c>
      <c r="AQ2182" s="19">
        <v>0.069691174</v>
      </c>
      <c r="AR2182" s="20">
        <v>0.32671982</v>
      </c>
      <c r="AS2182" s="21">
        <v>-0.121171772</v>
      </c>
      <c r="AT2182" s="22">
        <v>-0.18106243</v>
      </c>
      <c r="AU2182" s="22">
        <v>-0.112605423</v>
      </c>
      <c r="AV2182" s="22">
        <v>-0.175361574</v>
      </c>
      <c r="AW2182" s="23">
        <v>0.111648783</v>
      </c>
      <c r="AY2182" s="28" t="s">
        <v>109</v>
      </c>
      <c r="AZ2182" s="29"/>
      <c r="BA2182" s="30">
        <v>0.399988449</v>
      </c>
      <c r="BB2182" s="31">
        <v>-0.105312969</v>
      </c>
    </row>
    <row r="2183" ht="15.75" customHeight="1">
      <c r="A2183" s="16">
        <v>2179.0</v>
      </c>
      <c r="B2183" s="1" t="s">
        <v>6608</v>
      </c>
      <c r="C2183" s="1" t="s">
        <v>6609</v>
      </c>
      <c r="D2183" s="1" t="s">
        <v>6610</v>
      </c>
      <c r="E2183" s="16">
        <v>1.0</v>
      </c>
      <c r="F2183" s="17">
        <v>0.0</v>
      </c>
      <c r="G2183" s="18">
        <v>44.55010850353796</v>
      </c>
      <c r="H2183" s="19">
        <v>43.332462816716</v>
      </c>
      <c r="I2183" s="19">
        <v>38.815855418475195</v>
      </c>
      <c r="J2183" s="19">
        <v>47.0093543177917</v>
      </c>
      <c r="K2183" s="20">
        <v>40.81068772567143</v>
      </c>
      <c r="L2183" s="21">
        <v>69.62236755122503</v>
      </c>
      <c r="M2183" s="22">
        <v>53.86430271297581</v>
      </c>
      <c r="N2183" s="22">
        <v>62.607249927855136</v>
      </c>
      <c r="O2183" s="22">
        <v>57.35465877255744</v>
      </c>
      <c r="P2183" s="23">
        <v>72.76267880934279</v>
      </c>
      <c r="R2183" s="18">
        <v>44.55010850353796</v>
      </c>
      <c r="S2183" s="19">
        <v>43.332462816716</v>
      </c>
      <c r="T2183" s="19">
        <v>38.815855418475195</v>
      </c>
      <c r="U2183" s="19">
        <v>47.0093543177917</v>
      </c>
      <c r="V2183" s="20">
        <v>40.81068772567143</v>
      </c>
      <c r="W2183" s="21">
        <v>69.62236755122503</v>
      </c>
      <c r="X2183" s="22">
        <v>53.86430271297581</v>
      </c>
      <c r="Y2183" s="22">
        <v>62.607249927855136</v>
      </c>
      <c r="Z2183" s="22">
        <v>57.35465877255744</v>
      </c>
      <c r="AA2183" s="23">
        <v>72.76267880934279</v>
      </c>
      <c r="AC2183" s="18">
        <v>1.038374662015026</v>
      </c>
      <c r="AD2183" s="19">
        <v>1.009993756311791</v>
      </c>
      <c r="AE2183" s="19">
        <v>0.9047205967586461</v>
      </c>
      <c r="AF2183" s="19">
        <v>1.0956948039173695</v>
      </c>
      <c r="AG2183" s="20">
        <v>0.9512161809971681</v>
      </c>
      <c r="AH2183" s="21">
        <v>1.6227592884301942</v>
      </c>
      <c r="AI2183" s="22">
        <v>1.2554700539016532</v>
      </c>
      <c r="AJ2183" s="22">
        <v>1.4592508114399783</v>
      </c>
      <c r="AK2183" s="22">
        <v>1.3368233303676882</v>
      </c>
      <c r="AL2183" s="23">
        <v>1.6959537149041737</v>
      </c>
      <c r="AN2183" s="18">
        <v>0.001881467</v>
      </c>
      <c r="AO2183" s="19">
        <v>-0.046835423</v>
      </c>
      <c r="AP2183" s="19">
        <v>-0.189959839</v>
      </c>
      <c r="AQ2183" s="19">
        <v>0.182789102</v>
      </c>
      <c r="AR2183" s="20">
        <v>0.11725691</v>
      </c>
      <c r="AS2183" s="21">
        <v>0.757489204</v>
      </c>
      <c r="AT2183" s="22">
        <v>0.312644511</v>
      </c>
      <c r="AU2183" s="22">
        <v>0.580435157</v>
      </c>
      <c r="AV2183" s="22">
        <v>0.374726951</v>
      </c>
      <c r="AW2183" s="23">
        <v>0.870946169</v>
      </c>
      <c r="AY2183" s="28"/>
      <c r="AZ2183" s="29"/>
      <c r="BA2183" s="30">
        <v>2.707898035</v>
      </c>
      <c r="BB2183" s="31">
        <v>0.566221955</v>
      </c>
    </row>
    <row r="2184" ht="15.75" customHeight="1">
      <c r="A2184" s="16">
        <v>2180.0</v>
      </c>
      <c r="B2184" s="1" t="s">
        <v>6611</v>
      </c>
      <c r="C2184" s="1" t="s">
        <v>6612</v>
      </c>
      <c r="D2184" s="1" t="s">
        <v>6613</v>
      </c>
      <c r="E2184" s="16">
        <v>2.0</v>
      </c>
      <c r="F2184" s="17">
        <v>7.399863416608205</v>
      </c>
      <c r="G2184" s="18">
        <v>299.91451985835755</v>
      </c>
      <c r="H2184" s="19">
        <v>313.89269881538524</v>
      </c>
      <c r="I2184" s="19">
        <v>334.43097811913566</v>
      </c>
      <c r="J2184" s="19">
        <v>263.7055655463786</v>
      </c>
      <c r="K2184" s="20">
        <v>242.54682582372988</v>
      </c>
      <c r="L2184" s="21">
        <v>293.5681624975697</v>
      </c>
      <c r="M2184" s="22">
        <v>233.34843464853645</v>
      </c>
      <c r="N2184" s="22">
        <v>299.51916576614525</v>
      </c>
      <c r="O2184" s="22">
        <v>231.57714037299831</v>
      </c>
      <c r="P2184" s="23">
        <v>286.2843680822245</v>
      </c>
      <c r="R2184" s="18">
        <v>292.51465644174937</v>
      </c>
      <c r="S2184" s="19">
        <v>306.49283539877706</v>
      </c>
      <c r="T2184" s="19">
        <v>327.0311147025275</v>
      </c>
      <c r="U2184" s="19">
        <v>256.3057021297704</v>
      </c>
      <c r="V2184" s="20">
        <v>235.14696240712166</v>
      </c>
      <c r="W2184" s="21">
        <v>286.1682990809615</v>
      </c>
      <c r="X2184" s="22">
        <v>225.94857123192824</v>
      </c>
      <c r="Y2184" s="22">
        <v>292.11930234953707</v>
      </c>
      <c r="Z2184" s="22">
        <v>224.1772769563901</v>
      </c>
      <c r="AA2184" s="23">
        <v>278.8845046656163</v>
      </c>
      <c r="AC2184" s="18">
        <v>1.031804083770092</v>
      </c>
      <c r="AD2184" s="19">
        <v>1.0811101332753497</v>
      </c>
      <c r="AE2184" s="19">
        <v>1.153556009037614</v>
      </c>
      <c r="AF2184" s="19">
        <v>0.9040821180313103</v>
      </c>
      <c r="AG2184" s="20">
        <v>0.8294476558856335</v>
      </c>
      <c r="AH2184" s="21">
        <v>1.0094182056688719</v>
      </c>
      <c r="AI2184" s="22">
        <v>0.7970016318329229</v>
      </c>
      <c r="AJ2184" s="22">
        <v>1.0304095281199852</v>
      </c>
      <c r="AK2184" s="22">
        <v>0.7907536417687985</v>
      </c>
      <c r="AL2184" s="23">
        <v>0.9837256509281436</v>
      </c>
      <c r="AN2184" s="18">
        <v>-0.007276503</v>
      </c>
      <c r="AO2184" s="19">
        <v>0.051331598</v>
      </c>
      <c r="AP2184" s="19">
        <v>0.160584062</v>
      </c>
      <c r="AQ2184" s="19">
        <v>-0.094531097</v>
      </c>
      <c r="AR2184" s="20">
        <v>-0.080365576</v>
      </c>
      <c r="AS2184" s="21">
        <v>0.072564267</v>
      </c>
      <c r="AT2184" s="22">
        <v>-0.342928439</v>
      </c>
      <c r="AU2184" s="22">
        <v>0.078425296</v>
      </c>
      <c r="AV2184" s="22">
        <v>-0.382781655</v>
      </c>
      <c r="AW2184" s="23">
        <v>0.085177265</v>
      </c>
      <c r="AY2184" s="28"/>
      <c r="AZ2184" s="29"/>
      <c r="BA2184" s="30">
        <v>0.393076331</v>
      </c>
      <c r="BB2184" s="31">
        <v>-0.10385715</v>
      </c>
    </row>
    <row r="2185" ht="15.75" customHeight="1">
      <c r="A2185" s="16">
        <v>2181.0</v>
      </c>
      <c r="B2185" s="1" t="s">
        <v>6614</v>
      </c>
      <c r="C2185" s="1" t="s">
        <v>6615</v>
      </c>
      <c r="D2185" s="1" t="s">
        <v>6616</v>
      </c>
      <c r="E2185" s="16">
        <v>9.0</v>
      </c>
      <c r="F2185" s="17">
        <v>54.523704456388046</v>
      </c>
      <c r="G2185" s="18">
        <v>2426.563588997554</v>
      </c>
      <c r="H2185" s="19">
        <v>2547.6722774140594</v>
      </c>
      <c r="I2185" s="19">
        <v>2596.981414330677</v>
      </c>
      <c r="J2185" s="19">
        <v>2234.0534765416514</v>
      </c>
      <c r="K2185" s="20">
        <v>1874.5314765763333</v>
      </c>
      <c r="L2185" s="21">
        <v>1311.1856990452952</v>
      </c>
      <c r="M2185" s="22">
        <v>1042.7707763415406</v>
      </c>
      <c r="N2185" s="22">
        <v>1251.767282229386</v>
      </c>
      <c r="O2185" s="22">
        <v>992.712257948342</v>
      </c>
      <c r="P2185" s="23">
        <v>1150.8160126291118</v>
      </c>
      <c r="R2185" s="18">
        <v>2372.0398845411655</v>
      </c>
      <c r="S2185" s="19">
        <v>2493.148572957671</v>
      </c>
      <c r="T2185" s="19">
        <v>2542.457709874289</v>
      </c>
      <c r="U2185" s="19">
        <v>2179.529772085263</v>
      </c>
      <c r="V2185" s="20">
        <v>1820.0077721199452</v>
      </c>
      <c r="W2185" s="21">
        <v>1256.6619945889072</v>
      </c>
      <c r="X2185" s="22">
        <v>988.2470718851525</v>
      </c>
      <c r="Y2185" s="22">
        <v>1197.243577772998</v>
      </c>
      <c r="Z2185" s="22">
        <v>938.1885534919539</v>
      </c>
      <c r="AA2185" s="23">
        <v>1096.2923081727238</v>
      </c>
      <c r="AC2185" s="18">
        <v>1.0397131949990148</v>
      </c>
      <c r="AD2185" s="19">
        <v>1.0927975896570845</v>
      </c>
      <c r="AE2185" s="19">
        <v>1.114410784536452</v>
      </c>
      <c r="AF2185" s="19">
        <v>0.9553321079036505</v>
      </c>
      <c r="AG2185" s="20">
        <v>0.7977463229037992</v>
      </c>
      <c r="AH2185" s="21">
        <v>0.5508204419086329</v>
      </c>
      <c r="AI2185" s="22">
        <v>0.4331687368557404</v>
      </c>
      <c r="AJ2185" s="22">
        <v>0.5247761445964053</v>
      </c>
      <c r="AK2185" s="22">
        <v>0.411227072875003</v>
      </c>
      <c r="AL2185" s="23">
        <v>0.4805271554713295</v>
      </c>
      <c r="AN2185" s="18">
        <v>0.003739899</v>
      </c>
      <c r="AO2185" s="19">
        <v>0.066844359</v>
      </c>
      <c r="AP2185" s="19">
        <v>0.110777035</v>
      </c>
      <c r="AQ2185" s="19">
        <v>-0.014982577</v>
      </c>
      <c r="AR2185" s="20">
        <v>-0.136586338</v>
      </c>
      <c r="AS2185" s="21">
        <v>-0.801305711</v>
      </c>
      <c r="AT2185" s="22">
        <v>-1.222582102</v>
      </c>
      <c r="AU2185" s="22">
        <v>-0.895018518</v>
      </c>
      <c r="AV2185" s="22">
        <v>-1.326074719</v>
      </c>
      <c r="AW2185" s="23">
        <v>-0.948460758</v>
      </c>
      <c r="AY2185" s="28" t="s">
        <v>364</v>
      </c>
      <c r="AZ2185" s="29"/>
      <c r="BA2185" s="30">
        <v>4.938016183</v>
      </c>
      <c r="BB2185" s="31">
        <v>-1.044646837</v>
      </c>
    </row>
    <row r="2186" ht="15.75" customHeight="1">
      <c r="A2186" s="16">
        <v>2182.0</v>
      </c>
      <c r="B2186" s="1" t="s">
        <v>6617</v>
      </c>
      <c r="C2186" s="1" t="s">
        <v>6618</v>
      </c>
      <c r="D2186" s="1" t="s">
        <v>6619</v>
      </c>
      <c r="E2186" s="16">
        <v>1.0</v>
      </c>
      <c r="F2186" s="17">
        <v>2.9205273005900576</v>
      </c>
      <c r="G2186" s="18">
        <v>78.27325225382583</v>
      </c>
      <c r="H2186" s="19">
        <v>93.43054888966606</v>
      </c>
      <c r="I2186" s="19">
        <v>84.13183411768506</v>
      </c>
      <c r="J2186" s="19">
        <v>62.29647433882277</v>
      </c>
      <c r="K2186" s="20">
        <v>68.37991305115452</v>
      </c>
      <c r="L2186" s="21">
        <v>49.59954354753713</v>
      </c>
      <c r="M2186" s="22">
        <v>45.87577123085822</v>
      </c>
      <c r="N2186" s="22">
        <v>59.5787116281217</v>
      </c>
      <c r="O2186" s="22">
        <v>43.19169490028435</v>
      </c>
      <c r="P2186" s="23">
        <v>57.51143226961138</v>
      </c>
      <c r="R2186" s="18">
        <v>75.35272495323578</v>
      </c>
      <c r="S2186" s="19">
        <v>90.510021589076</v>
      </c>
      <c r="T2186" s="19">
        <v>81.21130681709501</v>
      </c>
      <c r="U2186" s="19">
        <v>59.37594703823271</v>
      </c>
      <c r="V2186" s="20">
        <v>65.45938575056446</v>
      </c>
      <c r="W2186" s="21">
        <v>46.67901624694707</v>
      </c>
      <c r="X2186" s="22">
        <v>42.95524393026816</v>
      </c>
      <c r="Y2186" s="22">
        <v>56.65818432753164</v>
      </c>
      <c r="Z2186" s="22">
        <v>40.27116759969429</v>
      </c>
      <c r="AA2186" s="23">
        <v>54.590904969021324</v>
      </c>
      <c r="AC2186" s="18">
        <v>1.013052207873131</v>
      </c>
      <c r="AD2186" s="19">
        <v>1.2168289502783378</v>
      </c>
      <c r="AE2186" s="19">
        <v>1.091815773435908</v>
      </c>
      <c r="AF2186" s="19">
        <v>0.7982582485101856</v>
      </c>
      <c r="AG2186" s="20">
        <v>0.8800448199024378</v>
      </c>
      <c r="AH2186" s="21">
        <v>0.6275589967006873</v>
      </c>
      <c r="AI2186" s="22">
        <v>0.577496098917368</v>
      </c>
      <c r="AJ2186" s="22">
        <v>0.7617202796940657</v>
      </c>
      <c r="AK2186" s="22">
        <v>0.5414110143437794</v>
      </c>
      <c r="AL2186" s="23">
        <v>0.733927496888545</v>
      </c>
      <c r="AN2186" s="18">
        <v>-0.033737127</v>
      </c>
      <c r="AO2186" s="19">
        <v>0.221944466</v>
      </c>
      <c r="AP2186" s="19">
        <v>0.081225306</v>
      </c>
      <c r="AQ2186" s="19">
        <v>-0.274129421</v>
      </c>
      <c r="AR2186" s="20">
        <v>0.005060646</v>
      </c>
      <c r="AS2186" s="21">
        <v>-0.613136828</v>
      </c>
      <c r="AT2186" s="22">
        <v>-0.807699978</v>
      </c>
      <c r="AU2186" s="22">
        <v>-0.357459396</v>
      </c>
      <c r="AV2186" s="22">
        <v>-0.929285645</v>
      </c>
      <c r="AW2186" s="23">
        <v>-0.337441236</v>
      </c>
      <c r="AY2186" s="28"/>
      <c r="AZ2186" s="29"/>
      <c r="BA2186" s="30">
        <v>2.551455128</v>
      </c>
      <c r="BB2186" s="31">
        <v>-0.609077391</v>
      </c>
    </row>
    <row r="2187" ht="15.75" customHeight="1">
      <c r="A2187" s="16">
        <v>2183.0</v>
      </c>
      <c r="B2187" s="1" t="s">
        <v>6620</v>
      </c>
      <c r="C2187" s="1" t="s">
        <v>6621</v>
      </c>
      <c r="D2187" s="1" t="s">
        <v>6622</v>
      </c>
      <c r="E2187" s="16">
        <v>1.0</v>
      </c>
      <c r="F2187" s="17">
        <v>4.459233246460011</v>
      </c>
      <c r="G2187" s="18">
        <v>43.92758315863136</v>
      </c>
      <c r="H2187" s="19">
        <v>45.20770812649211</v>
      </c>
      <c r="I2187" s="19">
        <v>42.42057764036124</v>
      </c>
      <c r="J2187" s="19">
        <v>39.45423997025571</v>
      </c>
      <c r="K2187" s="20">
        <v>34.34828241410169</v>
      </c>
      <c r="L2187" s="21">
        <v>50.10006970200086</v>
      </c>
      <c r="M2187" s="22">
        <v>41.82139504115647</v>
      </c>
      <c r="N2187" s="22">
        <v>45.65053184482519</v>
      </c>
      <c r="O2187" s="22">
        <v>39.43747193275018</v>
      </c>
      <c r="P2187" s="23">
        <v>47.98543946470528</v>
      </c>
      <c r="R2187" s="18">
        <v>39.46834991217135</v>
      </c>
      <c r="S2187" s="19">
        <v>40.7484748800321</v>
      </c>
      <c r="T2187" s="19">
        <v>37.96134439390123</v>
      </c>
      <c r="U2187" s="19">
        <v>34.995006723795704</v>
      </c>
      <c r="V2187" s="20">
        <v>29.88904916764168</v>
      </c>
      <c r="W2187" s="21">
        <v>45.64083645554085</v>
      </c>
      <c r="X2187" s="22">
        <v>37.36216179469646</v>
      </c>
      <c r="Y2187" s="22">
        <v>41.19129859836518</v>
      </c>
      <c r="Z2187" s="22">
        <v>34.97823868629017</v>
      </c>
      <c r="AA2187" s="23">
        <v>43.52620621824527</v>
      </c>
      <c r="AC2187" s="18">
        <v>1.0780036650230058</v>
      </c>
      <c r="AD2187" s="19">
        <v>1.1129678682418433</v>
      </c>
      <c r="AE2187" s="19">
        <v>1.0368426467508916</v>
      </c>
      <c r="AF2187" s="19">
        <v>0.9558227184492161</v>
      </c>
      <c r="AG2187" s="20">
        <v>0.8163631015350432</v>
      </c>
      <c r="AH2187" s="21">
        <v>1.2465935131130457</v>
      </c>
      <c r="AI2187" s="22">
        <v>1.020477102222222</v>
      </c>
      <c r="AJ2187" s="22">
        <v>1.1250627643392088</v>
      </c>
      <c r="AK2187" s="22">
        <v>0.9553647310763861</v>
      </c>
      <c r="AL2187" s="23">
        <v>1.1888363697045718</v>
      </c>
      <c r="AN2187" s="18">
        <v>0.055916391</v>
      </c>
      <c r="AO2187" s="19">
        <v>0.093230076</v>
      </c>
      <c r="AP2187" s="19">
        <v>0.006692978</v>
      </c>
      <c r="AQ2187" s="19">
        <v>-0.014241866</v>
      </c>
      <c r="AR2187" s="20">
        <v>-0.103305444</v>
      </c>
      <c r="AS2187" s="21">
        <v>0.377031237</v>
      </c>
      <c r="AT2187" s="22">
        <v>0.013660711</v>
      </c>
      <c r="AU2187" s="22">
        <v>0.205213055</v>
      </c>
      <c r="AV2187" s="22">
        <v>-0.109958336</v>
      </c>
      <c r="AW2187" s="23">
        <v>0.358399421</v>
      </c>
      <c r="AY2187" s="28" t="s">
        <v>164</v>
      </c>
      <c r="AZ2187" s="29"/>
      <c r="BA2187" s="30">
        <v>0.824346786</v>
      </c>
      <c r="BB2187" s="31">
        <v>0.161210791</v>
      </c>
    </row>
    <row r="2188" ht="15.75" customHeight="1">
      <c r="A2188" s="16">
        <v>2184.0</v>
      </c>
      <c r="B2188" s="1" t="s">
        <v>6623</v>
      </c>
      <c r="C2188" s="1" t="s">
        <v>6624</v>
      </c>
      <c r="D2188" s="1" t="s">
        <v>6625</v>
      </c>
      <c r="E2188" s="16">
        <v>1.0</v>
      </c>
      <c r="F2188" s="17">
        <v>0.0</v>
      </c>
      <c r="G2188" s="18">
        <v>26.157928388892305</v>
      </c>
      <c r="H2188" s="19">
        <v>18.273588791165174</v>
      </c>
      <c r="I2188" s="19">
        <v>22.875404910921116</v>
      </c>
      <c r="J2188" s="19">
        <v>20.527237192948032</v>
      </c>
      <c r="K2188" s="20">
        <v>15.544082097585934</v>
      </c>
      <c r="L2188" s="21">
        <v>30.30056788690292</v>
      </c>
      <c r="M2188" s="22">
        <v>34.61631578903987</v>
      </c>
      <c r="N2188" s="22">
        <v>41.4146189114949</v>
      </c>
      <c r="O2188" s="22">
        <v>29.13437160506652</v>
      </c>
      <c r="P2188" s="23">
        <v>38.45826404120143</v>
      </c>
      <c r="R2188" s="18">
        <v>26.157928388892305</v>
      </c>
      <c r="S2188" s="19">
        <v>18.273588791165174</v>
      </c>
      <c r="T2188" s="19">
        <v>22.875404910921116</v>
      </c>
      <c r="U2188" s="19">
        <v>20.527237192948032</v>
      </c>
      <c r="V2188" s="20">
        <v>15.544082097585934</v>
      </c>
      <c r="W2188" s="21">
        <v>30.30056788690292</v>
      </c>
      <c r="X2188" s="22">
        <v>34.61631578903987</v>
      </c>
      <c r="Y2188" s="22">
        <v>41.4146189114949</v>
      </c>
      <c r="Z2188" s="22">
        <v>29.13437160506652</v>
      </c>
      <c r="AA2188" s="23">
        <v>38.45826404120143</v>
      </c>
      <c r="AC2188" s="18">
        <v>1.2651563829741355</v>
      </c>
      <c r="AD2188" s="19">
        <v>0.883821805583215</v>
      </c>
      <c r="AE2188" s="19">
        <v>1.1063935991375837</v>
      </c>
      <c r="AF2188" s="19">
        <v>0.9928219380901065</v>
      </c>
      <c r="AG2188" s="20">
        <v>0.751806274214959</v>
      </c>
      <c r="AH2188" s="21">
        <v>1.4655196046080958</v>
      </c>
      <c r="AI2188" s="22">
        <v>1.674255400674208</v>
      </c>
      <c r="AJ2188" s="22">
        <v>2.003062654096435</v>
      </c>
      <c r="AK2188" s="22">
        <v>1.409115265249458</v>
      </c>
      <c r="AL2188" s="23">
        <v>1.8600753663081289</v>
      </c>
      <c r="AN2188" s="18">
        <v>0.286870033</v>
      </c>
      <c r="AO2188" s="19">
        <v>-0.239354566</v>
      </c>
      <c r="AP2188" s="19">
        <v>0.10036061</v>
      </c>
      <c r="AQ2188" s="19">
        <v>0.040550102</v>
      </c>
      <c r="AR2188" s="20">
        <v>-0.222155467</v>
      </c>
      <c r="AS2188" s="21">
        <v>0.610452354</v>
      </c>
      <c r="AT2188" s="22">
        <v>0.727936566</v>
      </c>
      <c r="AU2188" s="22">
        <v>1.037414908</v>
      </c>
      <c r="AV2188" s="22">
        <v>0.450707853</v>
      </c>
      <c r="AW2188" s="23">
        <v>1.004210472</v>
      </c>
      <c r="AY2188" s="28"/>
      <c r="AZ2188" s="29"/>
      <c r="BA2188" s="30">
        <v>3.041877219</v>
      </c>
      <c r="BB2188" s="31">
        <v>0.772890288</v>
      </c>
    </row>
    <row r="2189" ht="15.75" customHeight="1">
      <c r="A2189" s="16">
        <v>2185.0</v>
      </c>
      <c r="B2189" s="1" t="s">
        <v>6626</v>
      </c>
      <c r="C2189" s="1" t="s">
        <v>6627</v>
      </c>
      <c r="D2189" s="1" t="s">
        <v>6628</v>
      </c>
      <c r="E2189" s="16">
        <v>1.0</v>
      </c>
      <c r="F2189" s="17">
        <v>2.1257995928752087</v>
      </c>
      <c r="G2189" s="18">
        <v>23.93987289186003</v>
      </c>
      <c r="H2189" s="19">
        <v>27.407655880100933</v>
      </c>
      <c r="I2189" s="19">
        <v>17.849724968271055</v>
      </c>
      <c r="J2189" s="19">
        <v>22.57242203830916</v>
      </c>
      <c r="K2189" s="20">
        <v>17.978748181519272</v>
      </c>
      <c r="L2189" s="21">
        <v>32.21473853827691</v>
      </c>
      <c r="M2189" s="22">
        <v>25.01913496599513</v>
      </c>
      <c r="N2189" s="22">
        <v>32.33712930539087</v>
      </c>
      <c r="O2189" s="22">
        <v>25.49448779384914</v>
      </c>
      <c r="P2189" s="23">
        <v>30.335053996330853</v>
      </c>
      <c r="R2189" s="18">
        <v>21.814073298984823</v>
      </c>
      <c r="S2189" s="19">
        <v>25.281856287225725</v>
      </c>
      <c r="T2189" s="19">
        <v>15.723925375395845</v>
      </c>
      <c r="U2189" s="19">
        <v>20.446622445433952</v>
      </c>
      <c r="V2189" s="20">
        <v>15.852948588644063</v>
      </c>
      <c r="W2189" s="21">
        <v>30.088938945401704</v>
      </c>
      <c r="X2189" s="22">
        <v>22.89333537311992</v>
      </c>
      <c r="Y2189" s="22">
        <v>30.21132971251566</v>
      </c>
      <c r="Z2189" s="22">
        <v>23.36868820097393</v>
      </c>
      <c r="AA2189" s="23">
        <v>28.209254403455645</v>
      </c>
      <c r="AC2189" s="18">
        <v>1.1003934435584097</v>
      </c>
      <c r="AD2189" s="19">
        <v>1.275322976967526</v>
      </c>
      <c r="AE2189" s="19">
        <v>0.7931808128146572</v>
      </c>
      <c r="AF2189" s="19">
        <v>1.0314134812647213</v>
      </c>
      <c r="AG2189" s="20">
        <v>0.7996892853946859</v>
      </c>
      <c r="AH2189" s="21">
        <v>1.5178124087760434</v>
      </c>
      <c r="AI2189" s="22">
        <v>1.154835953858161</v>
      </c>
      <c r="AJ2189" s="22">
        <v>1.5239863129267435</v>
      </c>
      <c r="AK2189" s="22">
        <v>1.1788147462633303</v>
      </c>
      <c r="AL2189" s="23">
        <v>1.4229932286272449</v>
      </c>
      <c r="AN2189" s="18">
        <v>0.085573927</v>
      </c>
      <c r="AO2189" s="19">
        <v>0.289680779</v>
      </c>
      <c r="AP2189" s="19">
        <v>-0.379782408</v>
      </c>
      <c r="AQ2189" s="19">
        <v>0.095565878</v>
      </c>
      <c r="AR2189" s="20">
        <v>-0.133076727</v>
      </c>
      <c r="AS2189" s="21">
        <v>0.661033571</v>
      </c>
      <c r="AT2189" s="22">
        <v>0.192104802</v>
      </c>
      <c r="AU2189" s="22">
        <v>0.643057406</v>
      </c>
      <c r="AV2189" s="22">
        <v>0.193255231</v>
      </c>
      <c r="AW2189" s="23">
        <v>0.617778063</v>
      </c>
      <c r="AY2189" s="28"/>
      <c r="AZ2189" s="29"/>
      <c r="BA2189" s="30">
        <v>1.741685045</v>
      </c>
      <c r="BB2189" s="31">
        <v>0.469853525</v>
      </c>
    </row>
    <row r="2190" ht="15.75" customHeight="1">
      <c r="A2190" s="16">
        <v>2186.0</v>
      </c>
      <c r="B2190" s="1" t="s">
        <v>6629</v>
      </c>
      <c r="C2190" s="1" t="s">
        <v>6630</v>
      </c>
      <c r="D2190" s="1" t="s">
        <v>6631</v>
      </c>
      <c r="E2190" s="16">
        <v>1.0</v>
      </c>
      <c r="F2190" s="17">
        <v>3.0486388830047706</v>
      </c>
      <c r="G2190" s="18">
        <v>171.5602735194333</v>
      </c>
      <c r="H2190" s="19">
        <v>189.84083885534108</v>
      </c>
      <c r="I2190" s="19">
        <v>211.51593564809318</v>
      </c>
      <c r="J2190" s="19">
        <v>159.4171942966632</v>
      </c>
      <c r="K2190" s="20">
        <v>135.93721280240393</v>
      </c>
      <c r="L2190" s="21">
        <v>254.01702339034165</v>
      </c>
      <c r="M2190" s="22">
        <v>186.1538303649498</v>
      </c>
      <c r="N2190" s="22">
        <v>232.49977188577805</v>
      </c>
      <c r="O2190" s="22">
        <v>194.21412239087545</v>
      </c>
      <c r="P2190" s="23">
        <v>242.89704827713538</v>
      </c>
      <c r="R2190" s="18">
        <v>168.51163463642854</v>
      </c>
      <c r="S2190" s="19">
        <v>186.7921999723363</v>
      </c>
      <c r="T2190" s="19">
        <v>208.4672967650884</v>
      </c>
      <c r="U2190" s="19">
        <v>156.36855541365844</v>
      </c>
      <c r="V2190" s="20">
        <v>132.88857391939916</v>
      </c>
      <c r="W2190" s="21">
        <v>250.96838450733688</v>
      </c>
      <c r="X2190" s="22">
        <v>183.10519148194504</v>
      </c>
      <c r="Y2190" s="22">
        <v>229.45113300277328</v>
      </c>
      <c r="Z2190" s="22">
        <v>191.16548350787068</v>
      </c>
      <c r="AA2190" s="23">
        <v>239.8484093941306</v>
      </c>
      <c r="AC2190" s="18">
        <v>0.9877259781333722</v>
      </c>
      <c r="AD2190" s="19">
        <v>1.09487697287743</v>
      </c>
      <c r="AE2190" s="19">
        <v>1.2219249136736103</v>
      </c>
      <c r="AF2190" s="19">
        <v>0.9165496772877997</v>
      </c>
      <c r="AG2190" s="20">
        <v>0.778922458027788</v>
      </c>
      <c r="AH2190" s="21">
        <v>1.4710437864002157</v>
      </c>
      <c r="AI2190" s="22">
        <v>1.0732656813163752</v>
      </c>
      <c r="AJ2190" s="22">
        <v>1.3449210511069436</v>
      </c>
      <c r="AK2190" s="22">
        <v>1.120510845381901</v>
      </c>
      <c r="AL2190" s="23">
        <v>1.4058643801283117</v>
      </c>
      <c r="AN2190" s="18">
        <v>-0.070262834</v>
      </c>
      <c r="AO2190" s="19">
        <v>0.069586784</v>
      </c>
      <c r="AP2190" s="19">
        <v>0.243651524</v>
      </c>
      <c r="AQ2190" s="19">
        <v>-0.074771829</v>
      </c>
      <c r="AR2190" s="20">
        <v>-0.171036676</v>
      </c>
      <c r="AS2190" s="21">
        <v>0.61588037</v>
      </c>
      <c r="AT2190" s="22">
        <v>0.086424097</v>
      </c>
      <c r="AU2190" s="22">
        <v>0.462728798</v>
      </c>
      <c r="AV2190" s="22">
        <v>0.120074734</v>
      </c>
      <c r="AW2190" s="23">
        <v>0.600306749</v>
      </c>
      <c r="AY2190" s="28"/>
      <c r="AZ2190" s="29"/>
      <c r="BA2190" s="30">
        <v>1.622080609</v>
      </c>
      <c r="BB2190" s="31">
        <v>0.377649556</v>
      </c>
    </row>
    <row r="2191" ht="15.75" customHeight="1">
      <c r="A2191" s="16">
        <v>2187.0</v>
      </c>
      <c r="B2191" s="1" t="s">
        <v>6632</v>
      </c>
      <c r="C2191" s="1" t="s">
        <v>6633</v>
      </c>
      <c r="D2191" s="1" t="s">
        <v>6634</v>
      </c>
      <c r="E2191" s="16">
        <v>1.0</v>
      </c>
      <c r="F2191" s="17">
        <v>4.25800380895724</v>
      </c>
      <c r="G2191" s="18">
        <v>36.199733462820014</v>
      </c>
      <c r="H2191" s="19">
        <v>33.556273576790154</v>
      </c>
      <c r="I2191" s="19">
        <v>39.88001081763299</v>
      </c>
      <c r="J2191" s="19">
        <v>49.44873829956245</v>
      </c>
      <c r="K2191" s="20">
        <v>49.28047388513623</v>
      </c>
      <c r="L2191" s="21">
        <v>84.1808408571241</v>
      </c>
      <c r="M2191" s="22">
        <v>61.600512003600315</v>
      </c>
      <c r="N2191" s="22">
        <v>72.02479403016228</v>
      </c>
      <c r="O2191" s="22">
        <v>65.39874854624638</v>
      </c>
      <c r="P2191" s="23">
        <v>71.66166089483409</v>
      </c>
      <c r="R2191" s="18">
        <v>31.941729653862772</v>
      </c>
      <c r="S2191" s="19">
        <v>29.298269767832913</v>
      </c>
      <c r="T2191" s="19">
        <v>35.62200700867575</v>
      </c>
      <c r="U2191" s="19">
        <v>45.19073449060521</v>
      </c>
      <c r="V2191" s="20">
        <v>45.02247007617899</v>
      </c>
      <c r="W2191" s="21">
        <v>79.92283704816685</v>
      </c>
      <c r="X2191" s="22">
        <v>57.342508194643074</v>
      </c>
      <c r="Y2191" s="22">
        <v>67.76679022120504</v>
      </c>
      <c r="Z2191" s="22">
        <v>61.14074473728914</v>
      </c>
      <c r="AA2191" s="23">
        <v>67.40365708587684</v>
      </c>
      <c r="AC2191" s="18">
        <v>0.8537135808535431</v>
      </c>
      <c r="AD2191" s="19">
        <v>0.783061251452454</v>
      </c>
      <c r="AE2191" s="19">
        <v>0.9520771570643147</v>
      </c>
      <c r="AF2191" s="19">
        <v>1.2078226251818127</v>
      </c>
      <c r="AG2191" s="20">
        <v>1.2033253854478756</v>
      </c>
      <c r="AH2191" s="21">
        <v>2.1361151117285666</v>
      </c>
      <c r="AI2191" s="22">
        <v>1.5326057335173855</v>
      </c>
      <c r="AJ2191" s="22">
        <v>1.8112177947038477</v>
      </c>
      <c r="AK2191" s="22">
        <v>1.6341220306900721</v>
      </c>
      <c r="AL2191" s="23">
        <v>1.8015122561294792</v>
      </c>
      <c r="AN2191" s="18">
        <v>-0.280621618</v>
      </c>
      <c r="AO2191" s="19">
        <v>-0.413984895</v>
      </c>
      <c r="AP2191" s="19">
        <v>-0.116353624</v>
      </c>
      <c r="AQ2191" s="19">
        <v>0.32335183</v>
      </c>
      <c r="AR2191" s="20">
        <v>0.456438512</v>
      </c>
      <c r="AS2191" s="21">
        <v>1.154029369</v>
      </c>
      <c r="AT2191" s="22">
        <v>0.600403547</v>
      </c>
      <c r="AU2191" s="22">
        <v>0.892167389</v>
      </c>
      <c r="AV2191" s="22">
        <v>0.664433956</v>
      </c>
      <c r="AW2191" s="23">
        <v>0.958057821</v>
      </c>
      <c r="AY2191" s="28" t="s">
        <v>109</v>
      </c>
      <c r="AZ2191" s="29"/>
      <c r="BA2191" s="30">
        <v>2.616381363</v>
      </c>
      <c r="BB2191" s="31">
        <v>0.860052375</v>
      </c>
    </row>
    <row r="2192" ht="15.75" customHeight="1">
      <c r="A2192" s="16">
        <v>2188.0</v>
      </c>
      <c r="B2192" s="1" t="s">
        <v>6635</v>
      </c>
      <c r="C2192" s="1" t="s">
        <v>6636</v>
      </c>
      <c r="D2192" s="1" t="s">
        <v>6637</v>
      </c>
      <c r="E2192" s="16">
        <v>3.0</v>
      </c>
      <c r="F2192" s="17">
        <v>24.451895489743276</v>
      </c>
      <c r="G2192" s="18">
        <v>995.7736140372552</v>
      </c>
      <c r="H2192" s="19">
        <v>1105.4471522724582</v>
      </c>
      <c r="I2192" s="19">
        <v>971.3948994215988</v>
      </c>
      <c r="J2192" s="19">
        <v>883.8291592599686</v>
      </c>
      <c r="K2192" s="20">
        <v>716.4108569454687</v>
      </c>
      <c r="L2192" s="21">
        <v>678.2731118415102</v>
      </c>
      <c r="M2192" s="22">
        <v>636.6475821728818</v>
      </c>
      <c r="N2192" s="22">
        <v>688.0124869611928</v>
      </c>
      <c r="O2192" s="22">
        <v>561.6693589580392</v>
      </c>
      <c r="P2192" s="23">
        <v>762.4844712622183</v>
      </c>
      <c r="R2192" s="18">
        <v>971.321718547512</v>
      </c>
      <c r="S2192" s="19">
        <v>1080.995256782715</v>
      </c>
      <c r="T2192" s="19">
        <v>946.9430039318555</v>
      </c>
      <c r="U2192" s="19">
        <v>859.3772637702253</v>
      </c>
      <c r="V2192" s="20">
        <v>691.9589614557254</v>
      </c>
      <c r="W2192" s="21">
        <v>653.8212163517669</v>
      </c>
      <c r="X2192" s="22">
        <v>612.1956866831385</v>
      </c>
      <c r="Y2192" s="22">
        <v>663.5605914714496</v>
      </c>
      <c r="Z2192" s="22">
        <v>537.2174634682959</v>
      </c>
      <c r="AA2192" s="23">
        <v>738.0325757724751</v>
      </c>
      <c r="AC2192" s="18">
        <v>1.0672466583494535</v>
      </c>
      <c r="AD2192" s="19">
        <v>1.1877512398447718</v>
      </c>
      <c r="AE2192" s="19">
        <v>1.0404603719815124</v>
      </c>
      <c r="AF2192" s="19">
        <v>0.9442468911245773</v>
      </c>
      <c r="AG2192" s="20">
        <v>0.7602948386996848</v>
      </c>
      <c r="AH2192" s="21">
        <v>0.7183907195577303</v>
      </c>
      <c r="AI2192" s="22">
        <v>0.6726543722769331</v>
      </c>
      <c r="AJ2192" s="22">
        <v>0.7290919273577953</v>
      </c>
      <c r="AK2192" s="22">
        <v>0.5902715153439282</v>
      </c>
      <c r="AL2192" s="23">
        <v>0.8109185506775894</v>
      </c>
      <c r="AN2192" s="18">
        <v>0.041448105</v>
      </c>
      <c r="AO2192" s="19">
        <v>0.187050879</v>
      </c>
      <c r="AP2192" s="19">
        <v>0.01171796</v>
      </c>
      <c r="AQ2192" s="19">
        <v>-0.031820845</v>
      </c>
      <c r="AR2192" s="20">
        <v>-0.205957323</v>
      </c>
      <c r="AS2192" s="21">
        <v>-0.418119401</v>
      </c>
      <c r="AT2192" s="22">
        <v>-0.58764571</v>
      </c>
      <c r="AU2192" s="22">
        <v>-0.420619965</v>
      </c>
      <c r="AV2192" s="22">
        <v>-0.804631114</v>
      </c>
      <c r="AW2192" s="23">
        <v>-0.193521768</v>
      </c>
      <c r="AY2192" s="28"/>
      <c r="AZ2192" s="29"/>
      <c r="BA2192" s="30">
        <v>2.436776959</v>
      </c>
      <c r="BB2192" s="31">
        <v>-0.485395347</v>
      </c>
    </row>
    <row r="2193" ht="15.75" customHeight="1">
      <c r="A2193" s="16">
        <v>2189.0</v>
      </c>
      <c r="B2193" s="1" t="s">
        <v>6638</v>
      </c>
      <c r="C2193" s="1" t="s">
        <v>6639</v>
      </c>
      <c r="D2193" s="1" t="s">
        <v>6640</v>
      </c>
      <c r="E2193" s="16">
        <v>14.0</v>
      </c>
      <c r="F2193" s="17">
        <v>41.41382311758353</v>
      </c>
      <c r="G2193" s="18">
        <v>2265.033256649233</v>
      </c>
      <c r="H2193" s="19">
        <v>2300.3626477083526</v>
      </c>
      <c r="I2193" s="19">
        <v>2242.8070656967056</v>
      </c>
      <c r="J2193" s="19">
        <v>2014.6048842641824</v>
      </c>
      <c r="K2193" s="20">
        <v>1632.7925021100332</v>
      </c>
      <c r="L2193" s="21">
        <v>1593.4373207554681</v>
      </c>
      <c r="M2193" s="22">
        <v>1284.2600077428278</v>
      </c>
      <c r="N2193" s="22">
        <v>1487.2800006362531</v>
      </c>
      <c r="O2193" s="22">
        <v>1143.1505182003355</v>
      </c>
      <c r="P2193" s="23">
        <v>1534.81227131974</v>
      </c>
      <c r="R2193" s="18">
        <v>2223.6194335316495</v>
      </c>
      <c r="S2193" s="19">
        <v>2258.948824590769</v>
      </c>
      <c r="T2193" s="19">
        <v>2201.393242579122</v>
      </c>
      <c r="U2193" s="19">
        <v>1973.191061146599</v>
      </c>
      <c r="V2193" s="20">
        <v>1591.3786789924497</v>
      </c>
      <c r="W2193" s="21">
        <v>1552.0234976378847</v>
      </c>
      <c r="X2193" s="22">
        <v>1242.8461846252444</v>
      </c>
      <c r="Y2193" s="22">
        <v>1445.8661775186697</v>
      </c>
      <c r="Z2193" s="22">
        <v>1101.736695082752</v>
      </c>
      <c r="AA2193" s="23">
        <v>1493.3984482021565</v>
      </c>
      <c r="AC2193" s="18">
        <v>1.0848478583304133</v>
      </c>
      <c r="AD2193" s="19">
        <v>1.1020841774813621</v>
      </c>
      <c r="AE2193" s="19">
        <v>1.0740042601453603</v>
      </c>
      <c r="AF2193" s="19">
        <v>0.9626701694011505</v>
      </c>
      <c r="AG2193" s="20">
        <v>0.7763935346417131</v>
      </c>
      <c r="AH2193" s="21">
        <v>0.7571931339063698</v>
      </c>
      <c r="AI2193" s="22">
        <v>0.6063533180600937</v>
      </c>
      <c r="AJ2193" s="22">
        <v>0.7054016539252306</v>
      </c>
      <c r="AK2193" s="22">
        <v>0.5375095558533843</v>
      </c>
      <c r="AL2193" s="23">
        <v>0.7285914503782431</v>
      </c>
      <c r="AN2193" s="18">
        <v>0.0650471</v>
      </c>
      <c r="AO2193" s="19">
        <v>0.079052582</v>
      </c>
      <c r="AP2193" s="19">
        <v>0.057495687</v>
      </c>
      <c r="AQ2193" s="19">
        <v>-0.003943357</v>
      </c>
      <c r="AR2193" s="20">
        <v>-0.175728291</v>
      </c>
      <c r="AS2193" s="21">
        <v>-0.342226684</v>
      </c>
      <c r="AT2193" s="22">
        <v>-0.737352431</v>
      </c>
      <c r="AU2193" s="22">
        <v>-0.468275756</v>
      </c>
      <c r="AV2193" s="22">
        <v>-0.939719498</v>
      </c>
      <c r="AW2193" s="23">
        <v>-0.347968638</v>
      </c>
      <c r="AY2193" s="28"/>
      <c r="AZ2193" s="29"/>
      <c r="BA2193" s="30">
        <v>2.705759729</v>
      </c>
      <c r="BB2193" s="31">
        <v>-0.571493346</v>
      </c>
    </row>
    <row r="2194" ht="15.75" customHeight="1">
      <c r="A2194" s="16">
        <v>2190.0</v>
      </c>
      <c r="B2194" s="1" t="s">
        <v>6641</v>
      </c>
      <c r="C2194" s="1" t="s">
        <v>6642</v>
      </c>
      <c r="D2194" s="1" t="s">
        <v>6643</v>
      </c>
      <c r="E2194" s="16">
        <v>7.0</v>
      </c>
      <c r="F2194" s="17">
        <v>57.38513715897127</v>
      </c>
      <c r="G2194" s="18">
        <v>1277.3040278259382</v>
      </c>
      <c r="H2194" s="19">
        <v>1289.204194533274</v>
      </c>
      <c r="I2194" s="19">
        <v>1256.1247728396424</v>
      </c>
      <c r="J2194" s="19">
        <v>1096.255618044748</v>
      </c>
      <c r="K2194" s="20">
        <v>924.0246003262744</v>
      </c>
      <c r="L2194" s="21">
        <v>1796.5333294970203</v>
      </c>
      <c r="M2194" s="22">
        <v>1595.526407080164</v>
      </c>
      <c r="N2194" s="22">
        <v>1629.0993055429203</v>
      </c>
      <c r="O2194" s="22">
        <v>1296.2245527707225</v>
      </c>
      <c r="P2194" s="23">
        <v>1718.2364158313396</v>
      </c>
      <c r="R2194" s="18">
        <v>1219.918890666967</v>
      </c>
      <c r="S2194" s="19">
        <v>1231.8190573743027</v>
      </c>
      <c r="T2194" s="19">
        <v>1198.7396356806712</v>
      </c>
      <c r="U2194" s="19">
        <v>1038.8704808857767</v>
      </c>
      <c r="V2194" s="20">
        <v>866.6394631673031</v>
      </c>
      <c r="W2194" s="21">
        <v>1739.148192338049</v>
      </c>
      <c r="X2194" s="22">
        <v>1538.1412699211928</v>
      </c>
      <c r="Y2194" s="22">
        <v>1571.714168383949</v>
      </c>
      <c r="Z2194" s="22">
        <v>1238.8394156117513</v>
      </c>
      <c r="AA2194" s="23">
        <v>1660.8512786723684</v>
      </c>
      <c r="AC2194" s="18">
        <v>1.0978416389241805</v>
      </c>
      <c r="AD2194" s="19">
        <v>1.1085509562578186</v>
      </c>
      <c r="AE2194" s="19">
        <v>1.0787817914349462</v>
      </c>
      <c r="AF2194" s="19">
        <v>0.9349107388131666</v>
      </c>
      <c r="AG2194" s="20">
        <v>0.7799148745698876</v>
      </c>
      <c r="AH2194" s="21">
        <v>1.5651116778465097</v>
      </c>
      <c r="AI2194" s="22">
        <v>1.3842195129415316</v>
      </c>
      <c r="AJ2194" s="22">
        <v>1.4144327723260437</v>
      </c>
      <c r="AK2194" s="22">
        <v>1.1148687874285628</v>
      </c>
      <c r="AL2194" s="23">
        <v>1.4946499343002317</v>
      </c>
      <c r="AN2194" s="18">
        <v>0.082224257</v>
      </c>
      <c r="AO2194" s="19">
        <v>0.087493107</v>
      </c>
      <c r="AP2194" s="19">
        <v>0.06389913</v>
      </c>
      <c r="AQ2194" s="19">
        <v>-0.04615631</v>
      </c>
      <c r="AR2194" s="20">
        <v>-0.16919972</v>
      </c>
      <c r="AS2194" s="21">
        <v>0.705305755</v>
      </c>
      <c r="AT2194" s="22">
        <v>0.453489691</v>
      </c>
      <c r="AU2194" s="22">
        <v>0.535430968</v>
      </c>
      <c r="AV2194" s="22">
        <v>0.112792</v>
      </c>
      <c r="AW2194" s="23">
        <v>0.688656926</v>
      </c>
      <c r="AY2194" s="28"/>
      <c r="AZ2194" s="29"/>
      <c r="BA2194" s="30">
        <v>2.514783638</v>
      </c>
      <c r="BB2194" s="31">
        <v>0.495482975</v>
      </c>
    </row>
    <row r="2195" ht="15.75" customHeight="1">
      <c r="A2195" s="16">
        <v>2191.0</v>
      </c>
      <c r="B2195" s="1" t="s">
        <v>6644</v>
      </c>
      <c r="C2195" s="1" t="s">
        <v>6645</v>
      </c>
      <c r="D2195" s="1" t="s">
        <v>6646</v>
      </c>
      <c r="E2195" s="16">
        <v>1.0</v>
      </c>
      <c r="F2195" s="17">
        <v>0.0</v>
      </c>
      <c r="G2195" s="18">
        <v>22.7648521839381</v>
      </c>
      <c r="H2195" s="19">
        <v>27.522202759268065</v>
      </c>
      <c r="I2195" s="19">
        <v>22.627773448910833</v>
      </c>
      <c r="J2195" s="19">
        <v>20.938784044162194</v>
      </c>
      <c r="K2195" s="20">
        <v>20.836562913214884</v>
      </c>
      <c r="L2195" s="21">
        <v>30.65750047246312</v>
      </c>
      <c r="M2195" s="22">
        <v>27.838058870351713</v>
      </c>
      <c r="N2195" s="22">
        <v>41.52782400855186</v>
      </c>
      <c r="O2195" s="22">
        <v>42.706146494037185</v>
      </c>
      <c r="P2195" s="23">
        <v>44.32158849731449</v>
      </c>
      <c r="R2195" s="18">
        <v>22.7648521839381</v>
      </c>
      <c r="S2195" s="19">
        <v>27.522202759268065</v>
      </c>
      <c r="T2195" s="19">
        <v>22.627773448910833</v>
      </c>
      <c r="U2195" s="19">
        <v>20.938784044162194</v>
      </c>
      <c r="V2195" s="20">
        <v>20.836562913214884</v>
      </c>
      <c r="W2195" s="21">
        <v>30.65750047246312</v>
      </c>
      <c r="X2195" s="22">
        <v>27.838058870351713</v>
      </c>
      <c r="Y2195" s="22">
        <v>41.52782400855186</v>
      </c>
      <c r="Z2195" s="22">
        <v>42.706146494037185</v>
      </c>
      <c r="AA2195" s="23">
        <v>44.32158849731449</v>
      </c>
      <c r="AC2195" s="18">
        <v>0.9924499685595137</v>
      </c>
      <c r="AD2195" s="19">
        <v>1.1998500601904205</v>
      </c>
      <c r="AE2195" s="19">
        <v>0.9864739233311606</v>
      </c>
      <c r="AF2195" s="19">
        <v>0.9128412255171673</v>
      </c>
      <c r="AG2195" s="20">
        <v>0.9083848224017386</v>
      </c>
      <c r="AH2195" s="21">
        <v>1.3365356003267441</v>
      </c>
      <c r="AI2195" s="22">
        <v>1.2136200326453905</v>
      </c>
      <c r="AJ2195" s="22">
        <v>1.8104351084129304</v>
      </c>
      <c r="AK2195" s="22">
        <v>1.861804917635675</v>
      </c>
      <c r="AL2195" s="23">
        <v>1.932231264023</v>
      </c>
      <c r="AN2195" s="18">
        <v>-0.063379399</v>
      </c>
      <c r="AO2195" s="19">
        <v>0.201672271</v>
      </c>
      <c r="AP2195" s="19">
        <v>-0.06515123</v>
      </c>
      <c r="AQ2195" s="19">
        <v>-0.080620989</v>
      </c>
      <c r="AR2195" s="20">
        <v>0.050787278</v>
      </c>
      <c r="AS2195" s="21">
        <v>0.477538407</v>
      </c>
      <c r="AT2195" s="22">
        <v>0.263733834</v>
      </c>
      <c r="AU2195" s="22">
        <v>0.891543806</v>
      </c>
      <c r="AV2195" s="22">
        <v>0.852620065</v>
      </c>
      <c r="AW2195" s="23">
        <v>1.059117198</v>
      </c>
      <c r="AY2195" s="28"/>
      <c r="AZ2195" s="29"/>
      <c r="BA2195" s="30">
        <v>2.693965554</v>
      </c>
      <c r="BB2195" s="31">
        <v>0.700249076</v>
      </c>
    </row>
    <row r="2196" ht="15.75" customHeight="1">
      <c r="A2196" s="16">
        <v>2192.0</v>
      </c>
      <c r="B2196" s="1" t="s">
        <v>6647</v>
      </c>
      <c r="C2196" s="1" t="s">
        <v>6648</v>
      </c>
      <c r="D2196" s="1" t="s">
        <v>6649</v>
      </c>
      <c r="E2196" s="16">
        <v>1.0</v>
      </c>
      <c r="F2196" s="17">
        <v>0.0</v>
      </c>
      <c r="G2196" s="18">
        <v>120.2661953715497</v>
      </c>
      <c r="H2196" s="19">
        <v>132.8502780542111</v>
      </c>
      <c r="I2196" s="19">
        <v>131.3847562441479</v>
      </c>
      <c r="J2196" s="19">
        <v>112.14559420507092</v>
      </c>
      <c r="K2196" s="20">
        <v>94.22418106554687</v>
      </c>
      <c r="L2196" s="21">
        <v>178.3377423469859</v>
      </c>
      <c r="M2196" s="22">
        <v>142.55604349789522</v>
      </c>
      <c r="N2196" s="22">
        <v>186.53257321271593</v>
      </c>
      <c r="O2196" s="22">
        <v>151.1037539665781</v>
      </c>
      <c r="P2196" s="23">
        <v>178.14473798812753</v>
      </c>
      <c r="R2196" s="18">
        <v>120.2661953715497</v>
      </c>
      <c r="S2196" s="19">
        <v>132.8502780542111</v>
      </c>
      <c r="T2196" s="19">
        <v>131.3847562441479</v>
      </c>
      <c r="U2196" s="19">
        <v>112.14559420507092</v>
      </c>
      <c r="V2196" s="20">
        <v>94.22418106554687</v>
      </c>
      <c r="W2196" s="21">
        <v>178.3377423469859</v>
      </c>
      <c r="X2196" s="22">
        <v>142.55604349789522</v>
      </c>
      <c r="Y2196" s="22">
        <v>186.53257321271593</v>
      </c>
      <c r="Z2196" s="22">
        <v>151.1037539665781</v>
      </c>
      <c r="AA2196" s="23">
        <v>178.14473798812753</v>
      </c>
      <c r="AC2196" s="18">
        <v>1.0177026319277165</v>
      </c>
      <c r="AD2196" s="19">
        <v>1.1241901950120485</v>
      </c>
      <c r="AE2196" s="19">
        <v>1.1117888265423712</v>
      </c>
      <c r="AF2196" s="19">
        <v>0.9489854237843236</v>
      </c>
      <c r="AG2196" s="20">
        <v>0.7973329227335408</v>
      </c>
      <c r="AH2196" s="21">
        <v>1.509108932878982</v>
      </c>
      <c r="AI2196" s="22">
        <v>1.2063211962164573</v>
      </c>
      <c r="AJ2196" s="22">
        <v>1.578454278963064</v>
      </c>
      <c r="AK2196" s="22">
        <v>1.2786526390966444</v>
      </c>
      <c r="AL2196" s="23">
        <v>1.5074757138070984</v>
      </c>
      <c r="AN2196" s="18">
        <v>-0.027129564</v>
      </c>
      <c r="AO2196" s="19">
        <v>0.107704289</v>
      </c>
      <c r="AP2196" s="19">
        <v>0.107378811</v>
      </c>
      <c r="AQ2196" s="19">
        <v>-0.024599023</v>
      </c>
      <c r="AR2196" s="20">
        <v>-0.137334079</v>
      </c>
      <c r="AS2196" s="21">
        <v>0.652737021</v>
      </c>
      <c r="AT2196" s="22">
        <v>0.255031019</v>
      </c>
      <c r="AU2196" s="22">
        <v>0.693719864</v>
      </c>
      <c r="AV2196" s="22">
        <v>0.310542613</v>
      </c>
      <c r="AW2196" s="23">
        <v>0.700984061</v>
      </c>
      <c r="AY2196" s="28"/>
      <c r="AZ2196" s="29"/>
      <c r="BA2196" s="30">
        <v>2.837272845</v>
      </c>
      <c r="BB2196" s="31">
        <v>0.517398829</v>
      </c>
    </row>
    <row r="2197" ht="15.75" customHeight="1">
      <c r="A2197" s="16">
        <v>2193.0</v>
      </c>
      <c r="B2197" s="1" t="s">
        <v>6650</v>
      </c>
      <c r="C2197" s="1" t="s">
        <v>6651</v>
      </c>
      <c r="D2197" s="1" t="s">
        <v>6652</v>
      </c>
      <c r="E2197" s="16">
        <v>3.0</v>
      </c>
      <c r="F2197" s="17">
        <v>0.0</v>
      </c>
      <c r="G2197" s="18">
        <v>228.02585985945404</v>
      </c>
      <c r="H2197" s="19">
        <v>215.69824289679127</v>
      </c>
      <c r="I2197" s="19">
        <v>187.95563698810574</v>
      </c>
      <c r="J2197" s="19">
        <v>188.7403688210658</v>
      </c>
      <c r="K2197" s="20">
        <v>150.52476969334606</v>
      </c>
      <c r="L2197" s="21">
        <v>412.5744097314168</v>
      </c>
      <c r="M2197" s="22">
        <v>368.08085529313865</v>
      </c>
      <c r="N2197" s="22">
        <v>324.2969176593308</v>
      </c>
      <c r="O2197" s="22">
        <v>276.0866176303195</v>
      </c>
      <c r="P2197" s="23">
        <v>365.3030007221346</v>
      </c>
      <c r="R2197" s="18">
        <v>228.02585985945404</v>
      </c>
      <c r="S2197" s="19">
        <v>215.69824289679127</v>
      </c>
      <c r="T2197" s="19">
        <v>187.95563698810574</v>
      </c>
      <c r="U2197" s="19">
        <v>188.7403688210658</v>
      </c>
      <c r="V2197" s="20">
        <v>150.52476969334606</v>
      </c>
      <c r="W2197" s="21">
        <v>412.5744097314168</v>
      </c>
      <c r="X2197" s="22">
        <v>368.08085529313865</v>
      </c>
      <c r="Y2197" s="22">
        <v>324.2969176593308</v>
      </c>
      <c r="Z2197" s="22">
        <v>276.0866176303195</v>
      </c>
      <c r="AA2197" s="23">
        <v>365.3030007221346</v>
      </c>
      <c r="AC2197" s="18">
        <v>1.174247194487408</v>
      </c>
      <c r="AD2197" s="19">
        <v>1.1107646156165538</v>
      </c>
      <c r="AE2197" s="19">
        <v>0.9679006563440278</v>
      </c>
      <c r="AF2197" s="19">
        <v>0.9719417293777892</v>
      </c>
      <c r="AG2197" s="20">
        <v>0.7751458041742215</v>
      </c>
      <c r="AH2197" s="21">
        <v>2.124602636924684</v>
      </c>
      <c r="AI2197" s="22">
        <v>1.8954776091575551</v>
      </c>
      <c r="AJ2197" s="22">
        <v>1.6700068403517736</v>
      </c>
      <c r="AK2197" s="22">
        <v>1.4217419742994961</v>
      </c>
      <c r="AL2197" s="23">
        <v>1.8811727055878196</v>
      </c>
      <c r="AN2197" s="18">
        <v>0.179290444</v>
      </c>
      <c r="AO2197" s="19">
        <v>0.090371229</v>
      </c>
      <c r="AP2197" s="19">
        <v>-0.092573285</v>
      </c>
      <c r="AQ2197" s="19">
        <v>0.009884815</v>
      </c>
      <c r="AR2197" s="20">
        <v>-0.178048655</v>
      </c>
      <c r="AS2197" s="21">
        <v>1.146233082</v>
      </c>
      <c r="AT2197" s="22">
        <v>0.906978369</v>
      </c>
      <c r="AU2197" s="22">
        <v>0.775061369</v>
      </c>
      <c r="AV2197" s="22">
        <v>0.463577867</v>
      </c>
      <c r="AW2197" s="23">
        <v>1.020481467</v>
      </c>
      <c r="AY2197" s="28"/>
      <c r="AZ2197" s="29"/>
      <c r="BA2197" s="30">
        <v>3.707786305</v>
      </c>
      <c r="BB2197" s="31">
        <v>0.860681521</v>
      </c>
    </row>
    <row r="2198" ht="15.75" customHeight="1">
      <c r="A2198" s="16">
        <v>2194.0</v>
      </c>
      <c r="B2198" s="1" t="s">
        <v>6653</v>
      </c>
      <c r="C2198" s="1" t="s">
        <v>6654</v>
      </c>
      <c r="D2198" s="1" t="s">
        <v>6655</v>
      </c>
      <c r="E2198" s="16">
        <v>2.0</v>
      </c>
      <c r="F2198" s="17">
        <v>24.279639802897048</v>
      </c>
      <c r="G2198" s="18">
        <v>231.74156831039215</v>
      </c>
      <c r="H2198" s="19">
        <v>245.29649684592576</v>
      </c>
      <c r="I2198" s="19">
        <v>286.1920451642756</v>
      </c>
      <c r="J2198" s="19">
        <v>227.59832723245466</v>
      </c>
      <c r="K2198" s="20">
        <v>216.61285062045025</v>
      </c>
      <c r="L2198" s="21">
        <v>274.2705543947346</v>
      </c>
      <c r="M2198" s="22">
        <v>244.3437964964076</v>
      </c>
      <c r="N2198" s="22">
        <v>251.20551420840098</v>
      </c>
      <c r="O2198" s="22">
        <v>233.09257960337473</v>
      </c>
      <c r="P2198" s="23">
        <v>267.89661991815063</v>
      </c>
      <c r="R2198" s="18">
        <v>207.46192850749512</v>
      </c>
      <c r="S2198" s="19">
        <v>221.01685704302872</v>
      </c>
      <c r="T2198" s="19">
        <v>261.91240536137855</v>
      </c>
      <c r="U2198" s="19">
        <v>203.31868742955763</v>
      </c>
      <c r="V2198" s="20">
        <v>192.3332108175532</v>
      </c>
      <c r="W2198" s="21">
        <v>249.99091459183754</v>
      </c>
      <c r="X2198" s="22">
        <v>220.06415669351057</v>
      </c>
      <c r="Y2198" s="22">
        <v>226.92587440550395</v>
      </c>
      <c r="Z2198" s="22">
        <v>208.8129398004777</v>
      </c>
      <c r="AA2198" s="23">
        <v>243.6169801152536</v>
      </c>
      <c r="AC2198" s="18">
        <v>0.9551275201619535</v>
      </c>
      <c r="AD2198" s="19">
        <v>1.017532634060473</v>
      </c>
      <c r="AE2198" s="19">
        <v>1.2058103770274562</v>
      </c>
      <c r="AF2198" s="19">
        <v>0.9360525814265768</v>
      </c>
      <c r="AG2198" s="20">
        <v>0.8854768873235411</v>
      </c>
      <c r="AH2198" s="21">
        <v>1.1509253964565078</v>
      </c>
      <c r="AI2198" s="22">
        <v>1.0131465265522712</v>
      </c>
      <c r="AJ2198" s="22">
        <v>1.0447369753129498</v>
      </c>
      <c r="AK2198" s="22">
        <v>0.9613473990344794</v>
      </c>
      <c r="AL2198" s="23">
        <v>1.1215806377622666</v>
      </c>
      <c r="AN2198" s="18">
        <v>-0.118680343</v>
      </c>
      <c r="AO2198" s="19">
        <v>-0.036106881</v>
      </c>
      <c r="AP2198" s="19">
        <v>0.224499151</v>
      </c>
      <c r="AQ2198" s="19">
        <v>-0.044395406</v>
      </c>
      <c r="AR2198" s="20">
        <v>0.013938374</v>
      </c>
      <c r="AS2198" s="21">
        <v>0.261834532</v>
      </c>
      <c r="AT2198" s="22">
        <v>0.003259857</v>
      </c>
      <c r="AU2198" s="22">
        <v>0.09834715</v>
      </c>
      <c r="AV2198" s="22">
        <v>-0.100951992</v>
      </c>
      <c r="AW2198" s="23">
        <v>0.274382561</v>
      </c>
      <c r="AY2198" s="28" t="s">
        <v>109</v>
      </c>
      <c r="AZ2198" s="29"/>
      <c r="BA2198" s="30">
        <v>0.499298509</v>
      </c>
      <c r="BB2198" s="31">
        <v>0.099523443</v>
      </c>
    </row>
    <row r="2199" ht="15.75" customHeight="1">
      <c r="A2199" s="16">
        <v>2195.0</v>
      </c>
      <c r="B2199" s="1" t="s">
        <v>6656</v>
      </c>
      <c r="C2199" s="1" t="s">
        <v>6657</v>
      </c>
      <c r="D2199" s="1" t="s">
        <v>6658</v>
      </c>
      <c r="E2199" s="16">
        <v>2.0</v>
      </c>
      <c r="F2199" s="17">
        <v>3.12383107128071</v>
      </c>
      <c r="G2199" s="18">
        <v>54.300753629225866</v>
      </c>
      <c r="H2199" s="19">
        <v>65.40309671763751</v>
      </c>
      <c r="I2199" s="19">
        <v>80.64670203149636</v>
      </c>
      <c r="J2199" s="19">
        <v>57.30439257857927</v>
      </c>
      <c r="K2199" s="20">
        <v>44.93251405919325</v>
      </c>
      <c r="L2199" s="21">
        <v>89.22767615885343</v>
      </c>
      <c r="M2199" s="22">
        <v>77.37255637509315</v>
      </c>
      <c r="N2199" s="22">
        <v>87.88218191752364</v>
      </c>
      <c r="O2199" s="22">
        <v>76.41135949562079</v>
      </c>
      <c r="P2199" s="23">
        <v>102.35366860458694</v>
      </c>
      <c r="R2199" s="18">
        <v>51.176922557945154</v>
      </c>
      <c r="S2199" s="19">
        <v>62.2792656463568</v>
      </c>
      <c r="T2199" s="19">
        <v>77.52287096021566</v>
      </c>
      <c r="U2199" s="19">
        <v>54.180561507298556</v>
      </c>
      <c r="V2199" s="20">
        <v>41.80868298791254</v>
      </c>
      <c r="W2199" s="21">
        <v>86.10384508757272</v>
      </c>
      <c r="X2199" s="22">
        <v>74.24872530381245</v>
      </c>
      <c r="Y2199" s="22">
        <v>84.75835084624293</v>
      </c>
      <c r="Z2199" s="22">
        <v>73.28752842434008</v>
      </c>
      <c r="AA2199" s="23">
        <v>99.22983753330624</v>
      </c>
      <c r="AC2199" s="18">
        <v>0.8916824942908669</v>
      </c>
      <c r="AD2199" s="19">
        <v>1.0851244693595872</v>
      </c>
      <c r="AE2199" s="19">
        <v>1.350721838815656</v>
      </c>
      <c r="AF2199" s="19">
        <v>0.94401647875967</v>
      </c>
      <c r="AG2199" s="20">
        <v>0.7284547187742203</v>
      </c>
      <c r="AH2199" s="21">
        <v>1.500232673599903</v>
      </c>
      <c r="AI2199" s="22">
        <v>1.293674673420597</v>
      </c>
      <c r="AJ2199" s="22">
        <v>1.4767894182966066</v>
      </c>
      <c r="AK2199" s="22">
        <v>1.2769272335951154</v>
      </c>
      <c r="AL2199" s="23">
        <v>1.7289337579764132</v>
      </c>
      <c r="AN2199" s="18">
        <v>-0.217843607</v>
      </c>
      <c r="AO2199" s="19">
        <v>0.056678724</v>
      </c>
      <c r="AP2199" s="19">
        <v>0.388226509</v>
      </c>
      <c r="AQ2199" s="19">
        <v>-0.032172874</v>
      </c>
      <c r="AR2199" s="20">
        <v>-0.267677069</v>
      </c>
      <c r="AS2199" s="21">
        <v>0.644226432</v>
      </c>
      <c r="AT2199" s="22">
        <v>0.355891824</v>
      </c>
      <c r="AU2199" s="22">
        <v>0.597671509</v>
      </c>
      <c r="AV2199" s="22">
        <v>0.308594435</v>
      </c>
      <c r="AW2199" s="23">
        <v>0.898732007</v>
      </c>
      <c r="AY2199" s="28"/>
      <c r="AZ2199" s="29"/>
      <c r="BA2199" s="30">
        <v>2.17879344</v>
      </c>
      <c r="BB2199" s="31">
        <v>0.575580905</v>
      </c>
    </row>
    <row r="2200" ht="15.75" customHeight="1">
      <c r="A2200" s="16">
        <v>2196.0</v>
      </c>
      <c r="B2200" s="1" t="s">
        <v>6659</v>
      </c>
      <c r="C2200" s="1" t="s">
        <v>6660</v>
      </c>
      <c r="D2200" s="1" t="s">
        <v>6661</v>
      </c>
      <c r="E2200" s="16">
        <v>1.0</v>
      </c>
      <c r="F2200" s="17">
        <v>5.695296847959735</v>
      </c>
      <c r="G2200" s="18">
        <v>51.60221006820532</v>
      </c>
      <c r="H2200" s="19">
        <v>54.938484539461314</v>
      </c>
      <c r="I2200" s="19">
        <v>56.19439756749339</v>
      </c>
      <c r="J2200" s="19">
        <v>74.48213668806928</v>
      </c>
      <c r="K2200" s="20">
        <v>67.99504812233873</v>
      </c>
      <c r="L2200" s="21">
        <v>159.3874939251174</v>
      </c>
      <c r="M2200" s="22">
        <v>183.98920024700055</v>
      </c>
      <c r="N2200" s="22">
        <v>224.91360296660673</v>
      </c>
      <c r="O2200" s="22">
        <v>148.29296004135708</v>
      </c>
      <c r="P2200" s="23">
        <v>235.5283488976317</v>
      </c>
      <c r="R2200" s="18">
        <v>45.906913220245585</v>
      </c>
      <c r="S2200" s="19">
        <v>49.243187691501575</v>
      </c>
      <c r="T2200" s="19">
        <v>50.49910071953366</v>
      </c>
      <c r="U2200" s="19">
        <v>68.78683984010954</v>
      </c>
      <c r="V2200" s="20">
        <v>62.29975127437899</v>
      </c>
      <c r="W2200" s="21">
        <v>153.6921970771577</v>
      </c>
      <c r="X2200" s="22">
        <v>178.29390339904083</v>
      </c>
      <c r="Y2200" s="22">
        <v>219.218306118647</v>
      </c>
      <c r="Z2200" s="22">
        <v>142.59766319339735</v>
      </c>
      <c r="AA2200" s="23">
        <v>229.83305204967198</v>
      </c>
      <c r="AC2200" s="18">
        <v>0.8294357727411716</v>
      </c>
      <c r="AD2200" s="19">
        <v>0.8897148287706341</v>
      </c>
      <c r="AE2200" s="19">
        <v>0.9124063826092419</v>
      </c>
      <c r="AF2200" s="19">
        <v>1.2428251358020461</v>
      </c>
      <c r="AG2200" s="20">
        <v>1.125617880076906</v>
      </c>
      <c r="AH2200" s="21">
        <v>2.7768760150652265</v>
      </c>
      <c r="AI2200" s="22">
        <v>3.221374106146711</v>
      </c>
      <c r="AJ2200" s="22">
        <v>3.960787000907355</v>
      </c>
      <c r="AK2200" s="22">
        <v>2.576422474638083</v>
      </c>
      <c r="AL2200" s="23">
        <v>4.152571840622261</v>
      </c>
      <c r="AN2200" s="18">
        <v>-0.322243482</v>
      </c>
      <c r="AO2200" s="19">
        <v>-0.229767025</v>
      </c>
      <c r="AP2200" s="19">
        <v>-0.177755654</v>
      </c>
      <c r="AQ2200" s="19">
        <v>0.364566445</v>
      </c>
      <c r="AR2200" s="20">
        <v>0.36012879</v>
      </c>
      <c r="AS2200" s="21">
        <v>1.53250289</v>
      </c>
      <c r="AT2200" s="22">
        <v>1.672093034</v>
      </c>
      <c r="AU2200" s="22">
        <v>2.020994425</v>
      </c>
      <c r="AV2200" s="22">
        <v>1.321287394</v>
      </c>
      <c r="AW2200" s="23">
        <v>2.162854433</v>
      </c>
      <c r="AY2200" s="28"/>
      <c r="AZ2200" s="29"/>
      <c r="BA2200" s="30">
        <v>4.389429165</v>
      </c>
      <c r="BB2200" s="31">
        <v>1.74296062</v>
      </c>
    </row>
    <row r="2201" ht="15.75" customHeight="1">
      <c r="A2201" s="16">
        <v>2197.0</v>
      </c>
      <c r="B2201" s="1" t="s">
        <v>6662</v>
      </c>
      <c r="C2201" s="1" t="s">
        <v>6663</v>
      </c>
      <c r="D2201" s="1" t="s">
        <v>6664</v>
      </c>
      <c r="E2201" s="16">
        <v>4.0</v>
      </c>
      <c r="F2201" s="17">
        <v>26.234674934627918</v>
      </c>
      <c r="G2201" s="18">
        <v>522.9295285429546</v>
      </c>
      <c r="H2201" s="19">
        <v>550.2918334190264</v>
      </c>
      <c r="I2201" s="19">
        <v>617.6338487396498</v>
      </c>
      <c r="J2201" s="19">
        <v>577.031131938475</v>
      </c>
      <c r="K2201" s="20">
        <v>457.75810300478344</v>
      </c>
      <c r="L2201" s="21">
        <v>708.6684514838895</v>
      </c>
      <c r="M2201" s="22">
        <v>616.6950550131743</v>
      </c>
      <c r="N2201" s="22">
        <v>769.5739594586544</v>
      </c>
      <c r="O2201" s="22">
        <v>566.734447340065</v>
      </c>
      <c r="P2201" s="23">
        <v>756.5378707465136</v>
      </c>
      <c r="R2201" s="18">
        <v>496.69485360832664</v>
      </c>
      <c r="S2201" s="19">
        <v>524.0571584843984</v>
      </c>
      <c r="T2201" s="19">
        <v>591.3991738050219</v>
      </c>
      <c r="U2201" s="19">
        <v>550.7964570038471</v>
      </c>
      <c r="V2201" s="20">
        <v>431.52342807015555</v>
      </c>
      <c r="W2201" s="21">
        <v>682.4337765492616</v>
      </c>
      <c r="X2201" s="22">
        <v>590.4603800785463</v>
      </c>
      <c r="Y2201" s="22">
        <v>743.3392845240264</v>
      </c>
      <c r="Z2201" s="22">
        <v>540.499772405437</v>
      </c>
      <c r="AA2201" s="23">
        <v>730.3031958118856</v>
      </c>
      <c r="AC2201" s="18">
        <v>0.9572179454332697</v>
      </c>
      <c r="AD2201" s="19">
        <v>1.0099498975876318</v>
      </c>
      <c r="AE2201" s="19">
        <v>1.1397297515125413</v>
      </c>
      <c r="AF2201" s="19">
        <v>1.0614812074153293</v>
      </c>
      <c r="AG2201" s="20">
        <v>0.8316211980512275</v>
      </c>
      <c r="AH2201" s="21">
        <v>1.31516936955797</v>
      </c>
      <c r="AI2201" s="22">
        <v>1.1379205316353587</v>
      </c>
      <c r="AJ2201" s="22">
        <v>1.4325449469082177</v>
      </c>
      <c r="AK2201" s="22">
        <v>1.0416376934258798</v>
      </c>
      <c r="AL2201" s="23">
        <v>1.4074221215701457</v>
      </c>
      <c r="AN2201" s="18">
        <v>-0.115526304</v>
      </c>
      <c r="AO2201" s="19">
        <v>-0.046898138</v>
      </c>
      <c r="AP2201" s="19">
        <v>0.143187627</v>
      </c>
      <c r="AQ2201" s="19">
        <v>0.137022078</v>
      </c>
      <c r="AR2201" s="20">
        <v>-0.076589905</v>
      </c>
      <c r="AS2201" s="21">
        <v>0.454288632</v>
      </c>
      <c r="AT2201" s="22">
        <v>0.170816585</v>
      </c>
      <c r="AU2201" s="22">
        <v>0.553787827</v>
      </c>
      <c r="AV2201" s="22">
        <v>0.014771724</v>
      </c>
      <c r="AW2201" s="23">
        <v>0.601904392</v>
      </c>
      <c r="AY2201" s="28" t="s">
        <v>109</v>
      </c>
      <c r="AZ2201" s="29"/>
      <c r="BA2201" s="30">
        <v>1.616257623</v>
      </c>
      <c r="BB2201" s="31">
        <v>0.35087476</v>
      </c>
    </row>
    <row r="2202" ht="15.75" customHeight="1">
      <c r="A2202" s="16">
        <v>2198.0</v>
      </c>
      <c r="B2202" s="1" t="s">
        <v>6665</v>
      </c>
      <c r="C2202" s="1" t="s">
        <v>6666</v>
      </c>
      <c r="D2202" s="1" t="s">
        <v>6667</v>
      </c>
      <c r="E2202" s="16">
        <v>11.0</v>
      </c>
      <c r="F2202" s="17">
        <v>27.807822458727998</v>
      </c>
      <c r="G2202" s="18">
        <v>1686.7833379407157</v>
      </c>
      <c r="H2202" s="19">
        <v>1709.3743250596453</v>
      </c>
      <c r="I2202" s="19">
        <v>1792.60172232803</v>
      </c>
      <c r="J2202" s="19">
        <v>1599.6530826442377</v>
      </c>
      <c r="K2202" s="20">
        <v>1498.685932393693</v>
      </c>
      <c r="L2202" s="21">
        <v>1186.5601568150237</v>
      </c>
      <c r="M2202" s="22">
        <v>1033.0059620279922</v>
      </c>
      <c r="N2202" s="22">
        <v>1159.0181595484771</v>
      </c>
      <c r="O2202" s="22">
        <v>935.9786567746233</v>
      </c>
      <c r="P2202" s="23">
        <v>1132.9584718030308</v>
      </c>
      <c r="R2202" s="18">
        <v>1658.9755154819877</v>
      </c>
      <c r="S2202" s="19">
        <v>1681.5665026009174</v>
      </c>
      <c r="T2202" s="19">
        <v>1764.793899869302</v>
      </c>
      <c r="U2202" s="19">
        <v>1571.8452601855097</v>
      </c>
      <c r="V2202" s="20">
        <v>1470.878109934965</v>
      </c>
      <c r="W2202" s="21">
        <v>1158.7523343562957</v>
      </c>
      <c r="X2202" s="22">
        <v>1005.1981395692642</v>
      </c>
      <c r="Y2202" s="22">
        <v>1131.2103370897491</v>
      </c>
      <c r="Z2202" s="22">
        <v>908.1708343158954</v>
      </c>
      <c r="AA2202" s="23">
        <v>1105.1506493443028</v>
      </c>
      <c r="AC2202" s="18">
        <v>1.018018804741906</v>
      </c>
      <c r="AD2202" s="19">
        <v>1.0318816071100718</v>
      </c>
      <c r="AE2202" s="19">
        <v>1.0829535214923192</v>
      </c>
      <c r="AF2202" s="19">
        <v>0.9645519286331244</v>
      </c>
      <c r="AG2202" s="20">
        <v>0.9025941380225784</v>
      </c>
      <c r="AH2202" s="21">
        <v>0.7110603233168077</v>
      </c>
      <c r="AI2202" s="22">
        <v>0.616832858003805</v>
      </c>
      <c r="AJ2202" s="22">
        <v>0.6941593679525878</v>
      </c>
      <c r="AK2202" s="22">
        <v>0.557292725916524</v>
      </c>
      <c r="AL2202" s="23">
        <v>0.6781680215324697</v>
      </c>
      <c r="AN2202" s="18">
        <v>-0.026681351</v>
      </c>
      <c r="AO2202" s="19">
        <v>-0.015904505</v>
      </c>
      <c r="AP2202" s="19">
        <v>0.069467306</v>
      </c>
      <c r="AQ2202" s="19">
        <v>-0.00112598</v>
      </c>
      <c r="AR2202" s="20">
        <v>0.041561067</v>
      </c>
      <c r="AS2202" s="21">
        <v>-0.432915926</v>
      </c>
      <c r="AT2202" s="22">
        <v>-0.712631583</v>
      </c>
      <c r="AU2202" s="22">
        <v>-0.491453826</v>
      </c>
      <c r="AV2202" s="22">
        <v>-0.887574673</v>
      </c>
      <c r="AW2202" s="23">
        <v>-0.451436043</v>
      </c>
      <c r="AY2202" s="28"/>
      <c r="AZ2202" s="29"/>
      <c r="BA2202" s="30">
        <v>3.828975264</v>
      </c>
      <c r="BB2202" s="31">
        <v>-0.608665718</v>
      </c>
    </row>
    <row r="2203" ht="15.75" customHeight="1">
      <c r="A2203" s="16">
        <v>2199.0</v>
      </c>
      <c r="B2203" s="1" t="s">
        <v>6668</v>
      </c>
      <c r="C2203" s="1" t="s">
        <v>6669</v>
      </c>
      <c r="D2203" s="1" t="s">
        <v>6670</v>
      </c>
      <c r="E2203" s="16">
        <v>1.0</v>
      </c>
      <c r="F2203" s="17">
        <v>19.073828232442743</v>
      </c>
      <c r="G2203" s="18">
        <v>149.0023805290375</v>
      </c>
      <c r="H2203" s="19">
        <v>145.8931463996875</v>
      </c>
      <c r="I2203" s="19">
        <v>165.1200568658389</v>
      </c>
      <c r="J2203" s="19">
        <v>211.93001886111745</v>
      </c>
      <c r="K2203" s="20">
        <v>242.06341276245652</v>
      </c>
      <c r="L2203" s="21">
        <v>300.99536890437986</v>
      </c>
      <c r="M2203" s="22">
        <v>353.86034716177716</v>
      </c>
      <c r="N2203" s="22">
        <v>312.00137278208666</v>
      </c>
      <c r="O2203" s="22">
        <v>319.92955315145855</v>
      </c>
      <c r="P2203" s="23">
        <v>326.7634316523375</v>
      </c>
      <c r="R2203" s="18">
        <v>129.92855229659477</v>
      </c>
      <c r="S2203" s="19">
        <v>126.81931816724477</v>
      </c>
      <c r="T2203" s="19">
        <v>146.04622863339617</v>
      </c>
      <c r="U2203" s="19">
        <v>192.8561906286747</v>
      </c>
      <c r="V2203" s="20">
        <v>222.9895845300138</v>
      </c>
      <c r="W2203" s="21">
        <v>281.9215406719371</v>
      </c>
      <c r="X2203" s="22">
        <v>334.7865189293344</v>
      </c>
      <c r="Y2203" s="22">
        <v>292.9275445496439</v>
      </c>
      <c r="Z2203" s="22">
        <v>300.8557249190158</v>
      </c>
      <c r="AA2203" s="23">
        <v>307.68960341989475</v>
      </c>
      <c r="AC2203" s="18">
        <v>0.7935635459651234</v>
      </c>
      <c r="AD2203" s="19">
        <v>0.7745733023480749</v>
      </c>
      <c r="AE2203" s="19">
        <v>0.8920053446342331</v>
      </c>
      <c r="AF2203" s="19">
        <v>1.177906162975295</v>
      </c>
      <c r="AG2203" s="20">
        <v>1.3619516440772743</v>
      </c>
      <c r="AH2203" s="21">
        <v>1.721889865969334</v>
      </c>
      <c r="AI2203" s="22">
        <v>2.0447728571346935</v>
      </c>
      <c r="AJ2203" s="22">
        <v>1.78911114497013</v>
      </c>
      <c r="AK2203" s="22">
        <v>1.837534026744475</v>
      </c>
      <c r="AL2203" s="23">
        <v>1.8792732500329228</v>
      </c>
      <c r="AN2203" s="18">
        <v>-0.386027932</v>
      </c>
      <c r="AO2203" s="19">
        <v>-0.429708242</v>
      </c>
      <c r="AP2203" s="19">
        <v>-0.210379794</v>
      </c>
      <c r="AQ2203" s="19">
        <v>0.287167758</v>
      </c>
      <c r="AR2203" s="20">
        <v>0.635087132</v>
      </c>
      <c r="AS2203" s="21">
        <v>0.843033016</v>
      </c>
      <c r="AT2203" s="22">
        <v>1.016357541</v>
      </c>
      <c r="AU2203" s="22">
        <v>0.874450386</v>
      </c>
      <c r="AV2203" s="22">
        <v>0.833689153</v>
      </c>
      <c r="AW2203" s="23">
        <v>1.019024253</v>
      </c>
      <c r="AY2203" s="28"/>
      <c r="AZ2203" s="29"/>
      <c r="BA2203" s="30">
        <v>2.65923663</v>
      </c>
      <c r="BB2203" s="31">
        <v>0.938083085</v>
      </c>
    </row>
    <row r="2204" ht="15.75" customHeight="1">
      <c r="A2204" s="16">
        <v>2200.0</v>
      </c>
      <c r="B2204" s="1" t="s">
        <v>6671</v>
      </c>
      <c r="C2204" s="1" t="s">
        <v>6672</v>
      </c>
      <c r="D2204" s="1" t="s">
        <v>6673</v>
      </c>
      <c r="E2204" s="16">
        <v>1.0</v>
      </c>
      <c r="F2204" s="17">
        <v>10.48322109287743</v>
      </c>
      <c r="G2204" s="18">
        <v>91.97688388674236</v>
      </c>
      <c r="H2204" s="19">
        <v>101.2222737024704</v>
      </c>
      <c r="I2204" s="19">
        <v>104.54400638849732</v>
      </c>
      <c r="J2204" s="19">
        <v>86.80362795323221</v>
      </c>
      <c r="K2204" s="20">
        <v>78.65763161595211</v>
      </c>
      <c r="L2204" s="21">
        <v>204.61673301413066</v>
      </c>
      <c r="M2204" s="22">
        <v>159.74120113621643</v>
      </c>
      <c r="N2204" s="22">
        <v>195.078405127307</v>
      </c>
      <c r="O2204" s="22">
        <v>144.4446247343431</v>
      </c>
      <c r="P2204" s="23">
        <v>184.52693635400502</v>
      </c>
      <c r="R2204" s="18">
        <v>81.49366279386493</v>
      </c>
      <c r="S2204" s="19">
        <v>90.73905260959297</v>
      </c>
      <c r="T2204" s="19">
        <v>94.0607852956199</v>
      </c>
      <c r="U2204" s="19">
        <v>76.32040686035478</v>
      </c>
      <c r="V2204" s="20">
        <v>68.17441052307468</v>
      </c>
      <c r="W2204" s="21">
        <v>194.13351192125322</v>
      </c>
      <c r="X2204" s="22">
        <v>149.257980043339</v>
      </c>
      <c r="Y2204" s="22">
        <v>184.59518403442956</v>
      </c>
      <c r="Z2204" s="22">
        <v>133.96140364146567</v>
      </c>
      <c r="AA2204" s="23">
        <v>174.04371526112757</v>
      </c>
      <c r="AC2204" s="18">
        <v>0.9919179685326011</v>
      </c>
      <c r="AD2204" s="19">
        <v>1.1044502559511433</v>
      </c>
      <c r="AE2204" s="19">
        <v>1.1448814529911688</v>
      </c>
      <c r="AF2204" s="19">
        <v>0.9289505506948926</v>
      </c>
      <c r="AG2204" s="20">
        <v>0.8297997718301933</v>
      </c>
      <c r="AH2204" s="21">
        <v>2.362938566844314</v>
      </c>
      <c r="AI2204" s="22">
        <v>1.8167262002489606</v>
      </c>
      <c r="AJ2204" s="22">
        <v>2.24684071952301</v>
      </c>
      <c r="AK2204" s="22">
        <v>1.630540569736447</v>
      </c>
      <c r="AL2204" s="23">
        <v>2.1184112059653395</v>
      </c>
      <c r="AN2204" s="18">
        <v>-0.064152889</v>
      </c>
      <c r="AO2204" s="19">
        <v>0.082146443</v>
      </c>
      <c r="AP2204" s="19">
        <v>0.149694249</v>
      </c>
      <c r="AQ2204" s="19">
        <v>-0.055383101</v>
      </c>
      <c r="AR2204" s="20">
        <v>-0.079753108</v>
      </c>
      <c r="AS2204" s="21">
        <v>1.299622178</v>
      </c>
      <c r="AT2204" s="22">
        <v>0.845757902</v>
      </c>
      <c r="AU2204" s="22">
        <v>1.203105211</v>
      </c>
      <c r="AV2204" s="22">
        <v>0.661268592</v>
      </c>
      <c r="AW2204" s="23">
        <v>1.191831946</v>
      </c>
      <c r="AY2204" s="28"/>
      <c r="AZ2204" s="29"/>
      <c r="BA2204" s="30">
        <v>4.328688156</v>
      </c>
      <c r="BB2204" s="31">
        <v>1.033806847</v>
      </c>
    </row>
    <row r="2205" ht="15.75" customHeight="1">
      <c r="A2205" s="16">
        <v>2201.0</v>
      </c>
      <c r="B2205" s="1" t="s">
        <v>6674</v>
      </c>
      <c r="C2205" s="1" t="s">
        <v>6675</v>
      </c>
      <c r="D2205" s="1" t="s">
        <v>6676</v>
      </c>
      <c r="E2205" s="16">
        <v>7.0</v>
      </c>
      <c r="F2205" s="17">
        <v>0.0</v>
      </c>
      <c r="G2205" s="18">
        <v>426.8203813953419</v>
      </c>
      <c r="H2205" s="19">
        <v>466.08021525302786</v>
      </c>
      <c r="I2205" s="19">
        <v>403.7133757068192</v>
      </c>
      <c r="J2205" s="19">
        <v>332.4182029357561</v>
      </c>
      <c r="K2205" s="20">
        <v>280.8581220253847</v>
      </c>
      <c r="L2205" s="21">
        <v>593.8141097280529</v>
      </c>
      <c r="M2205" s="22">
        <v>532.0630311468478</v>
      </c>
      <c r="N2205" s="22">
        <v>563.9381633691486</v>
      </c>
      <c r="O2205" s="22">
        <v>472.8243760286268</v>
      </c>
      <c r="P2205" s="23">
        <v>580.4962228313913</v>
      </c>
      <c r="R2205" s="18">
        <v>426.8203813953419</v>
      </c>
      <c r="S2205" s="19">
        <v>466.08021525302786</v>
      </c>
      <c r="T2205" s="19">
        <v>403.7133757068192</v>
      </c>
      <c r="U2205" s="19">
        <v>332.4182029357561</v>
      </c>
      <c r="V2205" s="20">
        <v>280.8581220253847</v>
      </c>
      <c r="W2205" s="21">
        <v>593.8141097280529</v>
      </c>
      <c r="X2205" s="22">
        <v>532.0630311468478</v>
      </c>
      <c r="Y2205" s="22">
        <v>563.9381633691486</v>
      </c>
      <c r="Z2205" s="22">
        <v>472.8243760286268</v>
      </c>
      <c r="AA2205" s="23">
        <v>580.4962228313913</v>
      </c>
      <c r="AC2205" s="18">
        <v>1.1173950200047769</v>
      </c>
      <c r="AD2205" s="19">
        <v>1.2201753574745564</v>
      </c>
      <c r="AE2205" s="19">
        <v>1.0569020018429711</v>
      </c>
      <c r="AF2205" s="19">
        <v>0.8702547036414904</v>
      </c>
      <c r="AG2205" s="20">
        <v>0.7352729170362056</v>
      </c>
      <c r="AH2205" s="21">
        <v>1.5545764868339482</v>
      </c>
      <c r="AI2205" s="22">
        <v>1.3929151634899473</v>
      </c>
      <c r="AJ2205" s="22">
        <v>1.4763627108885855</v>
      </c>
      <c r="AK2205" s="22">
        <v>1.2378312426975857</v>
      </c>
      <c r="AL2205" s="23">
        <v>1.5197109060323304</v>
      </c>
      <c r="AN2205" s="18">
        <v>0.107693754</v>
      </c>
      <c r="AO2205" s="19">
        <v>0.225906566</v>
      </c>
      <c r="AP2205" s="19">
        <v>0.034337543</v>
      </c>
      <c r="AQ2205" s="19">
        <v>-0.149547309</v>
      </c>
      <c r="AR2205" s="20">
        <v>-0.25423643</v>
      </c>
      <c r="AS2205" s="21">
        <v>0.695561647</v>
      </c>
      <c r="AT2205" s="22">
        <v>0.462524354</v>
      </c>
      <c r="AU2205" s="22">
        <v>0.597254574</v>
      </c>
      <c r="AV2205" s="22">
        <v>0.263732821</v>
      </c>
      <c r="AW2205" s="23">
        <v>0.712646246</v>
      </c>
      <c r="AY2205" s="28" t="s">
        <v>109</v>
      </c>
      <c r="AZ2205" s="29"/>
      <c r="BA2205" s="30">
        <v>2.753888104</v>
      </c>
      <c r="BB2205" s="31">
        <v>0.553513104</v>
      </c>
    </row>
    <row r="2206" ht="15.75" customHeight="1">
      <c r="A2206" s="16">
        <v>2202.0</v>
      </c>
      <c r="B2206" s="1" t="s">
        <v>6677</v>
      </c>
      <c r="C2206" s="1" t="s">
        <v>6678</v>
      </c>
      <c r="D2206" s="1" t="s">
        <v>6679</v>
      </c>
      <c r="E2206" s="16">
        <v>2.0</v>
      </c>
      <c r="F2206" s="17">
        <v>3.0066169074567126</v>
      </c>
      <c r="G2206" s="18">
        <v>43.97503876988946</v>
      </c>
      <c r="H2206" s="19">
        <v>55.3771369294502</v>
      </c>
      <c r="I2206" s="19">
        <v>49.12283487746336</v>
      </c>
      <c r="J2206" s="19">
        <v>44.041695510191126</v>
      </c>
      <c r="K2206" s="20">
        <v>41.22645540219614</v>
      </c>
      <c r="L2206" s="21">
        <v>91.20789985192305</v>
      </c>
      <c r="M2206" s="22">
        <v>71.53513969699604</v>
      </c>
      <c r="N2206" s="22">
        <v>74.1140923684745</v>
      </c>
      <c r="O2206" s="22">
        <v>71.63741151345575</v>
      </c>
      <c r="P2206" s="23">
        <v>90.24966580812756</v>
      </c>
      <c r="R2206" s="18">
        <v>40.96842186243275</v>
      </c>
      <c r="S2206" s="19">
        <v>52.37052002199349</v>
      </c>
      <c r="T2206" s="19">
        <v>46.11621797000665</v>
      </c>
      <c r="U2206" s="19">
        <v>41.035078602734416</v>
      </c>
      <c r="V2206" s="20">
        <v>38.21983849473943</v>
      </c>
      <c r="W2206" s="21">
        <v>88.20128294446633</v>
      </c>
      <c r="X2206" s="22">
        <v>68.52852278953932</v>
      </c>
      <c r="Y2206" s="22">
        <v>71.10747546101778</v>
      </c>
      <c r="Z2206" s="22">
        <v>68.63079460599903</v>
      </c>
      <c r="AA2206" s="23">
        <v>87.24304890067084</v>
      </c>
      <c r="AC2206" s="18">
        <v>0.9365920042047604</v>
      </c>
      <c r="AD2206" s="19">
        <v>1.1972589638270188</v>
      </c>
      <c r="AE2206" s="19">
        <v>1.0542773934496712</v>
      </c>
      <c r="AF2206" s="19">
        <v>0.9381158649529857</v>
      </c>
      <c r="AG2206" s="20">
        <v>0.8737557735655631</v>
      </c>
      <c r="AH2206" s="21">
        <v>2.016397327770621</v>
      </c>
      <c r="AI2206" s="22">
        <v>1.5666521576097383</v>
      </c>
      <c r="AJ2206" s="22">
        <v>1.6256104074403017</v>
      </c>
      <c r="AK2206" s="22">
        <v>1.5689902258388073</v>
      </c>
      <c r="AL2206" s="23">
        <v>1.9944908372890187</v>
      </c>
      <c r="AN2206" s="18">
        <v>-0.146953017</v>
      </c>
      <c r="AO2206" s="19">
        <v>0.198553249</v>
      </c>
      <c r="AP2206" s="19">
        <v>0.030750474</v>
      </c>
      <c r="AQ2206" s="19">
        <v>-0.041218802</v>
      </c>
      <c r="AR2206" s="20">
        <v>-0.005286359</v>
      </c>
      <c r="AS2206" s="21">
        <v>1.070819974</v>
      </c>
      <c r="AT2206" s="22">
        <v>0.632101834</v>
      </c>
      <c r="AU2206" s="22">
        <v>0.736188829</v>
      </c>
      <c r="AV2206" s="22">
        <v>0.605754495</v>
      </c>
      <c r="AW2206" s="23">
        <v>1.104869843</v>
      </c>
      <c r="AY2206" s="28"/>
      <c r="AZ2206" s="29"/>
      <c r="BA2206" s="30">
        <v>3.84824922</v>
      </c>
      <c r="BB2206" s="31">
        <v>0.822777886</v>
      </c>
    </row>
    <row r="2207" ht="15.75" customHeight="1">
      <c r="A2207" s="16">
        <v>2203.0</v>
      </c>
      <c r="B2207" s="1" t="s">
        <v>6680</v>
      </c>
      <c r="C2207" s="1" t="s">
        <v>6681</v>
      </c>
      <c r="D2207" s="1" t="s">
        <v>6682</v>
      </c>
      <c r="E2207" s="16">
        <v>5.0</v>
      </c>
      <c r="F2207" s="17">
        <v>15.134507003290137</v>
      </c>
      <c r="G2207" s="18">
        <v>316.5206882701333</v>
      </c>
      <c r="H2207" s="19">
        <v>338.10864480985566</v>
      </c>
      <c r="I2207" s="19">
        <v>342.5174940711779</v>
      </c>
      <c r="J2207" s="19">
        <v>261.754870381655</v>
      </c>
      <c r="K2207" s="20">
        <v>235.1212443204452</v>
      </c>
      <c r="L2207" s="21">
        <v>478.0694878450147</v>
      </c>
      <c r="M2207" s="22">
        <v>408.3107131247133</v>
      </c>
      <c r="N2207" s="22">
        <v>486.9378351313826</v>
      </c>
      <c r="O2207" s="22">
        <v>417.77180149773244</v>
      </c>
      <c r="P2207" s="23">
        <v>497.60057222184525</v>
      </c>
      <c r="R2207" s="18">
        <v>301.38618126684315</v>
      </c>
      <c r="S2207" s="19">
        <v>322.9741378065655</v>
      </c>
      <c r="T2207" s="19">
        <v>327.38298706788777</v>
      </c>
      <c r="U2207" s="19">
        <v>246.62036337836486</v>
      </c>
      <c r="V2207" s="20">
        <v>219.98673731715505</v>
      </c>
      <c r="W2207" s="21">
        <v>462.93498084172455</v>
      </c>
      <c r="X2207" s="22">
        <v>393.17620612142315</v>
      </c>
      <c r="Y2207" s="22">
        <v>471.80332812809246</v>
      </c>
      <c r="Z2207" s="22">
        <v>402.6372944944423</v>
      </c>
      <c r="AA2207" s="23">
        <v>482.4660652185551</v>
      </c>
      <c r="AC2207" s="18">
        <v>1.0624531843967602</v>
      </c>
      <c r="AD2207" s="19">
        <v>1.138555522844519</v>
      </c>
      <c r="AE2207" s="19">
        <v>1.1540976950752684</v>
      </c>
      <c r="AF2207" s="19">
        <v>0.8693915205635746</v>
      </c>
      <c r="AG2207" s="20">
        <v>0.7755020771198782</v>
      </c>
      <c r="AH2207" s="21">
        <v>1.6319485601380945</v>
      </c>
      <c r="AI2207" s="22">
        <v>1.3860333956482545</v>
      </c>
      <c r="AJ2207" s="22">
        <v>1.6632114527336765</v>
      </c>
      <c r="AK2207" s="22">
        <v>1.4193858321386108</v>
      </c>
      <c r="AL2207" s="23">
        <v>1.700799967669991</v>
      </c>
      <c r="AN2207" s="18">
        <v>0.034953576</v>
      </c>
      <c r="AO2207" s="19">
        <v>0.126022711</v>
      </c>
      <c r="AP2207" s="19">
        <v>0.161261231</v>
      </c>
      <c r="AQ2207" s="19">
        <v>-0.150978953</v>
      </c>
      <c r="AR2207" s="20">
        <v>-0.177385703</v>
      </c>
      <c r="AS2207" s="21">
        <v>0.765635729</v>
      </c>
      <c r="AT2207" s="22">
        <v>0.455379009</v>
      </c>
      <c r="AU2207" s="22">
        <v>0.769178927</v>
      </c>
      <c r="AV2207" s="22">
        <v>0.461184889</v>
      </c>
      <c r="AW2207" s="23">
        <v>0.875062764</v>
      </c>
      <c r="AY2207" s="28"/>
      <c r="AZ2207" s="29"/>
      <c r="BA2207" s="30">
        <v>3.483524716</v>
      </c>
      <c r="BB2207" s="31">
        <v>0.666513691</v>
      </c>
    </row>
    <row r="2208" ht="15.75" customHeight="1">
      <c r="A2208" s="16">
        <v>2204.0</v>
      </c>
      <c r="B2208" s="1" t="s">
        <v>6683</v>
      </c>
      <c r="C2208" s="1" t="s">
        <v>6684</v>
      </c>
      <c r="D2208" s="1" t="s">
        <v>6685</v>
      </c>
      <c r="E2208" s="16">
        <v>1.0</v>
      </c>
      <c r="F2208" s="17">
        <v>4.529961316769402</v>
      </c>
      <c r="G2208" s="18">
        <v>137.40838150354273</v>
      </c>
      <c r="H2208" s="19">
        <v>152.11521109863338</v>
      </c>
      <c r="I2208" s="19">
        <v>144.0974307852182</v>
      </c>
      <c r="J2208" s="19">
        <v>137.76115606539614</v>
      </c>
      <c r="K2208" s="20">
        <v>111.58568538862816</v>
      </c>
      <c r="L2208" s="21">
        <v>120.22569852328779</v>
      </c>
      <c r="M2208" s="22">
        <v>120.24705595802334</v>
      </c>
      <c r="N2208" s="22">
        <v>116.99763251025848</v>
      </c>
      <c r="O2208" s="22">
        <v>99.75101008229362</v>
      </c>
      <c r="P2208" s="23">
        <v>114.03202725740478</v>
      </c>
      <c r="R2208" s="18">
        <v>132.87842018677333</v>
      </c>
      <c r="S2208" s="19">
        <v>147.58524978186398</v>
      </c>
      <c r="T2208" s="19">
        <v>139.5674694684488</v>
      </c>
      <c r="U2208" s="19">
        <v>133.23119474862673</v>
      </c>
      <c r="V2208" s="20">
        <v>107.05572407185876</v>
      </c>
      <c r="W2208" s="21">
        <v>115.69573720651839</v>
      </c>
      <c r="X2208" s="22">
        <v>115.71709464125394</v>
      </c>
      <c r="Y2208" s="22">
        <v>112.46767119348908</v>
      </c>
      <c r="Z2208" s="22">
        <v>95.22104876552422</v>
      </c>
      <c r="AA2208" s="23">
        <v>109.50206594063538</v>
      </c>
      <c r="AC2208" s="18">
        <v>1.0061698186583683</v>
      </c>
      <c r="AD2208" s="19">
        <v>1.1175315284524228</v>
      </c>
      <c r="AE2208" s="19">
        <v>1.0568200257670934</v>
      </c>
      <c r="AF2208" s="19">
        <v>1.0088410659265734</v>
      </c>
      <c r="AG2208" s="20">
        <v>0.8106375611955422</v>
      </c>
      <c r="AH2208" s="21">
        <v>0.8760606783329006</v>
      </c>
      <c r="AI2208" s="22">
        <v>0.8762223991465938</v>
      </c>
      <c r="AJ2208" s="22">
        <v>0.8516174121473034</v>
      </c>
      <c r="AK2208" s="22">
        <v>0.7210241153845678</v>
      </c>
      <c r="AL2208" s="23">
        <v>0.8291615273220476</v>
      </c>
      <c r="AN2208" s="18">
        <v>-0.043571819</v>
      </c>
      <c r="AO2208" s="19">
        <v>0.099133633</v>
      </c>
      <c r="AP2208" s="19">
        <v>0.034225523</v>
      </c>
      <c r="AQ2208" s="19">
        <v>0.063642107</v>
      </c>
      <c r="AR2208" s="20">
        <v>-0.113459349</v>
      </c>
      <c r="AS2208" s="21">
        <v>-0.131857187</v>
      </c>
      <c r="AT2208" s="22">
        <v>-0.206214145</v>
      </c>
      <c r="AU2208" s="22">
        <v>-0.196515352</v>
      </c>
      <c r="AV2208" s="22">
        <v>-0.515962362</v>
      </c>
      <c r="AW2208" s="23">
        <v>-0.161425516</v>
      </c>
      <c r="AY2208" s="28"/>
      <c r="AZ2208" s="29"/>
      <c r="BA2208" s="30">
        <v>1.865201556</v>
      </c>
      <c r="BB2208" s="31">
        <v>-0.250388931</v>
      </c>
    </row>
    <row r="2209" ht="15.75" customHeight="1">
      <c r="A2209" s="16">
        <v>2205.0</v>
      </c>
      <c r="B2209" s="1" t="s">
        <v>6686</v>
      </c>
      <c r="C2209" s="1" t="s">
        <v>6687</v>
      </c>
      <c r="D2209" s="1" t="s">
        <v>6688</v>
      </c>
      <c r="E2209" s="16">
        <v>1.0</v>
      </c>
      <c r="F2209" s="17">
        <v>0.0</v>
      </c>
      <c r="G2209" s="18">
        <v>59.077457499924066</v>
      </c>
      <c r="H2209" s="19">
        <v>63.20070146171297</v>
      </c>
      <c r="I2209" s="19">
        <v>49.45335746934711</v>
      </c>
      <c r="J2209" s="19">
        <v>42.7214236834709</v>
      </c>
      <c r="K2209" s="20">
        <v>34.273742715559706</v>
      </c>
      <c r="L2209" s="21">
        <v>42.291998448146614</v>
      </c>
      <c r="M2209" s="22">
        <v>49.780933995007466</v>
      </c>
      <c r="N2209" s="22">
        <v>39.849841182921885</v>
      </c>
      <c r="O2209" s="22">
        <v>44.34556667942987</v>
      </c>
      <c r="P2209" s="23">
        <v>47.11099156321624</v>
      </c>
      <c r="R2209" s="18">
        <v>59.077457499924066</v>
      </c>
      <c r="S2209" s="19">
        <v>63.20070146171297</v>
      </c>
      <c r="T2209" s="19">
        <v>49.45335746934711</v>
      </c>
      <c r="U2209" s="19">
        <v>42.7214236834709</v>
      </c>
      <c r="V2209" s="20">
        <v>34.273742715559706</v>
      </c>
      <c r="W2209" s="21">
        <v>42.291998448146614</v>
      </c>
      <c r="X2209" s="22">
        <v>49.780933995007466</v>
      </c>
      <c r="Y2209" s="22">
        <v>39.849841182921885</v>
      </c>
      <c r="Z2209" s="22">
        <v>44.34556667942987</v>
      </c>
      <c r="AA2209" s="23">
        <v>47.11099156321624</v>
      </c>
      <c r="AC2209" s="18">
        <v>1.1875979052134686</v>
      </c>
      <c r="AD2209" s="19">
        <v>1.2704849504406752</v>
      </c>
      <c r="AE2209" s="19">
        <v>0.9941305232447581</v>
      </c>
      <c r="AF2209" s="19">
        <v>0.858802585982857</v>
      </c>
      <c r="AG2209" s="20">
        <v>0.6889840351182412</v>
      </c>
      <c r="AH2209" s="21">
        <v>0.8501701137760498</v>
      </c>
      <c r="AI2209" s="22">
        <v>1.0007155932889766</v>
      </c>
      <c r="AJ2209" s="22">
        <v>0.8010769236639589</v>
      </c>
      <c r="AK2209" s="22">
        <v>0.8914517367993164</v>
      </c>
      <c r="AL2209" s="23">
        <v>0.947043377638195</v>
      </c>
      <c r="AN2209" s="18">
        <v>0.195600793</v>
      </c>
      <c r="AO2209" s="19">
        <v>0.284197301</v>
      </c>
      <c r="AP2209" s="19">
        <v>-0.053996954</v>
      </c>
      <c r="AQ2209" s="19">
        <v>-0.16865845</v>
      </c>
      <c r="AR2209" s="20">
        <v>-0.348045915</v>
      </c>
      <c r="AS2209" s="21">
        <v>-0.175136402</v>
      </c>
      <c r="AT2209" s="22">
        <v>-0.014551065</v>
      </c>
      <c r="AU2209" s="22">
        <v>-0.284779906</v>
      </c>
      <c r="AV2209" s="22">
        <v>-0.209853277</v>
      </c>
      <c r="AW2209" s="23">
        <v>0.030351752</v>
      </c>
      <c r="AY2209" s="28"/>
      <c r="AZ2209" s="29"/>
      <c r="BA2209" s="30">
        <v>0.383276308</v>
      </c>
      <c r="BB2209" s="31">
        <v>-0.112613134</v>
      </c>
    </row>
    <row r="2210" ht="15.75" customHeight="1">
      <c r="A2210" s="16">
        <v>2206.0</v>
      </c>
      <c r="B2210" s="1" t="s">
        <v>6689</v>
      </c>
      <c r="C2210" s="1" t="s">
        <v>6690</v>
      </c>
      <c r="D2210" s="1" t="s">
        <v>6691</v>
      </c>
      <c r="E2210" s="16">
        <v>9.0</v>
      </c>
      <c r="F2210" s="17">
        <v>23.433942765422817</v>
      </c>
      <c r="G2210" s="18">
        <v>846.4762837021343</v>
      </c>
      <c r="H2210" s="19">
        <v>858.751483690969</v>
      </c>
      <c r="I2210" s="19">
        <v>758.4573114343348</v>
      </c>
      <c r="J2210" s="19">
        <v>749.6021387106043</v>
      </c>
      <c r="K2210" s="20">
        <v>653.1989215137928</v>
      </c>
      <c r="L2210" s="21">
        <v>953.137186321046</v>
      </c>
      <c r="M2210" s="22">
        <v>945.6240077550264</v>
      </c>
      <c r="N2210" s="22">
        <v>1064.616527933808</v>
      </c>
      <c r="O2210" s="22">
        <v>802.6933660133426</v>
      </c>
      <c r="P2210" s="23">
        <v>1174.0150474550471</v>
      </c>
      <c r="R2210" s="18">
        <v>823.0423409367115</v>
      </c>
      <c r="S2210" s="19">
        <v>835.3175409255463</v>
      </c>
      <c r="T2210" s="19">
        <v>735.023368668912</v>
      </c>
      <c r="U2210" s="19">
        <v>726.1681959451815</v>
      </c>
      <c r="V2210" s="20">
        <v>629.76497874837</v>
      </c>
      <c r="W2210" s="21">
        <v>929.7032435556232</v>
      </c>
      <c r="X2210" s="22">
        <v>922.1900649896036</v>
      </c>
      <c r="Y2210" s="22">
        <v>1041.182585168385</v>
      </c>
      <c r="Z2210" s="22">
        <v>779.2594232479198</v>
      </c>
      <c r="AA2210" s="23">
        <v>1150.5811046896242</v>
      </c>
      <c r="AC2210" s="18">
        <v>1.0975898638474895</v>
      </c>
      <c r="AD2210" s="19">
        <v>1.1139597811826194</v>
      </c>
      <c r="AE2210" s="19">
        <v>0.9802098373503607</v>
      </c>
      <c r="AF2210" s="19">
        <v>0.968400787753807</v>
      </c>
      <c r="AG2210" s="20">
        <v>0.8398397298657235</v>
      </c>
      <c r="AH2210" s="21">
        <v>1.2398303292044761</v>
      </c>
      <c r="AI2210" s="22">
        <v>1.2298109313810859</v>
      </c>
      <c r="AJ2210" s="22">
        <v>1.3884965512159726</v>
      </c>
      <c r="AK2210" s="22">
        <v>1.0392019969362998</v>
      </c>
      <c r="AL2210" s="23">
        <v>1.534387837938568</v>
      </c>
      <c r="AN2210" s="18">
        <v>0.081893466</v>
      </c>
      <c r="AO2210" s="19">
        <v>0.094515234</v>
      </c>
      <c r="AP2210" s="19">
        <v>-0.074341528</v>
      </c>
      <c r="AQ2210" s="19">
        <v>0.004619274</v>
      </c>
      <c r="AR2210" s="20">
        <v>-0.062402312</v>
      </c>
      <c r="AS2210" s="21">
        <v>0.369182914</v>
      </c>
      <c r="AT2210" s="22">
        <v>0.282853425</v>
      </c>
      <c r="AU2210" s="22">
        <v>0.508730888</v>
      </c>
      <c r="AV2210" s="22">
        <v>0.011394312</v>
      </c>
      <c r="AW2210" s="23">
        <v>0.726512432</v>
      </c>
      <c r="AY2210" s="28"/>
      <c r="AZ2210" s="29"/>
      <c r="BA2210" s="30">
        <v>1.76419666</v>
      </c>
      <c r="BB2210" s="31">
        <v>0.370877967</v>
      </c>
    </row>
    <row r="2211" ht="15.75" customHeight="1">
      <c r="A2211" s="16">
        <v>2207.0</v>
      </c>
      <c r="B2211" s="1" t="s">
        <v>6692</v>
      </c>
      <c r="C2211" s="1" t="s">
        <v>6693</v>
      </c>
      <c r="D2211" s="1" t="s">
        <v>6694</v>
      </c>
      <c r="E2211" s="16">
        <v>11.0</v>
      </c>
      <c r="F2211" s="17">
        <v>70.41969248155223</v>
      </c>
      <c r="G2211" s="18">
        <v>1441.6866401425837</v>
      </c>
      <c r="H2211" s="19">
        <v>1613.0560024111312</v>
      </c>
      <c r="I2211" s="19">
        <v>1827.1474110909423</v>
      </c>
      <c r="J2211" s="19">
        <v>1593.0277319901625</v>
      </c>
      <c r="K2211" s="20">
        <v>1366.1691103285202</v>
      </c>
      <c r="L2211" s="21">
        <v>2489.03724779577</v>
      </c>
      <c r="M2211" s="22">
        <v>2201.328555044605</v>
      </c>
      <c r="N2211" s="22">
        <v>2809.0565650029034</v>
      </c>
      <c r="O2211" s="22">
        <v>2258.3607806041045</v>
      </c>
      <c r="P2211" s="23">
        <v>2944.3063918975126</v>
      </c>
      <c r="R2211" s="18">
        <v>1371.2669476610315</v>
      </c>
      <c r="S2211" s="19">
        <v>1542.636309929579</v>
      </c>
      <c r="T2211" s="19">
        <v>1756.7277186093902</v>
      </c>
      <c r="U2211" s="19">
        <v>1522.6080395086103</v>
      </c>
      <c r="V2211" s="20">
        <v>1295.749417846968</v>
      </c>
      <c r="W2211" s="21">
        <v>2418.6175553142175</v>
      </c>
      <c r="X2211" s="22">
        <v>2130.9088625630525</v>
      </c>
      <c r="Y2211" s="22">
        <v>2738.636872521351</v>
      </c>
      <c r="Z2211" s="22">
        <v>2187.941088122552</v>
      </c>
      <c r="AA2211" s="23">
        <v>2873.8866994159603</v>
      </c>
      <c r="AC2211" s="18">
        <v>0.9155221428283001</v>
      </c>
      <c r="AD2211" s="19">
        <v>1.0299363683201572</v>
      </c>
      <c r="AE2211" s="19">
        <v>1.1728738361633049</v>
      </c>
      <c r="AF2211" s="19">
        <v>1.016564555425355</v>
      </c>
      <c r="AG2211" s="20">
        <v>0.8651030972628835</v>
      </c>
      <c r="AH2211" s="21">
        <v>1.614782541576126</v>
      </c>
      <c r="AI2211" s="22">
        <v>1.4226947213692998</v>
      </c>
      <c r="AJ2211" s="22">
        <v>1.8284424504185788</v>
      </c>
      <c r="AK2211" s="22">
        <v>1.4607721106358915</v>
      </c>
      <c r="AL2211" s="23">
        <v>1.9187415796631917</v>
      </c>
      <c r="AN2211" s="18">
        <v>-0.179778859</v>
      </c>
      <c r="AO2211" s="19">
        <v>-0.018626695</v>
      </c>
      <c r="AP2211" s="19">
        <v>0.184543654</v>
      </c>
      <c r="AQ2211" s="19">
        <v>0.074645035</v>
      </c>
      <c r="AR2211" s="20">
        <v>-0.019644223</v>
      </c>
      <c r="AS2211" s="21">
        <v>0.75037998</v>
      </c>
      <c r="AT2211" s="22">
        <v>0.493043065</v>
      </c>
      <c r="AU2211" s="22">
        <v>0.905822635</v>
      </c>
      <c r="AV2211" s="22">
        <v>0.502649367</v>
      </c>
      <c r="AW2211" s="23">
        <v>1.0490098</v>
      </c>
      <c r="AY2211" s="28"/>
      <c r="AZ2211" s="29"/>
      <c r="BA2211" s="30">
        <v>3.418633697</v>
      </c>
      <c r="BB2211" s="31">
        <v>0.731953187</v>
      </c>
    </row>
    <row r="2212" ht="15.75" customHeight="1">
      <c r="A2212" s="16">
        <v>2208.0</v>
      </c>
      <c r="B2212" s="1" t="s">
        <v>6695</v>
      </c>
      <c r="C2212" s="1" t="s">
        <v>6696</v>
      </c>
      <c r="D2212" s="1" t="s">
        <v>6697</v>
      </c>
      <c r="E2212" s="16">
        <v>2.0</v>
      </c>
      <c r="F2212" s="17">
        <v>28.122509318382708</v>
      </c>
      <c r="G2212" s="18">
        <v>376.11373121320526</v>
      </c>
      <c r="H2212" s="19">
        <v>421.69488521916094</v>
      </c>
      <c r="I2212" s="19">
        <v>415.4246420448091</v>
      </c>
      <c r="J2212" s="19">
        <v>403.6111944418683</v>
      </c>
      <c r="K2212" s="20">
        <v>348.3761647427992</v>
      </c>
      <c r="L2212" s="21">
        <v>478.1337630615714</v>
      </c>
      <c r="M2212" s="22">
        <v>479.8862897690286</v>
      </c>
      <c r="N2212" s="22">
        <v>576.6443649515265</v>
      </c>
      <c r="O2212" s="22">
        <v>454.4127325989913</v>
      </c>
      <c r="P2212" s="23">
        <v>575.1320619750801</v>
      </c>
      <c r="R2212" s="18">
        <v>347.99122189482256</v>
      </c>
      <c r="S2212" s="19">
        <v>393.57237590077824</v>
      </c>
      <c r="T2212" s="19">
        <v>387.3021327264264</v>
      </c>
      <c r="U2212" s="19">
        <v>375.4886851234856</v>
      </c>
      <c r="V2212" s="20">
        <v>320.2536554244165</v>
      </c>
      <c r="W2212" s="21">
        <v>450.0112537431887</v>
      </c>
      <c r="X2212" s="22">
        <v>451.7637804506459</v>
      </c>
      <c r="Y2212" s="22">
        <v>548.5218556331438</v>
      </c>
      <c r="Z2212" s="22">
        <v>426.2902232806086</v>
      </c>
      <c r="AA2212" s="23">
        <v>547.0095526566973</v>
      </c>
      <c r="AC2212" s="18">
        <v>0.953605400009999</v>
      </c>
      <c r="AD2212" s="19">
        <v>1.0785120984091445</v>
      </c>
      <c r="AE2212" s="19">
        <v>1.0613296599617605</v>
      </c>
      <c r="AF2212" s="19">
        <v>1.0289570979024094</v>
      </c>
      <c r="AG2212" s="20">
        <v>0.8775957437166859</v>
      </c>
      <c r="AH2212" s="21">
        <v>1.2331723751482344</v>
      </c>
      <c r="AI2212" s="22">
        <v>1.2379748495405283</v>
      </c>
      <c r="AJ2212" s="22">
        <v>1.503122408396168</v>
      </c>
      <c r="AK2212" s="22">
        <v>1.1681692908182655</v>
      </c>
      <c r="AL2212" s="23">
        <v>1.4989782225832673</v>
      </c>
      <c r="AN2212" s="18">
        <v>-0.120981276</v>
      </c>
      <c r="AO2212" s="19">
        <v>0.047860458</v>
      </c>
      <c r="AP2212" s="19">
        <v>0.040368658</v>
      </c>
      <c r="AQ2212" s="19">
        <v>0.092125945</v>
      </c>
      <c r="AR2212" s="20">
        <v>0.00104012</v>
      </c>
      <c r="AS2212" s="21">
        <v>0.361414552</v>
      </c>
      <c r="AT2212" s="22">
        <v>0.29239887</v>
      </c>
      <c r="AU2212" s="22">
        <v>0.623169839</v>
      </c>
      <c r="AV2212" s="22">
        <v>0.180167466</v>
      </c>
      <c r="AW2212" s="23">
        <v>0.692828834</v>
      </c>
      <c r="AY2212" s="28" t="s">
        <v>109</v>
      </c>
      <c r="AZ2212" s="29"/>
      <c r="BA2212" s="30">
        <v>2.400939584</v>
      </c>
      <c r="BB2212" s="31">
        <v>0.417913131</v>
      </c>
    </row>
    <row r="2213" ht="15.75" customHeight="1">
      <c r="A2213" s="16">
        <v>2209.0</v>
      </c>
      <c r="B2213" s="1" t="s">
        <v>6698</v>
      </c>
      <c r="C2213" s="1" t="s">
        <v>6699</v>
      </c>
      <c r="D2213" s="1" t="s">
        <v>6700</v>
      </c>
      <c r="E2213" s="16">
        <v>1.0</v>
      </c>
      <c r="F2213" s="17">
        <v>13.844883545330957</v>
      </c>
      <c r="G2213" s="18">
        <v>79.0313885989596</v>
      </c>
      <c r="H2213" s="19">
        <v>87.76967510260879</v>
      </c>
      <c r="I2213" s="19">
        <v>96.6651813400766</v>
      </c>
      <c r="J2213" s="19">
        <v>79.5910386980072</v>
      </c>
      <c r="K2213" s="20">
        <v>74.70248545708075</v>
      </c>
      <c r="L2213" s="21">
        <v>145.1416443320883</v>
      </c>
      <c r="M2213" s="22">
        <v>131.06148699039622</v>
      </c>
      <c r="N2213" s="22">
        <v>147.00412031212744</v>
      </c>
      <c r="O2213" s="22">
        <v>150.05678039040518</v>
      </c>
      <c r="P2213" s="23">
        <v>129.96387080014344</v>
      </c>
      <c r="R2213" s="18">
        <v>65.18650505362864</v>
      </c>
      <c r="S2213" s="19">
        <v>73.92479155727783</v>
      </c>
      <c r="T2213" s="19">
        <v>82.82029779474564</v>
      </c>
      <c r="U2213" s="19">
        <v>65.74615515267624</v>
      </c>
      <c r="V2213" s="20">
        <v>60.857601911749796</v>
      </c>
      <c r="W2213" s="21">
        <v>131.29676078675735</v>
      </c>
      <c r="X2213" s="22">
        <v>117.21660344506526</v>
      </c>
      <c r="Y2213" s="22">
        <v>133.15923676679648</v>
      </c>
      <c r="Z2213" s="22">
        <v>136.21189684507422</v>
      </c>
      <c r="AA2213" s="23">
        <v>116.11898725481248</v>
      </c>
      <c r="AC2213" s="18">
        <v>0.9351491144109225</v>
      </c>
      <c r="AD2213" s="19">
        <v>1.0605063624890902</v>
      </c>
      <c r="AE2213" s="19">
        <v>1.1881190451043213</v>
      </c>
      <c r="AF2213" s="19">
        <v>0.943177713184147</v>
      </c>
      <c r="AG2213" s="20">
        <v>0.8730477648115194</v>
      </c>
      <c r="AH2213" s="21">
        <v>1.8835501224332651</v>
      </c>
      <c r="AI2213" s="22">
        <v>1.6815597463881415</v>
      </c>
      <c r="AJ2213" s="22">
        <v>1.9102687317821223</v>
      </c>
      <c r="AK2213" s="22">
        <v>1.9540614211808018</v>
      </c>
      <c r="AL2213" s="23">
        <v>1.6658136221338418</v>
      </c>
      <c r="AN2213" s="18">
        <v>-0.149177268</v>
      </c>
      <c r="AO2213" s="19">
        <v>0.023571296</v>
      </c>
      <c r="AP2213" s="19">
        <v>0.203175321</v>
      </c>
      <c r="AQ2213" s="19">
        <v>-0.033455297</v>
      </c>
      <c r="AR2213" s="20">
        <v>-0.006455775</v>
      </c>
      <c r="AS2213" s="21">
        <v>0.972494543</v>
      </c>
      <c r="AT2213" s="22">
        <v>0.734217048</v>
      </c>
      <c r="AU2213" s="22">
        <v>0.968983054</v>
      </c>
      <c r="AV2213" s="22">
        <v>0.922394037</v>
      </c>
      <c r="AW2213" s="23">
        <v>0.845076323</v>
      </c>
      <c r="AY2213" s="28"/>
      <c r="AZ2213" s="29"/>
      <c r="BA2213" s="30">
        <v>5.707451497</v>
      </c>
      <c r="BB2213" s="31">
        <v>0.881101346</v>
      </c>
    </row>
    <row r="2214" ht="15.75" customHeight="1">
      <c r="A2214" s="16">
        <v>2210.0</v>
      </c>
      <c r="B2214" s="1" t="s">
        <v>6701</v>
      </c>
      <c r="C2214" s="1" t="s">
        <v>6702</v>
      </c>
      <c r="D2214" s="1" t="s">
        <v>6703</v>
      </c>
      <c r="E2214" s="16">
        <v>1.0</v>
      </c>
      <c r="F2214" s="17">
        <v>19.08979199476423</v>
      </c>
      <c r="G2214" s="18">
        <v>134.26972010338892</v>
      </c>
      <c r="H2214" s="19">
        <v>145.49102723361904</v>
      </c>
      <c r="I2214" s="19">
        <v>131.05365480359183</v>
      </c>
      <c r="J2214" s="19">
        <v>112.86626257008943</v>
      </c>
      <c r="K2214" s="20">
        <v>116.11078852427268</v>
      </c>
      <c r="L2214" s="21">
        <v>242.62526692399507</v>
      </c>
      <c r="M2214" s="22">
        <v>212.6492953887306</v>
      </c>
      <c r="N2214" s="22">
        <v>216.91897336746277</v>
      </c>
      <c r="O2214" s="22">
        <v>189.91932988321113</v>
      </c>
      <c r="P2214" s="23">
        <v>231.1881386438756</v>
      </c>
      <c r="R2214" s="18">
        <v>115.1799281086247</v>
      </c>
      <c r="S2214" s="19">
        <v>126.40123523885481</v>
      </c>
      <c r="T2214" s="19">
        <v>111.9638628088276</v>
      </c>
      <c r="U2214" s="19">
        <v>93.7764705753252</v>
      </c>
      <c r="V2214" s="20">
        <v>97.02099652950845</v>
      </c>
      <c r="W2214" s="21">
        <v>223.53547492923084</v>
      </c>
      <c r="X2214" s="22">
        <v>193.55950339396637</v>
      </c>
      <c r="Y2214" s="22">
        <v>197.82918137269854</v>
      </c>
      <c r="Z2214" s="22">
        <v>170.8295378884469</v>
      </c>
      <c r="AA2214" s="23">
        <v>212.09834664911136</v>
      </c>
      <c r="AC2214" s="18">
        <v>1.0579729631117436</v>
      </c>
      <c r="AD2214" s="19">
        <v>1.1610450847001537</v>
      </c>
      <c r="AE2214" s="19">
        <v>1.0284321378077173</v>
      </c>
      <c r="AF2214" s="19">
        <v>0.8613737833832608</v>
      </c>
      <c r="AG2214" s="20">
        <v>0.8911760309971241</v>
      </c>
      <c r="AH2214" s="21">
        <v>2.0532612986911603</v>
      </c>
      <c r="AI2214" s="22">
        <v>1.7779202045605216</v>
      </c>
      <c r="AJ2214" s="22">
        <v>1.817138876918366</v>
      </c>
      <c r="AK2214" s="22">
        <v>1.5691365271247875</v>
      </c>
      <c r="AL2214" s="23">
        <v>1.948206774915146</v>
      </c>
      <c r="AN2214" s="18">
        <v>0.028857084</v>
      </c>
      <c r="AO2214" s="19">
        <v>0.154242083</v>
      </c>
      <c r="AP2214" s="19">
        <v>-0.005057491</v>
      </c>
      <c r="AQ2214" s="19">
        <v>-0.164345562</v>
      </c>
      <c r="AR2214" s="20">
        <v>0.02319411</v>
      </c>
      <c r="AS2214" s="21">
        <v>1.096957326</v>
      </c>
      <c r="AT2214" s="22">
        <v>0.81460762</v>
      </c>
      <c r="AU2214" s="22">
        <v>0.896876037</v>
      </c>
      <c r="AV2214" s="22">
        <v>0.605889082</v>
      </c>
      <c r="AW2214" s="23">
        <v>1.070996165</v>
      </c>
      <c r="AY2214" s="28"/>
      <c r="AZ2214" s="29"/>
      <c r="BA2214" s="30">
        <v>4.58993497</v>
      </c>
      <c r="BB2214" s="31">
        <v>0.889687201</v>
      </c>
    </row>
    <row r="2215" ht="15.75" customHeight="1">
      <c r="A2215" s="16">
        <v>2211.0</v>
      </c>
      <c r="B2215" s="1" t="s">
        <v>6704</v>
      </c>
      <c r="C2215" s="1" t="s">
        <v>6705</v>
      </c>
      <c r="D2215" s="1" t="s">
        <v>6706</v>
      </c>
      <c r="E2215" s="16">
        <v>1.0</v>
      </c>
      <c r="F2215" s="17">
        <v>7.775346401032167</v>
      </c>
      <c r="G2215" s="18">
        <v>60.57247403098223</v>
      </c>
      <c r="H2215" s="19">
        <v>59.540402238714314</v>
      </c>
      <c r="I2215" s="19">
        <v>64.6562389986555</v>
      </c>
      <c r="J2215" s="19">
        <v>50.98207328311081</v>
      </c>
      <c r="K2215" s="20">
        <v>53.337899216870966</v>
      </c>
      <c r="L2215" s="21">
        <v>46.60965193140586</v>
      </c>
      <c r="M2215" s="22">
        <v>40.04184237571047</v>
      </c>
      <c r="N2215" s="22">
        <v>56.459367687975</v>
      </c>
      <c r="O2215" s="22">
        <v>49.291495005789095</v>
      </c>
      <c r="P2215" s="23">
        <v>46.5068705628637</v>
      </c>
      <c r="R2215" s="18">
        <v>52.79712762995006</v>
      </c>
      <c r="S2215" s="19">
        <v>51.76505583768215</v>
      </c>
      <c r="T2215" s="19">
        <v>56.88089259762333</v>
      </c>
      <c r="U2215" s="19">
        <v>43.20672688207864</v>
      </c>
      <c r="V2215" s="20">
        <v>45.5625528158388</v>
      </c>
      <c r="W2215" s="21">
        <v>38.83430553037369</v>
      </c>
      <c r="X2215" s="22">
        <v>32.26649597467831</v>
      </c>
      <c r="Y2215" s="22">
        <v>48.68402128694284</v>
      </c>
      <c r="Z2215" s="22">
        <v>41.51614860475693</v>
      </c>
      <c r="AA2215" s="23">
        <v>38.73152416183154</v>
      </c>
      <c r="AC2215" s="18">
        <v>1.0550463718890597</v>
      </c>
      <c r="AD2215" s="19">
        <v>1.0344224544745901</v>
      </c>
      <c r="AE2215" s="19">
        <v>1.1366523532407273</v>
      </c>
      <c r="AF2215" s="19">
        <v>0.8634011448054545</v>
      </c>
      <c r="AG2215" s="20">
        <v>0.9104776755901683</v>
      </c>
      <c r="AH2215" s="21">
        <v>0.776026935439002</v>
      </c>
      <c r="AI2215" s="22">
        <v>0.6447822266063207</v>
      </c>
      <c r="AJ2215" s="22">
        <v>0.9728540610724769</v>
      </c>
      <c r="AK2215" s="22">
        <v>0.829618275207243</v>
      </c>
      <c r="AL2215" s="23">
        <v>0.773973052683519</v>
      </c>
      <c r="AN2215" s="18">
        <v>0.024860665</v>
      </c>
      <c r="AO2215" s="19">
        <v>-0.01235649</v>
      </c>
      <c r="AP2215" s="19">
        <v>0.13928701</v>
      </c>
      <c r="AQ2215" s="19">
        <v>-0.160953879</v>
      </c>
      <c r="AR2215" s="20">
        <v>0.054107282</v>
      </c>
      <c r="AS2215" s="21">
        <v>-0.306781173</v>
      </c>
      <c r="AT2215" s="22">
        <v>-0.648699224</v>
      </c>
      <c r="AU2215" s="22">
        <v>-0.004497384</v>
      </c>
      <c r="AV2215" s="22">
        <v>-0.313562304</v>
      </c>
      <c r="AW2215" s="23">
        <v>-0.260795414</v>
      </c>
      <c r="AY2215" s="28"/>
      <c r="AZ2215" s="29"/>
      <c r="BA2215" s="30">
        <v>1.618032755</v>
      </c>
      <c r="BB2215" s="31">
        <v>-0.315856017</v>
      </c>
    </row>
    <row r="2216" ht="15.75" customHeight="1">
      <c r="A2216" s="16">
        <v>2212.0</v>
      </c>
      <c r="B2216" s="1" t="s">
        <v>6707</v>
      </c>
      <c r="C2216" s="1" t="s">
        <v>6708</v>
      </c>
      <c r="D2216" s="1" t="s">
        <v>6709</v>
      </c>
      <c r="E2216" s="16">
        <v>2.0</v>
      </c>
      <c r="F2216" s="17">
        <v>1.8438814621055686</v>
      </c>
      <c r="G2216" s="18">
        <v>247.18111961207288</v>
      </c>
      <c r="H2216" s="19">
        <v>199.09465373379373</v>
      </c>
      <c r="I2216" s="19">
        <v>210.8965675687313</v>
      </c>
      <c r="J2216" s="19">
        <v>167.9969311186122</v>
      </c>
      <c r="K2216" s="20">
        <v>167.66727816652167</v>
      </c>
      <c r="L2216" s="21">
        <v>228.31787723000733</v>
      </c>
      <c r="M2216" s="22">
        <v>187.46830363899147</v>
      </c>
      <c r="N2216" s="22">
        <v>197.76304588680534</v>
      </c>
      <c r="O2216" s="22">
        <v>165.2227009317448</v>
      </c>
      <c r="P2216" s="23">
        <v>196.12941031346702</v>
      </c>
      <c r="R2216" s="18">
        <v>245.3372381499673</v>
      </c>
      <c r="S2216" s="19">
        <v>197.25077227168816</v>
      </c>
      <c r="T2216" s="19">
        <v>209.05268610662574</v>
      </c>
      <c r="U2216" s="19">
        <v>166.15304965650662</v>
      </c>
      <c r="V2216" s="20">
        <v>165.8233967044161</v>
      </c>
      <c r="W2216" s="21">
        <v>226.47399576790176</v>
      </c>
      <c r="X2216" s="22">
        <v>185.6244221768859</v>
      </c>
      <c r="Y2216" s="22">
        <v>195.91916442469977</v>
      </c>
      <c r="Z2216" s="22">
        <v>163.37881946963924</v>
      </c>
      <c r="AA2216" s="23">
        <v>194.28552885136145</v>
      </c>
      <c r="AC2216" s="18">
        <v>1.247117539194833</v>
      </c>
      <c r="AD2216" s="19">
        <v>1.0026806349282322</v>
      </c>
      <c r="AE2216" s="19">
        <v>1.0626730512878715</v>
      </c>
      <c r="AF2216" s="19">
        <v>0.8446022461974432</v>
      </c>
      <c r="AG2216" s="20">
        <v>0.8429265283916197</v>
      </c>
      <c r="AH2216" s="21">
        <v>1.1512304223504781</v>
      </c>
      <c r="AI2216" s="22">
        <v>0.9435806579765705</v>
      </c>
      <c r="AJ2216" s="22">
        <v>0.9959117012195485</v>
      </c>
      <c r="AK2216" s="22">
        <v>0.8305000611810324</v>
      </c>
      <c r="AL2216" s="23">
        <v>0.9876074764246258</v>
      </c>
      <c r="AN2216" s="18">
        <v>0.266151875</v>
      </c>
      <c r="AO2216" s="19">
        <v>-0.057319775</v>
      </c>
      <c r="AP2216" s="19">
        <v>0.042193733</v>
      </c>
      <c r="AQ2216" s="19">
        <v>-0.192712888</v>
      </c>
      <c r="AR2216" s="20">
        <v>-0.05710952</v>
      </c>
      <c r="AS2216" s="21">
        <v>0.262216747</v>
      </c>
      <c r="AT2216" s="22">
        <v>-0.099365324</v>
      </c>
      <c r="AU2216" s="22">
        <v>0.029297169</v>
      </c>
      <c r="AV2216" s="22">
        <v>-0.31202969</v>
      </c>
      <c r="AW2216" s="23">
        <v>0.090858996</v>
      </c>
      <c r="AY2216" s="28"/>
      <c r="AZ2216" s="29"/>
      <c r="BA2216" s="30">
        <v>0.016859876</v>
      </c>
      <c r="BB2216" s="31">
        <v>-0.006045105</v>
      </c>
    </row>
    <row r="2217" ht="15.75" customHeight="1">
      <c r="A2217" s="16">
        <v>2213.0</v>
      </c>
      <c r="B2217" s="1" t="s">
        <v>6710</v>
      </c>
      <c r="C2217" s="1" t="s">
        <v>6711</v>
      </c>
      <c r="D2217" s="1" t="s">
        <v>6712</v>
      </c>
      <c r="E2217" s="16">
        <v>5.0</v>
      </c>
      <c r="F2217" s="17">
        <v>2.364194963255788</v>
      </c>
      <c r="G2217" s="18">
        <v>304.472235856271</v>
      </c>
      <c r="H2217" s="19">
        <v>285.02257231522015</v>
      </c>
      <c r="I2217" s="19">
        <v>294.1570028951347</v>
      </c>
      <c r="J2217" s="19">
        <v>240.73922119689607</v>
      </c>
      <c r="K2217" s="20">
        <v>201.2604304463188</v>
      </c>
      <c r="L2217" s="21">
        <v>407.7592387208517</v>
      </c>
      <c r="M2217" s="22">
        <v>380.0157494479949</v>
      </c>
      <c r="N2217" s="22">
        <v>369.15182958827353</v>
      </c>
      <c r="O2217" s="22">
        <v>332.81707473924473</v>
      </c>
      <c r="P2217" s="23">
        <v>418.8923769638456</v>
      </c>
      <c r="R2217" s="18">
        <v>302.10804089301524</v>
      </c>
      <c r="S2217" s="19">
        <v>282.65837735196436</v>
      </c>
      <c r="T2217" s="19">
        <v>291.79280793187894</v>
      </c>
      <c r="U2217" s="19">
        <v>238.37502623364028</v>
      </c>
      <c r="V2217" s="20">
        <v>198.896235483063</v>
      </c>
      <c r="W2217" s="21">
        <v>405.39504375759594</v>
      </c>
      <c r="X2217" s="22">
        <v>377.6515544847391</v>
      </c>
      <c r="Y2217" s="22">
        <v>366.78763462501774</v>
      </c>
      <c r="Z2217" s="22">
        <v>330.45287977598895</v>
      </c>
      <c r="AA2217" s="23">
        <v>416.5281820005898</v>
      </c>
      <c r="AC2217" s="18">
        <v>1.1497222955199458</v>
      </c>
      <c r="AD2217" s="19">
        <v>1.0757033725299863</v>
      </c>
      <c r="AE2217" s="19">
        <v>1.1104659642953807</v>
      </c>
      <c r="AF2217" s="19">
        <v>0.9071757294041113</v>
      </c>
      <c r="AG2217" s="20">
        <v>0.7569326382505758</v>
      </c>
      <c r="AH2217" s="21">
        <v>1.5427981291846777</v>
      </c>
      <c r="AI2217" s="22">
        <v>1.4372156757079837</v>
      </c>
      <c r="AJ2217" s="22">
        <v>1.3958712254161532</v>
      </c>
      <c r="AK2217" s="22">
        <v>1.2575932847539466</v>
      </c>
      <c r="AL2217" s="23">
        <v>1.5851671347207092</v>
      </c>
      <c r="AN2217" s="18">
        <v>0.148839936</v>
      </c>
      <c r="AO2217" s="19">
        <v>0.044098403</v>
      </c>
      <c r="AP2217" s="19">
        <v>0.105661102</v>
      </c>
      <c r="AQ2217" s="19">
        <v>-0.089602835</v>
      </c>
      <c r="AR2217" s="20">
        <v>-0.212351561</v>
      </c>
      <c r="AS2217" s="21">
        <v>0.684589505</v>
      </c>
      <c r="AT2217" s="22">
        <v>0.50769341</v>
      </c>
      <c r="AU2217" s="22">
        <v>0.516373336</v>
      </c>
      <c r="AV2217" s="22">
        <v>0.286583692</v>
      </c>
      <c r="AW2217" s="23">
        <v>0.773484349</v>
      </c>
      <c r="AY2217" s="33" t="s">
        <v>154</v>
      </c>
      <c r="AZ2217" s="34"/>
      <c r="BA2217" s="35">
        <v>3.076877482</v>
      </c>
      <c r="BB2217" s="36">
        <v>0.55441585</v>
      </c>
    </row>
  </sheetData>
  <mergeCells count="5">
    <mergeCell ref="F3:P3"/>
    <mergeCell ref="R3:AA3"/>
    <mergeCell ref="AC3:AL3"/>
    <mergeCell ref="AN3:AW3"/>
    <mergeCell ref="AZ3:BB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5.43"/>
    <col customWidth="1" min="5" max="5" width="73.43"/>
    <col customWidth="1" min="8" max="8" width="16.86"/>
  </cols>
  <sheetData>
    <row r="1">
      <c r="A1" s="2" t="s">
        <v>6713</v>
      </c>
      <c r="B1" s="37"/>
      <c r="C1" s="37"/>
      <c r="D1" s="37"/>
      <c r="E1" s="37"/>
      <c r="F1" s="37"/>
      <c r="G1" s="37"/>
      <c r="H1" s="37"/>
      <c r="I1" s="37"/>
    </row>
    <row r="2">
      <c r="A2" s="1" t="s">
        <v>6714</v>
      </c>
      <c r="B2" s="37"/>
      <c r="C2" s="37"/>
      <c r="D2" s="37"/>
      <c r="E2" s="37"/>
      <c r="F2" s="37"/>
      <c r="G2" s="37"/>
      <c r="H2" s="37"/>
      <c r="I2" s="37"/>
    </row>
    <row r="3">
      <c r="A3" s="1" t="s">
        <v>6715</v>
      </c>
      <c r="B3" s="37"/>
      <c r="C3" s="37"/>
      <c r="D3" s="37"/>
      <c r="E3" s="37"/>
      <c r="F3" s="37"/>
      <c r="G3" s="37"/>
      <c r="H3" s="37"/>
      <c r="I3" s="37"/>
    </row>
    <row r="4">
      <c r="A4" s="38"/>
      <c r="B4" s="37"/>
      <c r="C4" s="37"/>
      <c r="D4" s="37"/>
      <c r="E4" s="37"/>
      <c r="F4" s="37"/>
      <c r="G4" s="37"/>
      <c r="H4" s="37"/>
      <c r="I4" s="37"/>
    </row>
    <row r="5">
      <c r="A5" s="39" t="s">
        <v>6716</v>
      </c>
      <c r="B5" s="40" t="s">
        <v>6717</v>
      </c>
      <c r="C5" s="40" t="s">
        <v>6718</v>
      </c>
      <c r="D5" s="40" t="s">
        <v>6719</v>
      </c>
      <c r="E5" s="40" t="s">
        <v>20</v>
      </c>
      <c r="F5" s="40" t="s">
        <v>6720</v>
      </c>
      <c r="G5" s="40" t="s">
        <v>6721</v>
      </c>
      <c r="H5" s="40" t="s">
        <v>6722</v>
      </c>
      <c r="I5" s="40" t="s">
        <v>6723</v>
      </c>
    </row>
    <row r="6">
      <c r="A6" s="41" t="s">
        <v>6724</v>
      </c>
      <c r="B6" s="42">
        <v>0.0</v>
      </c>
      <c r="C6" s="42">
        <v>186.0</v>
      </c>
      <c r="D6" s="43" t="s">
        <v>965</v>
      </c>
      <c r="E6" s="43" t="s">
        <v>6725</v>
      </c>
      <c r="F6" s="42">
        <v>506.0</v>
      </c>
      <c r="G6" s="42">
        <v>0.0</v>
      </c>
      <c r="H6" s="42">
        <v>22.0</v>
      </c>
      <c r="I6" s="42" t="s">
        <v>6726</v>
      </c>
    </row>
    <row r="7">
      <c r="A7" s="41" t="s">
        <v>6727</v>
      </c>
      <c r="B7" s="42">
        <v>99.0</v>
      </c>
      <c r="C7" s="42">
        <v>0.0</v>
      </c>
      <c r="D7" s="43" t="s">
        <v>6728</v>
      </c>
      <c r="E7" s="43" t="s">
        <v>6729</v>
      </c>
      <c r="F7" s="42">
        <v>477.0</v>
      </c>
      <c r="G7" s="42">
        <v>0.0</v>
      </c>
      <c r="H7" s="42">
        <v>19.0</v>
      </c>
      <c r="I7" s="42" t="s">
        <v>6726</v>
      </c>
    </row>
    <row r="8">
      <c r="A8" s="41" t="s">
        <v>6730</v>
      </c>
      <c r="B8" s="42">
        <v>34.0</v>
      </c>
      <c r="C8" s="42">
        <v>61.0</v>
      </c>
      <c r="D8" s="43" t="s">
        <v>1414</v>
      </c>
      <c r="E8" s="43" t="s">
        <v>6731</v>
      </c>
      <c r="F8" s="42">
        <v>314.0</v>
      </c>
      <c r="G8" s="42">
        <v>0.0</v>
      </c>
      <c r="H8" s="42">
        <v>10.0</v>
      </c>
      <c r="I8" s="42" t="s">
        <v>6726</v>
      </c>
    </row>
    <row r="9">
      <c r="A9" s="41" t="s">
        <v>6732</v>
      </c>
      <c r="B9" s="42">
        <v>51.0</v>
      </c>
      <c r="C9" s="42">
        <v>38.0</v>
      </c>
      <c r="D9" s="43" t="s">
        <v>3743</v>
      </c>
      <c r="E9" s="43" t="s">
        <v>6733</v>
      </c>
      <c r="F9" s="42">
        <v>394.0</v>
      </c>
      <c r="G9" s="42">
        <v>0.0</v>
      </c>
      <c r="H9" s="42">
        <v>9.0</v>
      </c>
      <c r="I9" s="42" t="s">
        <v>6726</v>
      </c>
    </row>
    <row r="10">
      <c r="A10" s="41" t="s">
        <v>6734</v>
      </c>
      <c r="B10" s="42">
        <v>3.0</v>
      </c>
      <c r="C10" s="42">
        <v>63.0</v>
      </c>
      <c r="D10" s="43" t="s">
        <v>6735</v>
      </c>
      <c r="E10" s="43" t="s">
        <v>6736</v>
      </c>
      <c r="F10" s="42">
        <v>245.0</v>
      </c>
      <c r="G10" s="42">
        <v>0.0</v>
      </c>
      <c r="H10" s="42">
        <v>9.0</v>
      </c>
      <c r="I10" s="42" t="s">
        <v>6726</v>
      </c>
    </row>
    <row r="11">
      <c r="A11" s="41" t="s">
        <v>6737</v>
      </c>
      <c r="B11" s="42">
        <v>5.0</v>
      </c>
      <c r="C11" s="42">
        <v>55.0</v>
      </c>
      <c r="D11" s="43" t="s">
        <v>6738</v>
      </c>
      <c r="E11" s="43" t="s">
        <v>6739</v>
      </c>
      <c r="F11" s="42">
        <v>634.0</v>
      </c>
      <c r="G11" s="42">
        <v>0.0</v>
      </c>
      <c r="H11" s="42">
        <v>7.0</v>
      </c>
      <c r="I11" s="42" t="s">
        <v>6726</v>
      </c>
    </row>
    <row r="12">
      <c r="A12" s="41" t="s">
        <v>6740</v>
      </c>
      <c r="B12" s="42">
        <v>0.0</v>
      </c>
      <c r="C12" s="42">
        <v>26.0</v>
      </c>
      <c r="D12" s="43" t="s">
        <v>6283</v>
      </c>
      <c r="E12" s="43" t="s">
        <v>6741</v>
      </c>
      <c r="F12" s="42">
        <v>85.0</v>
      </c>
      <c r="G12" s="42">
        <v>0.0</v>
      </c>
      <c r="H12" s="42">
        <v>7.0</v>
      </c>
      <c r="I12" s="42" t="s">
        <v>6726</v>
      </c>
    </row>
    <row r="13">
      <c r="A13" s="41" t="s">
        <v>6742</v>
      </c>
      <c r="B13" s="42">
        <v>2.0</v>
      </c>
      <c r="C13" s="42">
        <v>29.0</v>
      </c>
      <c r="D13" s="43" t="s">
        <v>5066</v>
      </c>
      <c r="E13" s="43" t="s">
        <v>6743</v>
      </c>
      <c r="F13" s="42">
        <v>96.0</v>
      </c>
      <c r="G13" s="42">
        <v>0.0</v>
      </c>
      <c r="H13" s="42">
        <v>7.0</v>
      </c>
      <c r="I13" s="42" t="s">
        <v>6726</v>
      </c>
    </row>
    <row r="14">
      <c r="A14" s="41" t="s">
        <v>6744</v>
      </c>
      <c r="B14" s="42">
        <v>1.0</v>
      </c>
      <c r="C14" s="42">
        <v>67.0</v>
      </c>
      <c r="D14" s="43" t="s">
        <v>5506</v>
      </c>
      <c r="E14" s="43" t="s">
        <v>6745</v>
      </c>
      <c r="F14" s="42">
        <v>671.0</v>
      </c>
      <c r="G14" s="42">
        <v>0.0</v>
      </c>
      <c r="H14" s="42">
        <v>6.0</v>
      </c>
      <c r="I14" s="42" t="s">
        <v>6726</v>
      </c>
    </row>
    <row r="15">
      <c r="A15" s="41" t="s">
        <v>6746</v>
      </c>
      <c r="B15" s="42">
        <v>0.0</v>
      </c>
      <c r="C15" s="42">
        <v>19.0</v>
      </c>
      <c r="D15" s="43" t="s">
        <v>6747</v>
      </c>
      <c r="E15" s="43" t="s">
        <v>6748</v>
      </c>
      <c r="F15" s="42">
        <v>503.0</v>
      </c>
      <c r="G15" s="42">
        <v>0.0</v>
      </c>
      <c r="H15" s="42">
        <v>6.0</v>
      </c>
      <c r="I15" s="42" t="s">
        <v>6726</v>
      </c>
    </row>
    <row r="16">
      <c r="A16" s="41" t="s">
        <v>6749</v>
      </c>
      <c r="B16" s="42">
        <v>0.0</v>
      </c>
      <c r="C16" s="42">
        <v>85.0</v>
      </c>
      <c r="D16" s="43" t="s">
        <v>5503</v>
      </c>
      <c r="E16" s="43" t="s">
        <v>6750</v>
      </c>
      <c r="F16" s="42">
        <v>627.0</v>
      </c>
      <c r="G16" s="42">
        <v>0.0</v>
      </c>
      <c r="H16" s="42">
        <v>4.0</v>
      </c>
      <c r="I16" s="42" t="s">
        <v>6726</v>
      </c>
    </row>
    <row r="17">
      <c r="A17" s="41" t="s">
        <v>6751</v>
      </c>
      <c r="B17" s="42">
        <v>0.0</v>
      </c>
      <c r="C17" s="42">
        <v>48.0</v>
      </c>
      <c r="D17" s="43" t="s">
        <v>4934</v>
      </c>
      <c r="E17" s="43" t="s">
        <v>6752</v>
      </c>
      <c r="F17" s="42">
        <v>490.0</v>
      </c>
      <c r="G17" s="42">
        <v>0.0</v>
      </c>
      <c r="H17" s="42">
        <v>4.0</v>
      </c>
      <c r="I17" s="42" t="s">
        <v>6726</v>
      </c>
    </row>
    <row r="18">
      <c r="A18" s="41" t="s">
        <v>6753</v>
      </c>
      <c r="B18" s="42">
        <v>24.0</v>
      </c>
      <c r="C18" s="42">
        <v>182.0</v>
      </c>
      <c r="D18" s="43" t="s">
        <v>1429</v>
      </c>
      <c r="E18" s="43" t="s">
        <v>6754</v>
      </c>
      <c r="F18" s="42">
        <v>783.0</v>
      </c>
      <c r="G18" s="42">
        <v>0.0</v>
      </c>
      <c r="H18" s="42">
        <v>3.0</v>
      </c>
      <c r="I18" s="42" t="s">
        <v>6726</v>
      </c>
    </row>
    <row r="19">
      <c r="A19" s="41" t="s">
        <v>6755</v>
      </c>
      <c r="B19" s="42">
        <v>194.0</v>
      </c>
      <c r="C19" s="42">
        <v>36.0</v>
      </c>
      <c r="D19" s="43" t="s">
        <v>5365</v>
      </c>
      <c r="E19" s="43" t="s">
        <v>6756</v>
      </c>
      <c r="F19" s="42">
        <v>910.0</v>
      </c>
      <c r="G19" s="42">
        <v>0.0</v>
      </c>
      <c r="H19" s="42">
        <v>3.0</v>
      </c>
      <c r="I19" s="42" t="s">
        <v>6726</v>
      </c>
    </row>
    <row r="20">
      <c r="A20" s="41" t="s">
        <v>6757</v>
      </c>
      <c r="B20" s="42">
        <v>3.0</v>
      </c>
      <c r="C20" s="42">
        <v>0.0</v>
      </c>
      <c r="D20" s="43" t="s">
        <v>6758</v>
      </c>
      <c r="E20" s="43" t="s">
        <v>6759</v>
      </c>
      <c r="F20" s="42">
        <v>226.0</v>
      </c>
      <c r="G20" s="42">
        <v>0.0</v>
      </c>
      <c r="H20" s="42">
        <v>3.0</v>
      </c>
      <c r="I20" s="42" t="s">
        <v>6726</v>
      </c>
    </row>
    <row r="21">
      <c r="A21" s="41" t="s">
        <v>6760</v>
      </c>
      <c r="B21" s="42">
        <v>0.0</v>
      </c>
      <c r="C21" s="42">
        <v>3.0</v>
      </c>
      <c r="D21" s="43" t="s">
        <v>6761</v>
      </c>
      <c r="E21" s="43" t="s">
        <v>6762</v>
      </c>
      <c r="F21" s="42">
        <v>914.0</v>
      </c>
      <c r="G21" s="42">
        <v>0.0</v>
      </c>
      <c r="H21" s="42">
        <v>3.0</v>
      </c>
      <c r="I21" s="42" t="s">
        <v>6726</v>
      </c>
    </row>
    <row r="22">
      <c r="A22" s="41" t="s">
        <v>6763</v>
      </c>
      <c r="B22" s="42">
        <v>0.0</v>
      </c>
      <c r="C22" s="42">
        <v>134.0</v>
      </c>
      <c r="D22" s="43" t="s">
        <v>3587</v>
      </c>
      <c r="E22" s="43" t="s">
        <v>6764</v>
      </c>
      <c r="F22" s="42">
        <v>294.0</v>
      </c>
      <c r="G22" s="42">
        <v>0.0</v>
      </c>
      <c r="H22" s="42">
        <v>3.0</v>
      </c>
      <c r="I22" s="42" t="s">
        <v>6726</v>
      </c>
    </row>
    <row r="23">
      <c r="A23" s="41" t="s">
        <v>6765</v>
      </c>
      <c r="B23" s="42">
        <v>45.0</v>
      </c>
      <c r="C23" s="42">
        <v>2.0</v>
      </c>
      <c r="D23" s="43" t="s">
        <v>6766</v>
      </c>
      <c r="E23" s="43" t="s">
        <v>6767</v>
      </c>
      <c r="F23" s="42">
        <v>379.0</v>
      </c>
      <c r="G23" s="42">
        <v>0.0</v>
      </c>
      <c r="H23" s="42">
        <v>3.0</v>
      </c>
      <c r="I23" s="42" t="s">
        <v>6726</v>
      </c>
    </row>
    <row r="24">
      <c r="A24" s="41" t="s">
        <v>6768</v>
      </c>
      <c r="B24" s="42">
        <v>0.0</v>
      </c>
      <c r="C24" s="42">
        <v>17.0</v>
      </c>
      <c r="D24" s="43" t="s">
        <v>2357</v>
      </c>
      <c r="E24" s="43" t="s">
        <v>6769</v>
      </c>
      <c r="F24" s="42">
        <v>1268.0</v>
      </c>
      <c r="G24" s="42">
        <v>0.0</v>
      </c>
      <c r="H24" s="42">
        <v>3.0</v>
      </c>
      <c r="I24" s="42" t="s">
        <v>6726</v>
      </c>
    </row>
    <row r="25">
      <c r="A25" s="41" t="s">
        <v>6770</v>
      </c>
      <c r="B25" s="42">
        <v>11.0</v>
      </c>
      <c r="C25" s="42">
        <v>0.0</v>
      </c>
      <c r="D25" s="43" t="s">
        <v>6771</v>
      </c>
      <c r="E25" s="43" t="s">
        <v>6772</v>
      </c>
      <c r="F25" s="42">
        <v>340.0</v>
      </c>
      <c r="G25" s="42">
        <v>0.0</v>
      </c>
      <c r="H25" s="42">
        <v>2.0</v>
      </c>
      <c r="I25" s="42" t="s">
        <v>6726</v>
      </c>
    </row>
    <row r="26">
      <c r="A26" s="41" t="s">
        <v>6773</v>
      </c>
      <c r="B26" s="42">
        <v>0.0</v>
      </c>
      <c r="C26" s="42">
        <v>16.0</v>
      </c>
      <c r="D26" s="43" t="s">
        <v>1667</v>
      </c>
      <c r="E26" s="43" t="s">
        <v>6774</v>
      </c>
      <c r="F26" s="42">
        <v>437.0</v>
      </c>
      <c r="G26" s="42">
        <v>0.0</v>
      </c>
      <c r="H26" s="42">
        <v>2.0</v>
      </c>
      <c r="I26" s="42" t="s">
        <v>6726</v>
      </c>
    </row>
    <row r="27">
      <c r="A27" s="41" t="s">
        <v>6775</v>
      </c>
      <c r="B27" s="42">
        <v>0.0</v>
      </c>
      <c r="C27" s="42">
        <v>53.0</v>
      </c>
      <c r="D27" s="43" t="s">
        <v>1745</v>
      </c>
      <c r="E27" s="43" t="s">
        <v>6776</v>
      </c>
      <c r="F27" s="42">
        <v>406.0</v>
      </c>
      <c r="G27" s="42">
        <v>0.0</v>
      </c>
      <c r="H27" s="42">
        <v>2.0</v>
      </c>
      <c r="I27" s="42" t="s">
        <v>6726</v>
      </c>
    </row>
    <row r="28">
      <c r="A28" s="41" t="s">
        <v>6777</v>
      </c>
      <c r="B28" s="42">
        <v>0.0</v>
      </c>
      <c r="C28" s="42">
        <v>54.0</v>
      </c>
      <c r="D28" s="43" t="s">
        <v>1748</v>
      </c>
      <c r="E28" s="43" t="s">
        <v>6778</v>
      </c>
      <c r="F28" s="42">
        <v>408.0</v>
      </c>
      <c r="G28" s="42">
        <v>0.0</v>
      </c>
      <c r="H28" s="42">
        <v>2.0</v>
      </c>
      <c r="I28" s="42" t="s">
        <v>6726</v>
      </c>
    </row>
    <row r="29">
      <c r="A29" s="41" t="s">
        <v>6779</v>
      </c>
      <c r="B29" s="42">
        <v>0.0</v>
      </c>
      <c r="C29" s="42">
        <v>2.0</v>
      </c>
      <c r="D29" s="43" t="s">
        <v>6780</v>
      </c>
      <c r="E29" s="43" t="s">
        <v>6781</v>
      </c>
      <c r="F29" s="42">
        <v>192.0</v>
      </c>
      <c r="G29" s="42">
        <v>0.0</v>
      </c>
      <c r="H29" s="42">
        <v>2.0</v>
      </c>
      <c r="I29" s="42" t="s">
        <v>6726</v>
      </c>
    </row>
    <row r="30">
      <c r="A30" s="41" t="s">
        <v>6782</v>
      </c>
      <c r="B30" s="42">
        <v>0.0</v>
      </c>
      <c r="C30" s="42">
        <v>48.0</v>
      </c>
      <c r="D30" s="43" t="s">
        <v>4838</v>
      </c>
      <c r="E30" s="43" t="s">
        <v>6783</v>
      </c>
      <c r="F30" s="42">
        <v>631.0</v>
      </c>
      <c r="G30" s="42">
        <v>0.0</v>
      </c>
      <c r="H30" s="42">
        <v>2.0</v>
      </c>
      <c r="I30" s="42" t="s">
        <v>6726</v>
      </c>
    </row>
    <row r="31">
      <c r="A31" s="41" t="s">
        <v>6784</v>
      </c>
      <c r="B31" s="42">
        <v>1.0</v>
      </c>
      <c r="C31" s="42">
        <v>4.0</v>
      </c>
      <c r="D31" s="43" t="s">
        <v>6785</v>
      </c>
      <c r="E31" s="43" t="s">
        <v>6786</v>
      </c>
      <c r="F31" s="42">
        <v>296.0</v>
      </c>
      <c r="G31" s="42">
        <v>0.0</v>
      </c>
      <c r="H31" s="42">
        <v>2.0</v>
      </c>
      <c r="I31" s="42" t="s">
        <v>6726</v>
      </c>
    </row>
    <row r="32">
      <c r="A32" s="41" t="s">
        <v>6787</v>
      </c>
      <c r="B32" s="42">
        <v>11.0</v>
      </c>
      <c r="C32" s="42">
        <v>16.0</v>
      </c>
      <c r="D32" s="43" t="s">
        <v>3554</v>
      </c>
      <c r="E32" s="43" t="s">
        <v>6788</v>
      </c>
      <c r="F32" s="42">
        <v>412.0</v>
      </c>
      <c r="G32" s="42">
        <v>0.0</v>
      </c>
      <c r="H32" s="42">
        <v>2.0</v>
      </c>
      <c r="I32" s="42" t="s">
        <v>6726</v>
      </c>
    </row>
    <row r="33">
      <c r="A33" s="41" t="s">
        <v>6789</v>
      </c>
      <c r="B33" s="42">
        <v>0.0</v>
      </c>
      <c r="C33" s="42">
        <v>5.0</v>
      </c>
      <c r="D33" s="43" t="s">
        <v>6790</v>
      </c>
      <c r="E33" s="43" t="s">
        <v>6791</v>
      </c>
      <c r="F33" s="42">
        <v>451.0</v>
      </c>
      <c r="G33" s="42">
        <v>0.0</v>
      </c>
      <c r="H33" s="42">
        <v>2.0</v>
      </c>
      <c r="I33" s="42" t="s">
        <v>6726</v>
      </c>
    </row>
    <row r="34">
      <c r="A34" s="41" t="s">
        <v>6792</v>
      </c>
      <c r="B34" s="42">
        <v>0.0</v>
      </c>
      <c r="C34" s="42">
        <v>2.0</v>
      </c>
      <c r="D34" s="43" t="s">
        <v>6793</v>
      </c>
      <c r="E34" s="43" t="s">
        <v>6794</v>
      </c>
      <c r="F34" s="42">
        <v>185.0</v>
      </c>
      <c r="G34" s="42">
        <v>0.0</v>
      </c>
      <c r="H34" s="42">
        <v>2.0</v>
      </c>
      <c r="I34" s="42" t="s">
        <v>6726</v>
      </c>
    </row>
    <row r="35">
      <c r="A35" s="41" t="s">
        <v>6795</v>
      </c>
      <c r="B35" s="42">
        <v>0.0</v>
      </c>
      <c r="C35" s="42">
        <v>48.0</v>
      </c>
      <c r="D35" s="43" t="s">
        <v>6796</v>
      </c>
      <c r="E35" s="43" t="s">
        <v>6797</v>
      </c>
      <c r="F35" s="42">
        <v>655.0</v>
      </c>
      <c r="G35" s="42">
        <v>0.0</v>
      </c>
      <c r="H35" s="42">
        <v>1.0</v>
      </c>
      <c r="I35" s="42" t="s">
        <v>6726</v>
      </c>
    </row>
    <row r="36">
      <c r="A36" s="41" t="s">
        <v>6798</v>
      </c>
      <c r="B36" s="42">
        <v>9.0</v>
      </c>
      <c r="C36" s="42">
        <v>13.0</v>
      </c>
      <c r="D36" s="43" t="s">
        <v>851</v>
      </c>
      <c r="E36" s="43" t="s">
        <v>6799</v>
      </c>
      <c r="F36" s="42">
        <v>223.0</v>
      </c>
      <c r="G36" s="42">
        <v>0.0</v>
      </c>
      <c r="H36" s="42">
        <v>1.0</v>
      </c>
      <c r="I36" s="42" t="s">
        <v>6726</v>
      </c>
    </row>
    <row r="37">
      <c r="A37" s="41" t="s">
        <v>6800</v>
      </c>
      <c r="B37" s="42">
        <v>0.0</v>
      </c>
      <c r="C37" s="42">
        <v>44.0</v>
      </c>
      <c r="D37" s="43" t="s">
        <v>6801</v>
      </c>
      <c r="E37" s="43" t="s">
        <v>6802</v>
      </c>
      <c r="F37" s="42">
        <v>753.0</v>
      </c>
      <c r="G37" s="42">
        <v>0.0</v>
      </c>
      <c r="H37" s="42">
        <v>1.0</v>
      </c>
      <c r="I37" s="42" t="s">
        <v>6726</v>
      </c>
    </row>
    <row r="38">
      <c r="A38" s="41" t="s">
        <v>6803</v>
      </c>
      <c r="B38" s="42">
        <v>0.0</v>
      </c>
      <c r="C38" s="42">
        <v>212.0</v>
      </c>
      <c r="D38" s="43" t="s">
        <v>2852</v>
      </c>
      <c r="E38" s="43" t="s">
        <v>6804</v>
      </c>
      <c r="F38" s="42">
        <v>1357.0</v>
      </c>
      <c r="G38" s="42">
        <v>0.0</v>
      </c>
      <c r="H38" s="42">
        <v>1.0</v>
      </c>
      <c r="I38" s="42" t="s">
        <v>6726</v>
      </c>
    </row>
    <row r="39">
      <c r="A39" s="41" t="s">
        <v>6805</v>
      </c>
      <c r="B39" s="42">
        <v>27.0</v>
      </c>
      <c r="C39" s="42">
        <v>0.0</v>
      </c>
      <c r="D39" s="43" t="s">
        <v>2083</v>
      </c>
      <c r="E39" s="43" t="s">
        <v>6806</v>
      </c>
      <c r="F39" s="42">
        <v>847.0</v>
      </c>
      <c r="G39" s="42">
        <v>0.0</v>
      </c>
      <c r="H39" s="42">
        <v>1.0</v>
      </c>
      <c r="I39" s="42" t="s">
        <v>6726</v>
      </c>
    </row>
    <row r="40">
      <c r="A40" s="41" t="s">
        <v>6807</v>
      </c>
      <c r="B40" s="42">
        <v>66.0</v>
      </c>
      <c r="C40" s="42">
        <v>0.0</v>
      </c>
      <c r="D40" s="43" t="s">
        <v>6808</v>
      </c>
      <c r="E40" s="43" t="s">
        <v>6809</v>
      </c>
      <c r="F40" s="42">
        <v>737.0</v>
      </c>
      <c r="G40" s="42">
        <v>0.0</v>
      </c>
      <c r="H40" s="42">
        <v>1.0</v>
      </c>
      <c r="I40" s="42" t="s">
        <v>6726</v>
      </c>
    </row>
    <row r="41">
      <c r="A41" s="41" t="s">
        <v>6810</v>
      </c>
      <c r="B41" s="42">
        <v>0.0</v>
      </c>
      <c r="C41" s="42">
        <v>41.0</v>
      </c>
      <c r="D41" s="43" t="s">
        <v>2498</v>
      </c>
      <c r="E41" s="43" t="s">
        <v>6811</v>
      </c>
      <c r="F41" s="42">
        <v>854.0</v>
      </c>
      <c r="G41" s="42">
        <v>0.0</v>
      </c>
      <c r="H41" s="42">
        <v>1.0</v>
      </c>
      <c r="I41" s="42" t="s">
        <v>6726</v>
      </c>
    </row>
    <row r="42">
      <c r="A42" s="41" t="s">
        <v>6812</v>
      </c>
      <c r="B42" s="42">
        <v>10.0</v>
      </c>
      <c r="C42" s="42">
        <v>7.0</v>
      </c>
      <c r="D42" s="43" t="s">
        <v>2501</v>
      </c>
      <c r="E42" s="43" t="s">
        <v>6813</v>
      </c>
      <c r="F42" s="42">
        <v>724.0</v>
      </c>
      <c r="G42" s="42">
        <v>0.0</v>
      </c>
      <c r="H42" s="42">
        <v>1.0</v>
      </c>
      <c r="I42" s="42" t="s">
        <v>6726</v>
      </c>
    </row>
    <row r="43">
      <c r="A43" s="41" t="s">
        <v>6814</v>
      </c>
      <c r="B43" s="42">
        <v>0.0</v>
      </c>
      <c r="C43" s="42">
        <v>15.0</v>
      </c>
      <c r="D43" s="43" t="s">
        <v>6815</v>
      </c>
      <c r="E43" s="43" t="s">
        <v>6816</v>
      </c>
      <c r="F43" s="42">
        <v>841.0</v>
      </c>
      <c r="G43" s="42">
        <v>0.0</v>
      </c>
      <c r="H43" s="42">
        <v>1.0</v>
      </c>
      <c r="I43" s="42" t="s">
        <v>6726</v>
      </c>
    </row>
    <row r="44">
      <c r="A44" s="41" t="s">
        <v>6817</v>
      </c>
      <c r="B44" s="42">
        <v>458.0</v>
      </c>
      <c r="C44" s="42">
        <v>65.0</v>
      </c>
      <c r="D44" s="43" t="s">
        <v>3791</v>
      </c>
      <c r="E44" s="43" t="s">
        <v>6818</v>
      </c>
      <c r="F44" s="42">
        <v>1014.0</v>
      </c>
      <c r="G44" s="42">
        <v>0.0</v>
      </c>
      <c r="H44" s="42">
        <v>1.0</v>
      </c>
      <c r="I44" s="42" t="s">
        <v>6726</v>
      </c>
    </row>
    <row r="45">
      <c r="A45" s="41" t="s">
        <v>6819</v>
      </c>
      <c r="B45" s="42">
        <v>0.0</v>
      </c>
      <c r="C45" s="42">
        <v>18.0</v>
      </c>
      <c r="D45" s="43" t="s">
        <v>6820</v>
      </c>
      <c r="E45" s="43" t="s">
        <v>6821</v>
      </c>
      <c r="F45" s="42">
        <v>589.0</v>
      </c>
      <c r="G45" s="42">
        <v>0.0</v>
      </c>
      <c r="H45" s="42">
        <v>1.0</v>
      </c>
      <c r="I45" s="42" t="s">
        <v>6726</v>
      </c>
    </row>
    <row r="46">
      <c r="A46" s="41" t="s">
        <v>6822</v>
      </c>
      <c r="B46" s="42">
        <v>0.0</v>
      </c>
      <c r="C46" s="42">
        <v>8.0</v>
      </c>
      <c r="D46" s="43" t="s">
        <v>6823</v>
      </c>
      <c r="E46" s="43" t="s">
        <v>6824</v>
      </c>
      <c r="F46" s="42">
        <v>174.0</v>
      </c>
      <c r="G46" s="42">
        <v>0.0</v>
      </c>
      <c r="H46" s="42">
        <v>1.0</v>
      </c>
      <c r="I46" s="42" t="s">
        <v>6726</v>
      </c>
    </row>
    <row r="47">
      <c r="A47" s="41" t="s">
        <v>6825</v>
      </c>
      <c r="B47" s="42">
        <v>9.0</v>
      </c>
      <c r="C47" s="42">
        <v>16.0</v>
      </c>
      <c r="D47" s="43" t="s">
        <v>3116</v>
      </c>
      <c r="E47" s="43" t="s">
        <v>6826</v>
      </c>
      <c r="F47" s="42">
        <v>1581.0</v>
      </c>
      <c r="G47" s="42">
        <v>0.0</v>
      </c>
      <c r="H47" s="42">
        <v>1.0</v>
      </c>
      <c r="I47" s="42" t="s">
        <v>6726</v>
      </c>
    </row>
    <row r="48">
      <c r="A48" s="41" t="s">
        <v>6827</v>
      </c>
      <c r="B48" s="42">
        <v>0.0</v>
      </c>
      <c r="C48" s="42">
        <v>54.0</v>
      </c>
      <c r="D48" s="43" t="s">
        <v>4612</v>
      </c>
      <c r="E48" s="43" t="s">
        <v>6828</v>
      </c>
      <c r="F48" s="42">
        <v>530.0</v>
      </c>
      <c r="G48" s="42">
        <v>0.0</v>
      </c>
      <c r="H48" s="42">
        <v>1.0</v>
      </c>
      <c r="I48" s="42" t="s">
        <v>6726</v>
      </c>
    </row>
    <row r="49">
      <c r="A49" s="41" t="s">
        <v>6829</v>
      </c>
      <c r="B49" s="42">
        <v>0.0</v>
      </c>
      <c r="C49" s="42">
        <v>3.0</v>
      </c>
      <c r="D49" s="43" t="s">
        <v>6830</v>
      </c>
      <c r="E49" s="43" t="s">
        <v>6831</v>
      </c>
      <c r="F49" s="42">
        <v>93.0</v>
      </c>
      <c r="G49" s="42">
        <v>0.0</v>
      </c>
      <c r="H49" s="42">
        <v>1.0</v>
      </c>
      <c r="I49" s="42" t="s">
        <v>6726</v>
      </c>
    </row>
    <row r="50">
      <c r="A50" s="41" t="s">
        <v>6832</v>
      </c>
      <c r="B50" s="42">
        <v>0.0</v>
      </c>
      <c r="C50" s="42">
        <v>6.0</v>
      </c>
      <c r="D50" s="43" t="s">
        <v>6833</v>
      </c>
      <c r="E50" s="43" t="s">
        <v>6834</v>
      </c>
      <c r="F50" s="42">
        <v>236.0</v>
      </c>
      <c r="G50" s="42">
        <v>0.0</v>
      </c>
      <c r="H50" s="42">
        <v>1.0</v>
      </c>
      <c r="I50" s="42" t="s">
        <v>6726</v>
      </c>
    </row>
    <row r="51">
      <c r="A51" s="41" t="s">
        <v>6835</v>
      </c>
      <c r="B51" s="42">
        <v>0.0</v>
      </c>
      <c r="C51" s="42">
        <v>30.0</v>
      </c>
      <c r="D51" s="43" t="s">
        <v>6836</v>
      </c>
      <c r="E51" s="43" t="s">
        <v>6837</v>
      </c>
      <c r="F51" s="42">
        <v>134.0</v>
      </c>
      <c r="G51" s="42">
        <v>0.0</v>
      </c>
      <c r="H51" s="42">
        <v>1.0</v>
      </c>
      <c r="I51" s="42" t="s">
        <v>6726</v>
      </c>
    </row>
    <row r="52">
      <c r="A52" s="41" t="s">
        <v>6838</v>
      </c>
      <c r="B52" s="42">
        <v>0.0</v>
      </c>
      <c r="C52" s="42">
        <v>21.0</v>
      </c>
      <c r="D52" s="43" t="s">
        <v>6839</v>
      </c>
      <c r="E52" s="43" t="s">
        <v>6840</v>
      </c>
      <c r="F52" s="42">
        <v>727.0</v>
      </c>
      <c r="G52" s="42">
        <v>0.0</v>
      </c>
      <c r="H52" s="42">
        <v>1.0</v>
      </c>
      <c r="I52" s="42" t="s">
        <v>6726</v>
      </c>
    </row>
    <row r="53">
      <c r="A53" s="41" t="s">
        <v>6841</v>
      </c>
      <c r="B53" s="42">
        <v>25.0</v>
      </c>
      <c r="C53" s="42">
        <v>15.0</v>
      </c>
      <c r="D53" s="43" t="s">
        <v>6109</v>
      </c>
      <c r="E53" s="43" t="s">
        <v>6842</v>
      </c>
      <c r="F53" s="42">
        <v>804.0</v>
      </c>
      <c r="G53" s="42">
        <v>0.0</v>
      </c>
      <c r="H53" s="42">
        <v>1.0</v>
      </c>
      <c r="I53" s="42" t="s">
        <v>6726</v>
      </c>
    </row>
    <row r="54">
      <c r="A54" s="41" t="s">
        <v>6843</v>
      </c>
      <c r="B54" s="42">
        <v>0.0</v>
      </c>
      <c r="C54" s="42">
        <v>40.0</v>
      </c>
      <c r="D54" s="43" t="s">
        <v>3497</v>
      </c>
      <c r="E54" s="43" t="s">
        <v>6844</v>
      </c>
      <c r="F54" s="42">
        <v>1076.0</v>
      </c>
      <c r="G54" s="42">
        <v>0.0</v>
      </c>
      <c r="H54" s="42">
        <v>1.0</v>
      </c>
      <c r="I54" s="42" t="s">
        <v>6726</v>
      </c>
    </row>
    <row r="55">
      <c r="A55" s="41" t="s">
        <v>6845</v>
      </c>
      <c r="B55" s="42">
        <v>0.0</v>
      </c>
      <c r="C55" s="42">
        <v>31.0</v>
      </c>
      <c r="D55" s="43" t="s">
        <v>5853</v>
      </c>
      <c r="E55" s="43" t="s">
        <v>6846</v>
      </c>
      <c r="F55" s="42">
        <v>392.0</v>
      </c>
      <c r="G55" s="42">
        <v>0.0</v>
      </c>
      <c r="H55" s="42">
        <v>1.0</v>
      </c>
      <c r="I55" s="42" t="s">
        <v>6726</v>
      </c>
    </row>
    <row r="56">
      <c r="A56" s="41" t="s">
        <v>6847</v>
      </c>
      <c r="B56" s="42">
        <v>204.0</v>
      </c>
      <c r="C56" s="42">
        <v>0.0</v>
      </c>
      <c r="D56" s="43" t="s">
        <v>1775</v>
      </c>
      <c r="E56" s="43" t="s">
        <v>6848</v>
      </c>
      <c r="F56" s="42">
        <v>1220.0</v>
      </c>
      <c r="G56" s="42">
        <v>0.0</v>
      </c>
      <c r="H56" s="42">
        <v>1.0</v>
      </c>
      <c r="I56" s="42" t="s">
        <v>6726</v>
      </c>
    </row>
    <row r="57">
      <c r="A57" s="41" t="s">
        <v>6849</v>
      </c>
      <c r="B57" s="42">
        <v>28.0</v>
      </c>
      <c r="C57" s="42">
        <v>2.0</v>
      </c>
      <c r="D57" s="43" t="s">
        <v>193</v>
      </c>
      <c r="E57" s="43" t="s">
        <v>6850</v>
      </c>
      <c r="F57" s="42">
        <v>797.0</v>
      </c>
      <c r="G57" s="42">
        <v>0.0</v>
      </c>
      <c r="H57" s="42">
        <v>1.0</v>
      </c>
      <c r="I57" s="42" t="s">
        <v>6726</v>
      </c>
    </row>
    <row r="58">
      <c r="A58" s="41" t="s">
        <v>6851</v>
      </c>
      <c r="B58" s="42">
        <v>8.0</v>
      </c>
      <c r="C58" s="42">
        <v>11.0</v>
      </c>
      <c r="D58" s="43" t="s">
        <v>6852</v>
      </c>
      <c r="E58" s="43" t="s">
        <v>6853</v>
      </c>
      <c r="F58" s="42">
        <v>1970.0</v>
      </c>
      <c r="G58" s="42">
        <v>0.0</v>
      </c>
      <c r="H58" s="42">
        <v>1.0</v>
      </c>
      <c r="I58" s="42" t="s">
        <v>6726</v>
      </c>
    </row>
    <row r="59">
      <c r="A59" s="41" t="s">
        <v>6854</v>
      </c>
      <c r="B59" s="42">
        <v>0.0</v>
      </c>
      <c r="C59" s="42">
        <v>8.0</v>
      </c>
      <c r="D59" s="43" t="s">
        <v>6693</v>
      </c>
      <c r="E59" s="43" t="s">
        <v>6855</v>
      </c>
      <c r="F59" s="42">
        <v>1978.0</v>
      </c>
      <c r="G59" s="42">
        <v>0.0</v>
      </c>
      <c r="H59" s="42">
        <v>1.0</v>
      </c>
      <c r="I59" s="42" t="s">
        <v>6726</v>
      </c>
    </row>
    <row r="60">
      <c r="A60" s="41" t="s">
        <v>6856</v>
      </c>
      <c r="B60" s="42">
        <v>0.0</v>
      </c>
      <c r="C60" s="42">
        <v>57.0</v>
      </c>
      <c r="D60" s="43" t="s">
        <v>6857</v>
      </c>
      <c r="E60" s="43" t="s">
        <v>6858</v>
      </c>
      <c r="F60" s="42">
        <v>391.0</v>
      </c>
      <c r="G60" s="42">
        <v>0.0</v>
      </c>
      <c r="H60" s="42">
        <v>1.0</v>
      </c>
      <c r="I60" s="42" t="s">
        <v>6726</v>
      </c>
    </row>
    <row r="61">
      <c r="A61" s="41" t="s">
        <v>6859</v>
      </c>
      <c r="B61" s="42">
        <v>0.0</v>
      </c>
      <c r="C61" s="42">
        <v>4.0</v>
      </c>
      <c r="D61" s="43" t="s">
        <v>6860</v>
      </c>
      <c r="E61" s="43" t="s">
        <v>6861</v>
      </c>
      <c r="F61" s="42">
        <v>463.0</v>
      </c>
      <c r="G61" s="42">
        <v>0.0</v>
      </c>
      <c r="H61" s="42">
        <v>1.0</v>
      </c>
      <c r="I61" s="42" t="s">
        <v>6726</v>
      </c>
    </row>
    <row r="62">
      <c r="A62" s="41" t="s">
        <v>6862</v>
      </c>
      <c r="B62" s="42">
        <v>0.0</v>
      </c>
      <c r="C62" s="42">
        <v>2.0</v>
      </c>
      <c r="D62" s="43" t="s">
        <v>6863</v>
      </c>
      <c r="E62" s="43" t="s">
        <v>6864</v>
      </c>
      <c r="F62" s="42">
        <v>2391.0</v>
      </c>
      <c r="G62" s="42">
        <v>0.0</v>
      </c>
      <c r="H62" s="42">
        <v>1.0</v>
      </c>
      <c r="I62" s="42" t="s">
        <v>6726</v>
      </c>
    </row>
    <row r="63">
      <c r="A63" s="41" t="s">
        <v>6865</v>
      </c>
      <c r="B63" s="42">
        <v>0.0</v>
      </c>
      <c r="C63" s="42">
        <v>12.0</v>
      </c>
      <c r="D63" s="43" t="s">
        <v>6866</v>
      </c>
      <c r="E63" s="43" t="s">
        <v>6867</v>
      </c>
      <c r="F63" s="42">
        <v>501.0</v>
      </c>
      <c r="G63" s="42">
        <v>0.0</v>
      </c>
      <c r="H63" s="42">
        <v>1.0</v>
      </c>
      <c r="I63" s="42" t="s">
        <v>6726</v>
      </c>
    </row>
    <row r="64">
      <c r="A64" s="41" t="s">
        <v>6868</v>
      </c>
      <c r="B64" s="42">
        <v>4.0</v>
      </c>
      <c r="C64" s="42">
        <v>4.0</v>
      </c>
      <c r="D64" s="43" t="s">
        <v>6869</v>
      </c>
      <c r="E64" s="43" t="s">
        <v>6870</v>
      </c>
      <c r="F64" s="42">
        <v>510.0</v>
      </c>
      <c r="G64" s="42">
        <v>0.0</v>
      </c>
      <c r="H64" s="42">
        <v>1.0</v>
      </c>
      <c r="I64" s="42" t="s">
        <v>6726</v>
      </c>
    </row>
    <row r="65">
      <c r="A65" s="41" t="s">
        <v>6871</v>
      </c>
      <c r="B65" s="42">
        <v>22.0</v>
      </c>
      <c r="C65" s="42">
        <v>0.0</v>
      </c>
      <c r="D65" s="43" t="s">
        <v>6872</v>
      </c>
      <c r="E65" s="43" t="s">
        <v>6873</v>
      </c>
      <c r="F65" s="42">
        <v>334.0</v>
      </c>
      <c r="G65" s="42">
        <v>0.0</v>
      </c>
      <c r="H65" s="42">
        <v>1.0</v>
      </c>
      <c r="I65" s="42" t="s">
        <v>6726</v>
      </c>
    </row>
    <row r="66">
      <c r="A66" s="41" t="s">
        <v>6874</v>
      </c>
      <c r="B66" s="42">
        <v>0.0</v>
      </c>
      <c r="C66" s="42">
        <v>11.0</v>
      </c>
      <c r="D66" s="43" t="s">
        <v>3377</v>
      </c>
      <c r="E66" s="43" t="s">
        <v>6875</v>
      </c>
      <c r="F66" s="42">
        <v>349.0</v>
      </c>
      <c r="G66" s="42">
        <v>0.0</v>
      </c>
      <c r="H66" s="42">
        <v>1.0</v>
      </c>
      <c r="I66" s="42" t="s">
        <v>6726</v>
      </c>
    </row>
    <row r="67">
      <c r="A67" s="41" t="s">
        <v>6876</v>
      </c>
      <c r="B67" s="42">
        <v>13.0</v>
      </c>
      <c r="C67" s="42">
        <v>2.0</v>
      </c>
      <c r="D67" s="43" t="s">
        <v>6877</v>
      </c>
      <c r="E67" s="43" t="s">
        <v>6878</v>
      </c>
      <c r="F67" s="42">
        <v>92.0</v>
      </c>
      <c r="G67" s="42">
        <v>0.0</v>
      </c>
      <c r="H67" s="42">
        <v>1.0</v>
      </c>
      <c r="I67" s="42" t="s">
        <v>6726</v>
      </c>
    </row>
    <row r="68">
      <c r="A68" s="41" t="s">
        <v>6879</v>
      </c>
      <c r="B68" s="42">
        <v>0.0</v>
      </c>
      <c r="C68" s="42">
        <v>38.0</v>
      </c>
      <c r="D68" s="43" t="s">
        <v>6880</v>
      </c>
      <c r="E68" s="43" t="s">
        <v>6881</v>
      </c>
      <c r="F68" s="42">
        <v>255.0</v>
      </c>
      <c r="G68" s="42">
        <v>0.0</v>
      </c>
      <c r="H68" s="42">
        <v>1.0</v>
      </c>
      <c r="I68" s="42" t="s">
        <v>6726</v>
      </c>
    </row>
    <row r="69">
      <c r="A69" s="41" t="s">
        <v>6882</v>
      </c>
      <c r="B69" s="42">
        <v>0.0</v>
      </c>
      <c r="C69" s="42">
        <v>7.0</v>
      </c>
      <c r="D69" s="43" t="s">
        <v>6883</v>
      </c>
      <c r="E69" s="43" t="s">
        <v>6884</v>
      </c>
      <c r="F69" s="42">
        <v>360.0</v>
      </c>
      <c r="G69" s="42">
        <v>0.0</v>
      </c>
      <c r="H69" s="42">
        <v>1.0</v>
      </c>
      <c r="I69" s="42" t="s">
        <v>6726</v>
      </c>
    </row>
    <row r="70">
      <c r="A70" s="41" t="s">
        <v>6885</v>
      </c>
      <c r="B70" s="42">
        <v>0.0</v>
      </c>
      <c r="C70" s="42">
        <v>26.0</v>
      </c>
      <c r="D70" s="43" t="s">
        <v>4373</v>
      </c>
      <c r="E70" s="43" t="s">
        <v>6886</v>
      </c>
      <c r="F70" s="42">
        <v>557.0</v>
      </c>
      <c r="G70" s="42">
        <v>0.0</v>
      </c>
      <c r="H70" s="42">
        <v>1.0</v>
      </c>
      <c r="I70" s="42" t="s">
        <v>6726</v>
      </c>
    </row>
    <row r="71">
      <c r="A71" s="41" t="s">
        <v>6887</v>
      </c>
      <c r="B71" s="42">
        <v>0.0</v>
      </c>
      <c r="C71" s="42">
        <v>8.0</v>
      </c>
      <c r="D71" s="43" t="s">
        <v>6888</v>
      </c>
      <c r="E71" s="43" t="s">
        <v>6889</v>
      </c>
      <c r="F71" s="42">
        <v>866.0</v>
      </c>
      <c r="G71" s="42">
        <v>0.0</v>
      </c>
      <c r="H71" s="42">
        <v>1.0</v>
      </c>
      <c r="I71" s="42" t="s">
        <v>6726</v>
      </c>
    </row>
    <row r="72">
      <c r="A72" s="41" t="s">
        <v>6890</v>
      </c>
      <c r="B72" s="42">
        <v>0.0</v>
      </c>
      <c r="C72" s="42">
        <v>7.0</v>
      </c>
      <c r="D72" s="43" t="s">
        <v>6891</v>
      </c>
      <c r="E72" s="43" t="s">
        <v>6892</v>
      </c>
      <c r="F72" s="42">
        <v>114.0</v>
      </c>
      <c r="G72" s="42">
        <v>0.0</v>
      </c>
      <c r="H72" s="42">
        <v>1.0</v>
      </c>
      <c r="I72" s="42" t="s">
        <v>6726</v>
      </c>
    </row>
    <row r="73">
      <c r="A73" s="41" t="s">
        <v>6893</v>
      </c>
      <c r="B73" s="42">
        <v>0.0</v>
      </c>
      <c r="C73" s="42">
        <v>4.0</v>
      </c>
      <c r="D73" s="43" t="s">
        <v>6894</v>
      </c>
      <c r="E73" s="43" t="s">
        <v>6895</v>
      </c>
      <c r="F73" s="42">
        <v>263.0</v>
      </c>
      <c r="G73" s="42">
        <v>0.0</v>
      </c>
      <c r="H73" s="42">
        <v>1.0</v>
      </c>
      <c r="I73" s="42" t="s">
        <v>6726</v>
      </c>
    </row>
    <row r="74">
      <c r="A74" s="41" t="s">
        <v>6896</v>
      </c>
      <c r="B74" s="42">
        <v>0.0</v>
      </c>
      <c r="C74" s="42">
        <v>8.0</v>
      </c>
      <c r="D74" s="43" t="s">
        <v>2864</v>
      </c>
      <c r="E74" s="43" t="s">
        <v>6897</v>
      </c>
      <c r="F74" s="42">
        <v>734.0</v>
      </c>
      <c r="G74" s="42">
        <v>0.0</v>
      </c>
      <c r="H74" s="42">
        <v>1.0</v>
      </c>
      <c r="I74" s="42" t="s">
        <v>6726</v>
      </c>
    </row>
    <row r="75">
      <c r="A75" s="41" t="s">
        <v>6898</v>
      </c>
      <c r="B75" s="42">
        <v>0.0</v>
      </c>
      <c r="C75" s="42">
        <v>5.0</v>
      </c>
      <c r="D75" s="43" t="s">
        <v>6899</v>
      </c>
      <c r="E75" s="43" t="s">
        <v>6900</v>
      </c>
      <c r="F75" s="42">
        <v>227.0</v>
      </c>
      <c r="G75" s="42">
        <v>0.0</v>
      </c>
      <c r="H75" s="42">
        <v>1.0</v>
      </c>
      <c r="I75" s="42" t="s">
        <v>6726</v>
      </c>
    </row>
    <row r="76">
      <c r="A76" s="41" t="s">
        <v>6901</v>
      </c>
      <c r="B76" s="42">
        <v>1.0</v>
      </c>
      <c r="C76" s="42">
        <v>0.0</v>
      </c>
      <c r="D76" s="43" t="s">
        <v>6902</v>
      </c>
      <c r="E76" s="43" t="s">
        <v>6903</v>
      </c>
      <c r="F76" s="42">
        <v>142.0</v>
      </c>
      <c r="G76" s="42">
        <v>0.0</v>
      </c>
      <c r="H76" s="42">
        <v>1.0</v>
      </c>
      <c r="I76" s="42" t="s">
        <v>6726</v>
      </c>
    </row>
    <row r="77">
      <c r="A77" s="41" t="s">
        <v>6904</v>
      </c>
      <c r="B77" s="42">
        <v>0.0</v>
      </c>
      <c r="C77" s="42">
        <v>9.0</v>
      </c>
      <c r="D77" s="43" t="s">
        <v>6905</v>
      </c>
      <c r="E77" s="43" t="s">
        <v>6906</v>
      </c>
      <c r="F77" s="42">
        <v>2581.0</v>
      </c>
      <c r="G77" s="42">
        <v>0.0</v>
      </c>
      <c r="H77" s="42">
        <v>1.0</v>
      </c>
      <c r="I77" s="42" t="s">
        <v>6726</v>
      </c>
    </row>
    <row r="78">
      <c r="A78" s="41" t="s">
        <v>6907</v>
      </c>
      <c r="B78" s="42">
        <v>0.0</v>
      </c>
      <c r="C78" s="42">
        <v>20.0</v>
      </c>
      <c r="D78" s="43" t="s">
        <v>6908</v>
      </c>
      <c r="E78" s="43" t="s">
        <v>6909</v>
      </c>
      <c r="F78" s="42">
        <v>136.0</v>
      </c>
      <c r="G78" s="42">
        <v>0.0</v>
      </c>
      <c r="H78" s="42">
        <v>1.0</v>
      </c>
      <c r="I78" s="42" t="s">
        <v>6726</v>
      </c>
    </row>
    <row r="79">
      <c r="A79" s="41" t="s">
        <v>6910</v>
      </c>
      <c r="B79" s="42">
        <v>0.0</v>
      </c>
      <c r="C79" s="42">
        <v>1.0</v>
      </c>
      <c r="D79" s="43" t="s">
        <v>6911</v>
      </c>
      <c r="E79" s="43" t="s">
        <v>6912</v>
      </c>
      <c r="F79" s="42">
        <v>389.0</v>
      </c>
      <c r="G79" s="42">
        <v>0.0</v>
      </c>
      <c r="H79" s="42">
        <v>1.0</v>
      </c>
      <c r="I79" s="42" t="s">
        <v>6726</v>
      </c>
    </row>
    <row r="80">
      <c r="A80" s="41" t="s">
        <v>6913</v>
      </c>
      <c r="B80" s="42">
        <v>0.0</v>
      </c>
      <c r="C80" s="42">
        <v>346.0</v>
      </c>
      <c r="D80" s="43" t="s">
        <v>6280</v>
      </c>
      <c r="E80" s="43" t="s">
        <v>6914</v>
      </c>
      <c r="F80" s="42">
        <v>794.0</v>
      </c>
      <c r="G80" s="42">
        <v>1.0</v>
      </c>
      <c r="H80" s="42">
        <v>33.0</v>
      </c>
      <c r="I80" s="44">
        <f t="shared" ref="I80:I467" si="1">H80/G80</f>
        <v>33</v>
      </c>
    </row>
    <row r="81">
      <c r="A81" s="41" t="s">
        <v>6915</v>
      </c>
      <c r="B81" s="42">
        <v>149.0</v>
      </c>
      <c r="C81" s="42">
        <v>12.0</v>
      </c>
      <c r="D81" s="43" t="s">
        <v>1670</v>
      </c>
      <c r="E81" s="43" t="s">
        <v>6916</v>
      </c>
      <c r="F81" s="42">
        <v>858.0</v>
      </c>
      <c r="G81" s="42">
        <v>1.0</v>
      </c>
      <c r="H81" s="42">
        <v>25.0</v>
      </c>
      <c r="I81" s="44">
        <f t="shared" si="1"/>
        <v>25</v>
      </c>
    </row>
    <row r="82">
      <c r="A82" s="41" t="s">
        <v>6917</v>
      </c>
      <c r="B82" s="42">
        <v>0.0</v>
      </c>
      <c r="C82" s="42">
        <v>180.0</v>
      </c>
      <c r="D82" s="43" t="s">
        <v>4306</v>
      </c>
      <c r="E82" s="43" t="s">
        <v>6918</v>
      </c>
      <c r="F82" s="42">
        <v>2898.0</v>
      </c>
      <c r="G82" s="42">
        <v>1.0</v>
      </c>
      <c r="H82" s="42">
        <v>12.0</v>
      </c>
      <c r="I82" s="44">
        <f t="shared" si="1"/>
        <v>12</v>
      </c>
    </row>
    <row r="83">
      <c r="A83" s="41" t="s">
        <v>6919</v>
      </c>
      <c r="B83" s="42">
        <v>0.0</v>
      </c>
      <c r="C83" s="42">
        <v>4.0</v>
      </c>
      <c r="D83" s="43" t="s">
        <v>6920</v>
      </c>
      <c r="E83" s="43" t="s">
        <v>6921</v>
      </c>
      <c r="F83" s="42">
        <v>476.0</v>
      </c>
      <c r="G83" s="42">
        <v>1.0</v>
      </c>
      <c r="H83" s="42">
        <v>5.0</v>
      </c>
      <c r="I83" s="44">
        <f t="shared" si="1"/>
        <v>5</v>
      </c>
    </row>
    <row r="84">
      <c r="A84" s="41" t="s">
        <v>6922</v>
      </c>
      <c r="B84" s="42">
        <v>21.0</v>
      </c>
      <c r="C84" s="42">
        <v>36.0</v>
      </c>
      <c r="D84" s="43" t="s">
        <v>6923</v>
      </c>
      <c r="E84" s="43" t="s">
        <v>6924</v>
      </c>
      <c r="F84" s="42">
        <v>738.0</v>
      </c>
      <c r="G84" s="42">
        <v>1.0</v>
      </c>
      <c r="H84" s="42">
        <v>5.0</v>
      </c>
      <c r="I84" s="44">
        <f t="shared" si="1"/>
        <v>5</v>
      </c>
    </row>
    <row r="85">
      <c r="A85" s="41" t="s">
        <v>6925</v>
      </c>
      <c r="B85" s="42">
        <v>0.0</v>
      </c>
      <c r="C85" s="42">
        <v>50.0</v>
      </c>
      <c r="D85" s="43" t="s">
        <v>6926</v>
      </c>
      <c r="E85" s="43" t="s">
        <v>6927</v>
      </c>
      <c r="F85" s="42">
        <v>730.0</v>
      </c>
      <c r="G85" s="42">
        <v>1.0</v>
      </c>
      <c r="H85" s="42">
        <v>5.0</v>
      </c>
      <c r="I85" s="44">
        <f t="shared" si="1"/>
        <v>5</v>
      </c>
    </row>
    <row r="86">
      <c r="A86" s="41" t="s">
        <v>6928</v>
      </c>
      <c r="B86" s="42">
        <v>3.0</v>
      </c>
      <c r="C86" s="42">
        <v>18.0</v>
      </c>
      <c r="D86" s="43" t="s">
        <v>6929</v>
      </c>
      <c r="E86" s="43" t="s">
        <v>6930</v>
      </c>
      <c r="F86" s="42">
        <v>1297.0</v>
      </c>
      <c r="G86" s="42">
        <v>1.0</v>
      </c>
      <c r="H86" s="42">
        <v>5.0</v>
      </c>
      <c r="I86" s="44">
        <f t="shared" si="1"/>
        <v>5</v>
      </c>
    </row>
    <row r="87">
      <c r="A87" s="41" t="s">
        <v>6931</v>
      </c>
      <c r="B87" s="42">
        <v>0.0</v>
      </c>
      <c r="C87" s="42">
        <v>8.0</v>
      </c>
      <c r="D87" s="43" t="s">
        <v>6932</v>
      </c>
      <c r="E87" s="43" t="s">
        <v>6933</v>
      </c>
      <c r="F87" s="42">
        <v>148.0</v>
      </c>
      <c r="G87" s="42">
        <v>1.0</v>
      </c>
      <c r="H87" s="42">
        <v>5.0</v>
      </c>
      <c r="I87" s="44">
        <f t="shared" si="1"/>
        <v>5</v>
      </c>
    </row>
    <row r="88">
      <c r="A88" s="41" t="s">
        <v>6934</v>
      </c>
      <c r="B88" s="42">
        <v>0.0</v>
      </c>
      <c r="C88" s="42">
        <v>187.0</v>
      </c>
      <c r="D88" s="43" t="s">
        <v>6935</v>
      </c>
      <c r="E88" s="43" t="s">
        <v>6936</v>
      </c>
      <c r="F88" s="42">
        <v>1332.0</v>
      </c>
      <c r="G88" s="42">
        <v>2.0</v>
      </c>
      <c r="H88" s="42">
        <v>8.0</v>
      </c>
      <c r="I88" s="44">
        <f t="shared" si="1"/>
        <v>4</v>
      </c>
    </row>
    <row r="89">
      <c r="A89" s="41" t="s">
        <v>6937</v>
      </c>
      <c r="B89" s="42">
        <v>1.0</v>
      </c>
      <c r="C89" s="42">
        <v>16.0</v>
      </c>
      <c r="D89" s="43" t="s">
        <v>6938</v>
      </c>
      <c r="E89" s="43" t="s">
        <v>6939</v>
      </c>
      <c r="F89" s="42">
        <v>153.0</v>
      </c>
      <c r="G89" s="42">
        <v>2.0</v>
      </c>
      <c r="H89" s="42">
        <v>8.0</v>
      </c>
      <c r="I89" s="44">
        <f t="shared" si="1"/>
        <v>4</v>
      </c>
    </row>
    <row r="90">
      <c r="A90" s="41" t="s">
        <v>6940</v>
      </c>
      <c r="B90" s="42">
        <v>0.0</v>
      </c>
      <c r="C90" s="42">
        <v>12.0</v>
      </c>
      <c r="D90" s="43" t="s">
        <v>6941</v>
      </c>
      <c r="E90" s="43" t="s">
        <v>6942</v>
      </c>
      <c r="F90" s="42">
        <v>600.0</v>
      </c>
      <c r="G90" s="42">
        <v>3.0</v>
      </c>
      <c r="H90" s="42">
        <v>11.0</v>
      </c>
      <c r="I90" s="44">
        <f t="shared" si="1"/>
        <v>3.666666667</v>
      </c>
    </row>
    <row r="91">
      <c r="A91" s="41" t="s">
        <v>6943</v>
      </c>
      <c r="B91" s="42">
        <v>0.0</v>
      </c>
      <c r="C91" s="42">
        <v>84.0</v>
      </c>
      <c r="D91" s="43" t="s">
        <v>1942</v>
      </c>
      <c r="E91" s="43" t="s">
        <v>6944</v>
      </c>
      <c r="F91" s="42">
        <v>1146.0</v>
      </c>
      <c r="G91" s="42">
        <v>2.0</v>
      </c>
      <c r="H91" s="42">
        <v>7.0</v>
      </c>
      <c r="I91" s="44">
        <f t="shared" si="1"/>
        <v>3.5</v>
      </c>
    </row>
    <row r="92">
      <c r="A92" s="41" t="s">
        <v>6945</v>
      </c>
      <c r="B92" s="42">
        <v>60.0</v>
      </c>
      <c r="C92" s="42">
        <v>0.0</v>
      </c>
      <c r="D92" s="43" t="s">
        <v>6946</v>
      </c>
      <c r="E92" s="43" t="s">
        <v>6947</v>
      </c>
      <c r="F92" s="42">
        <v>239.0</v>
      </c>
      <c r="G92" s="42">
        <v>2.0</v>
      </c>
      <c r="H92" s="42">
        <v>7.0</v>
      </c>
      <c r="I92" s="44">
        <f t="shared" si="1"/>
        <v>3.5</v>
      </c>
    </row>
    <row r="93">
      <c r="A93" s="41" t="s">
        <v>6948</v>
      </c>
      <c r="B93" s="42">
        <v>0.0</v>
      </c>
      <c r="C93" s="42">
        <v>89.0</v>
      </c>
      <c r="D93" s="43" t="s">
        <v>6949</v>
      </c>
      <c r="E93" s="43" t="s">
        <v>6950</v>
      </c>
      <c r="F93" s="42">
        <v>145.0</v>
      </c>
      <c r="G93" s="42">
        <v>3.0</v>
      </c>
      <c r="H93" s="42">
        <v>9.0</v>
      </c>
      <c r="I93" s="44">
        <f t="shared" si="1"/>
        <v>3</v>
      </c>
    </row>
    <row r="94">
      <c r="A94" s="41" t="s">
        <v>6951</v>
      </c>
      <c r="B94" s="42">
        <v>0.0</v>
      </c>
      <c r="C94" s="42">
        <v>307.0</v>
      </c>
      <c r="D94" s="43" t="s">
        <v>2573</v>
      </c>
      <c r="E94" s="43" t="s">
        <v>6952</v>
      </c>
      <c r="F94" s="42">
        <v>898.0</v>
      </c>
      <c r="G94" s="42">
        <v>2.0</v>
      </c>
      <c r="H94" s="42">
        <v>6.0</v>
      </c>
      <c r="I94" s="44">
        <f t="shared" si="1"/>
        <v>3</v>
      </c>
    </row>
    <row r="95">
      <c r="A95" s="41" t="s">
        <v>6953</v>
      </c>
      <c r="B95" s="42">
        <v>0.0</v>
      </c>
      <c r="C95" s="42">
        <v>6.0</v>
      </c>
      <c r="D95" s="43" t="s">
        <v>2573</v>
      </c>
      <c r="E95" s="43" t="s">
        <v>6954</v>
      </c>
      <c r="F95" s="42">
        <v>894.0</v>
      </c>
      <c r="G95" s="42">
        <v>2.0</v>
      </c>
      <c r="H95" s="42">
        <v>6.0</v>
      </c>
      <c r="I95" s="44">
        <f t="shared" si="1"/>
        <v>3</v>
      </c>
    </row>
    <row r="96">
      <c r="A96" s="41" t="s">
        <v>6955</v>
      </c>
      <c r="B96" s="42">
        <v>0.0</v>
      </c>
      <c r="C96" s="42">
        <v>68.0</v>
      </c>
      <c r="D96" s="43" t="s">
        <v>4615</v>
      </c>
      <c r="E96" s="43" t="s">
        <v>6956</v>
      </c>
      <c r="F96" s="42">
        <v>364.0</v>
      </c>
      <c r="G96" s="42">
        <v>1.0</v>
      </c>
      <c r="H96" s="42">
        <v>3.0</v>
      </c>
      <c r="I96" s="44">
        <f t="shared" si="1"/>
        <v>3</v>
      </c>
    </row>
    <row r="97">
      <c r="A97" s="41" t="s">
        <v>6957</v>
      </c>
      <c r="B97" s="42">
        <v>6.0</v>
      </c>
      <c r="C97" s="42">
        <v>19.0</v>
      </c>
      <c r="D97" s="43" t="s">
        <v>1236</v>
      </c>
      <c r="E97" s="43" t="s">
        <v>6958</v>
      </c>
      <c r="F97" s="42">
        <v>169.0</v>
      </c>
      <c r="G97" s="42">
        <v>1.0</v>
      </c>
      <c r="H97" s="42">
        <v>3.0</v>
      </c>
      <c r="I97" s="44">
        <f t="shared" si="1"/>
        <v>3</v>
      </c>
    </row>
    <row r="98">
      <c r="A98" s="41" t="s">
        <v>6959</v>
      </c>
      <c r="B98" s="42">
        <v>10.0</v>
      </c>
      <c r="C98" s="42">
        <v>34.0</v>
      </c>
      <c r="D98" s="43" t="s">
        <v>6960</v>
      </c>
      <c r="E98" s="43" t="s">
        <v>6961</v>
      </c>
      <c r="F98" s="42">
        <v>115.0</v>
      </c>
      <c r="G98" s="42">
        <v>1.0</v>
      </c>
      <c r="H98" s="42">
        <v>3.0</v>
      </c>
      <c r="I98" s="44">
        <f t="shared" si="1"/>
        <v>3</v>
      </c>
    </row>
    <row r="99">
      <c r="A99" s="41" t="s">
        <v>6962</v>
      </c>
      <c r="B99" s="42">
        <v>4.0</v>
      </c>
      <c r="C99" s="42">
        <v>2.0</v>
      </c>
      <c r="D99" s="43" t="s">
        <v>3227</v>
      </c>
      <c r="E99" s="43" t="s">
        <v>6963</v>
      </c>
      <c r="F99" s="42">
        <v>306.0</v>
      </c>
      <c r="G99" s="42">
        <v>1.0</v>
      </c>
      <c r="H99" s="42">
        <v>3.0</v>
      </c>
      <c r="I99" s="44">
        <f t="shared" si="1"/>
        <v>3</v>
      </c>
    </row>
    <row r="100">
      <c r="A100" s="41" t="s">
        <v>6964</v>
      </c>
      <c r="B100" s="42">
        <v>28.0</v>
      </c>
      <c r="C100" s="42">
        <v>0.0</v>
      </c>
      <c r="D100" s="43" t="s">
        <v>6965</v>
      </c>
      <c r="E100" s="43" t="s">
        <v>6966</v>
      </c>
      <c r="F100" s="42">
        <v>69.0</v>
      </c>
      <c r="G100" s="42">
        <v>1.0</v>
      </c>
      <c r="H100" s="42">
        <v>3.0</v>
      </c>
      <c r="I100" s="44">
        <f t="shared" si="1"/>
        <v>3</v>
      </c>
    </row>
    <row r="101">
      <c r="A101" s="41" t="s">
        <v>6967</v>
      </c>
      <c r="B101" s="42">
        <v>0.0</v>
      </c>
      <c r="C101" s="42">
        <v>51.0</v>
      </c>
      <c r="D101" s="43" t="s">
        <v>6968</v>
      </c>
      <c r="E101" s="43" t="s">
        <v>6969</v>
      </c>
      <c r="F101" s="42">
        <v>92.0</v>
      </c>
      <c r="G101" s="42">
        <v>1.0</v>
      </c>
      <c r="H101" s="42">
        <v>3.0</v>
      </c>
      <c r="I101" s="44">
        <f t="shared" si="1"/>
        <v>3</v>
      </c>
    </row>
    <row r="102">
      <c r="A102" s="41" t="s">
        <v>6970</v>
      </c>
      <c r="B102" s="42">
        <v>0.0</v>
      </c>
      <c r="C102" s="42">
        <v>174.0</v>
      </c>
      <c r="D102" s="43" t="s">
        <v>6971</v>
      </c>
      <c r="E102" s="43" t="s">
        <v>6972</v>
      </c>
      <c r="F102" s="42">
        <v>165.0</v>
      </c>
      <c r="G102" s="42">
        <v>7.0</v>
      </c>
      <c r="H102" s="42">
        <v>19.0</v>
      </c>
      <c r="I102" s="44">
        <f t="shared" si="1"/>
        <v>2.714285714</v>
      </c>
    </row>
    <row r="103">
      <c r="A103" s="41" t="s">
        <v>6973</v>
      </c>
      <c r="B103" s="42">
        <v>264.0</v>
      </c>
      <c r="C103" s="42">
        <v>58.0</v>
      </c>
      <c r="D103" s="43" t="s">
        <v>4811</v>
      </c>
      <c r="E103" s="43" t="s">
        <v>6974</v>
      </c>
      <c r="F103" s="42">
        <v>297.0</v>
      </c>
      <c r="G103" s="42">
        <v>17.0</v>
      </c>
      <c r="H103" s="42">
        <v>46.0</v>
      </c>
      <c r="I103" s="44">
        <f t="shared" si="1"/>
        <v>2.705882353</v>
      </c>
    </row>
    <row r="104">
      <c r="A104" s="41" t="s">
        <v>6975</v>
      </c>
      <c r="B104" s="42">
        <v>0.0</v>
      </c>
      <c r="C104" s="42">
        <v>46.0</v>
      </c>
      <c r="D104" s="43" t="s">
        <v>5063</v>
      </c>
      <c r="E104" s="43" t="s">
        <v>6976</v>
      </c>
      <c r="F104" s="42">
        <v>476.0</v>
      </c>
      <c r="G104" s="42">
        <v>3.0</v>
      </c>
      <c r="H104" s="42">
        <v>8.0</v>
      </c>
      <c r="I104" s="44">
        <f t="shared" si="1"/>
        <v>2.666666667</v>
      </c>
    </row>
    <row r="105">
      <c r="A105" s="41" t="s">
        <v>6977</v>
      </c>
      <c r="B105" s="42">
        <v>0.0</v>
      </c>
      <c r="C105" s="42">
        <v>104.0</v>
      </c>
      <c r="D105" s="43" t="s">
        <v>4754</v>
      </c>
      <c r="E105" s="43" t="s">
        <v>6978</v>
      </c>
      <c r="F105" s="42">
        <v>228.0</v>
      </c>
      <c r="G105" s="42">
        <v>5.0</v>
      </c>
      <c r="H105" s="42">
        <v>13.0</v>
      </c>
      <c r="I105" s="44">
        <f t="shared" si="1"/>
        <v>2.6</v>
      </c>
    </row>
    <row r="106">
      <c r="A106" s="41" t="s">
        <v>6979</v>
      </c>
      <c r="B106" s="42">
        <v>0.0</v>
      </c>
      <c r="C106" s="42">
        <v>286.0</v>
      </c>
      <c r="D106" s="43" t="s">
        <v>4790</v>
      </c>
      <c r="E106" s="43" t="s">
        <v>6980</v>
      </c>
      <c r="F106" s="42">
        <v>403.0</v>
      </c>
      <c r="G106" s="42">
        <v>12.0</v>
      </c>
      <c r="H106" s="42">
        <v>31.0</v>
      </c>
      <c r="I106" s="44">
        <f t="shared" si="1"/>
        <v>2.583333333</v>
      </c>
    </row>
    <row r="107">
      <c r="A107" s="41" t="s">
        <v>6981</v>
      </c>
      <c r="B107" s="42">
        <v>10.0</v>
      </c>
      <c r="C107" s="42">
        <v>37.0</v>
      </c>
      <c r="D107" s="43" t="s">
        <v>5524</v>
      </c>
      <c r="E107" s="43" t="s">
        <v>6982</v>
      </c>
      <c r="F107" s="42">
        <v>408.0</v>
      </c>
      <c r="G107" s="42">
        <v>2.0</v>
      </c>
      <c r="H107" s="42">
        <v>5.0</v>
      </c>
      <c r="I107" s="44">
        <f t="shared" si="1"/>
        <v>2.5</v>
      </c>
    </row>
    <row r="108">
      <c r="A108" s="41" t="s">
        <v>6983</v>
      </c>
      <c r="B108" s="42">
        <v>0.0</v>
      </c>
      <c r="C108" s="42">
        <v>72.0</v>
      </c>
      <c r="D108" s="43" t="s">
        <v>6984</v>
      </c>
      <c r="E108" s="43" t="s">
        <v>6985</v>
      </c>
      <c r="F108" s="42">
        <v>660.0</v>
      </c>
      <c r="G108" s="42">
        <v>3.0</v>
      </c>
      <c r="H108" s="42">
        <v>7.0</v>
      </c>
      <c r="I108" s="44">
        <f t="shared" si="1"/>
        <v>2.333333333</v>
      </c>
    </row>
    <row r="109">
      <c r="A109" s="41" t="s">
        <v>6986</v>
      </c>
      <c r="B109" s="42">
        <v>0.0</v>
      </c>
      <c r="C109" s="42">
        <v>125.0</v>
      </c>
      <c r="D109" s="43" t="s">
        <v>800</v>
      </c>
      <c r="E109" s="43" t="s">
        <v>6987</v>
      </c>
      <c r="F109" s="42">
        <v>709.0</v>
      </c>
      <c r="G109" s="42">
        <v>3.0</v>
      </c>
      <c r="H109" s="42">
        <v>7.0</v>
      </c>
      <c r="I109" s="44">
        <f t="shared" si="1"/>
        <v>2.333333333</v>
      </c>
    </row>
    <row r="110">
      <c r="A110" s="41" t="s">
        <v>6988</v>
      </c>
      <c r="B110" s="42">
        <v>0.0</v>
      </c>
      <c r="C110" s="42">
        <v>273.0</v>
      </c>
      <c r="D110" s="43" t="s">
        <v>1172</v>
      </c>
      <c r="E110" s="43" t="s">
        <v>6989</v>
      </c>
      <c r="F110" s="42">
        <v>2376.0</v>
      </c>
      <c r="G110" s="42">
        <v>4.0</v>
      </c>
      <c r="H110" s="42">
        <v>9.0</v>
      </c>
      <c r="I110" s="44">
        <f t="shared" si="1"/>
        <v>2.25</v>
      </c>
    </row>
    <row r="111">
      <c r="A111" s="41" t="s">
        <v>6990</v>
      </c>
      <c r="B111" s="42">
        <v>0.0</v>
      </c>
      <c r="C111" s="42">
        <v>73.0</v>
      </c>
      <c r="D111" s="43" t="s">
        <v>4748</v>
      </c>
      <c r="E111" s="43" t="s">
        <v>6991</v>
      </c>
      <c r="F111" s="42">
        <v>215.0</v>
      </c>
      <c r="G111" s="42">
        <v>4.0</v>
      </c>
      <c r="H111" s="42">
        <v>9.0</v>
      </c>
      <c r="I111" s="44">
        <f t="shared" si="1"/>
        <v>2.25</v>
      </c>
    </row>
    <row r="112">
      <c r="A112" s="41" t="s">
        <v>6992</v>
      </c>
      <c r="B112" s="42">
        <v>0.0</v>
      </c>
      <c r="C112" s="42">
        <v>20.0</v>
      </c>
      <c r="D112" s="43" t="s">
        <v>6993</v>
      </c>
      <c r="E112" s="43" t="s">
        <v>6994</v>
      </c>
      <c r="F112" s="42">
        <v>464.0</v>
      </c>
      <c r="G112" s="42">
        <v>5.0</v>
      </c>
      <c r="H112" s="42">
        <v>11.0</v>
      </c>
      <c r="I112" s="44">
        <f t="shared" si="1"/>
        <v>2.2</v>
      </c>
    </row>
    <row r="113">
      <c r="A113" s="41" t="s">
        <v>6995</v>
      </c>
      <c r="B113" s="42">
        <v>0.0</v>
      </c>
      <c r="C113" s="42">
        <v>151.0</v>
      </c>
      <c r="D113" s="43" t="s">
        <v>5566</v>
      </c>
      <c r="E113" s="43" t="s">
        <v>6996</v>
      </c>
      <c r="F113" s="42">
        <v>577.0</v>
      </c>
      <c r="G113" s="42">
        <v>8.0</v>
      </c>
      <c r="H113" s="42">
        <v>17.0</v>
      </c>
      <c r="I113" s="44">
        <f t="shared" si="1"/>
        <v>2.125</v>
      </c>
    </row>
    <row r="114">
      <c r="A114" s="41" t="s">
        <v>6997</v>
      </c>
      <c r="B114" s="42">
        <v>0.0</v>
      </c>
      <c r="C114" s="42">
        <v>67.0</v>
      </c>
      <c r="D114" s="43" t="s">
        <v>6998</v>
      </c>
      <c r="E114" s="43" t="s">
        <v>6999</v>
      </c>
      <c r="F114" s="42">
        <v>473.0</v>
      </c>
      <c r="G114" s="42">
        <v>10.0</v>
      </c>
      <c r="H114" s="42">
        <v>21.0</v>
      </c>
      <c r="I114" s="44">
        <f t="shared" si="1"/>
        <v>2.1</v>
      </c>
    </row>
    <row r="115">
      <c r="A115" s="41" t="s">
        <v>7000</v>
      </c>
      <c r="B115" s="42">
        <v>10.0</v>
      </c>
      <c r="C115" s="42">
        <v>247.0</v>
      </c>
      <c r="D115" s="43" t="s">
        <v>2858</v>
      </c>
      <c r="E115" s="43" t="s">
        <v>7001</v>
      </c>
      <c r="F115" s="42">
        <v>1096.0</v>
      </c>
      <c r="G115" s="42">
        <v>10.0</v>
      </c>
      <c r="H115" s="42">
        <v>21.0</v>
      </c>
      <c r="I115" s="44">
        <f t="shared" si="1"/>
        <v>2.1</v>
      </c>
    </row>
    <row r="116">
      <c r="A116" s="41" t="s">
        <v>7002</v>
      </c>
      <c r="B116" s="42">
        <v>0.0</v>
      </c>
      <c r="C116" s="42">
        <v>91.0</v>
      </c>
      <c r="D116" s="43" t="s">
        <v>4778</v>
      </c>
      <c r="E116" s="43" t="s">
        <v>7003</v>
      </c>
      <c r="F116" s="42">
        <v>136.0</v>
      </c>
      <c r="G116" s="42">
        <v>5.0</v>
      </c>
      <c r="H116" s="42">
        <v>10.0</v>
      </c>
      <c r="I116" s="44">
        <f t="shared" si="1"/>
        <v>2</v>
      </c>
    </row>
    <row r="117">
      <c r="A117" s="41" t="s">
        <v>7004</v>
      </c>
      <c r="B117" s="42">
        <v>0.0</v>
      </c>
      <c r="C117" s="42">
        <v>124.0</v>
      </c>
      <c r="D117" s="43" t="s">
        <v>2459</v>
      </c>
      <c r="E117" s="43" t="s">
        <v>7005</v>
      </c>
      <c r="F117" s="42">
        <v>440.0</v>
      </c>
      <c r="G117" s="42">
        <v>4.0</v>
      </c>
      <c r="H117" s="42">
        <v>8.0</v>
      </c>
      <c r="I117" s="44">
        <f t="shared" si="1"/>
        <v>2</v>
      </c>
    </row>
    <row r="118">
      <c r="A118" s="41" t="s">
        <v>7006</v>
      </c>
      <c r="B118" s="42">
        <v>0.0</v>
      </c>
      <c r="C118" s="42">
        <v>41.0</v>
      </c>
      <c r="D118" s="43" t="s">
        <v>7007</v>
      </c>
      <c r="E118" s="43" t="s">
        <v>7008</v>
      </c>
      <c r="F118" s="42">
        <v>313.0</v>
      </c>
      <c r="G118" s="42">
        <v>3.0</v>
      </c>
      <c r="H118" s="42">
        <v>6.0</v>
      </c>
      <c r="I118" s="44">
        <f t="shared" si="1"/>
        <v>2</v>
      </c>
    </row>
    <row r="119">
      <c r="A119" s="41" t="s">
        <v>7009</v>
      </c>
      <c r="B119" s="42">
        <v>203.0</v>
      </c>
      <c r="C119" s="42">
        <v>238.0</v>
      </c>
      <c r="D119" s="43" t="s">
        <v>1384</v>
      </c>
      <c r="E119" s="43" t="s">
        <v>7010</v>
      </c>
      <c r="F119" s="42">
        <v>482.0</v>
      </c>
      <c r="G119" s="42">
        <v>3.0</v>
      </c>
      <c r="H119" s="42">
        <v>6.0</v>
      </c>
      <c r="I119" s="44">
        <f t="shared" si="1"/>
        <v>2</v>
      </c>
    </row>
    <row r="120">
      <c r="A120" s="41" t="s">
        <v>7011</v>
      </c>
      <c r="B120" s="42">
        <v>0.0</v>
      </c>
      <c r="C120" s="42">
        <v>112.0</v>
      </c>
      <c r="D120" s="43" t="s">
        <v>6615</v>
      </c>
      <c r="E120" s="43" t="s">
        <v>7012</v>
      </c>
      <c r="F120" s="42">
        <v>902.0</v>
      </c>
      <c r="G120" s="42">
        <v>3.0</v>
      </c>
      <c r="H120" s="42">
        <v>6.0</v>
      </c>
      <c r="I120" s="44">
        <f t="shared" si="1"/>
        <v>2</v>
      </c>
    </row>
    <row r="121">
      <c r="A121" s="41" t="s">
        <v>7013</v>
      </c>
      <c r="B121" s="42">
        <v>0.0</v>
      </c>
      <c r="C121" s="42">
        <v>62.0</v>
      </c>
      <c r="D121" s="43" t="s">
        <v>4898</v>
      </c>
      <c r="E121" s="43" t="s">
        <v>7014</v>
      </c>
      <c r="F121" s="42">
        <v>204.0</v>
      </c>
      <c r="G121" s="42">
        <v>3.0</v>
      </c>
      <c r="H121" s="42">
        <v>6.0</v>
      </c>
      <c r="I121" s="44">
        <f t="shared" si="1"/>
        <v>2</v>
      </c>
    </row>
    <row r="122">
      <c r="A122" s="41" t="s">
        <v>7015</v>
      </c>
      <c r="B122" s="42">
        <v>10.0</v>
      </c>
      <c r="C122" s="42">
        <v>8.0</v>
      </c>
      <c r="D122" s="43" t="s">
        <v>7016</v>
      </c>
      <c r="E122" s="43" t="s">
        <v>7017</v>
      </c>
      <c r="F122" s="42">
        <v>258.0</v>
      </c>
      <c r="G122" s="42">
        <v>2.0</v>
      </c>
      <c r="H122" s="42">
        <v>4.0</v>
      </c>
      <c r="I122" s="44">
        <f t="shared" si="1"/>
        <v>2</v>
      </c>
    </row>
    <row r="123">
      <c r="A123" s="41" t="s">
        <v>7018</v>
      </c>
      <c r="B123" s="42">
        <v>0.0</v>
      </c>
      <c r="C123" s="42">
        <v>24.0</v>
      </c>
      <c r="D123" s="43" t="s">
        <v>7019</v>
      </c>
      <c r="E123" s="43" t="s">
        <v>7020</v>
      </c>
      <c r="F123" s="42">
        <v>218.0</v>
      </c>
      <c r="G123" s="42">
        <v>2.0</v>
      </c>
      <c r="H123" s="42">
        <v>4.0</v>
      </c>
      <c r="I123" s="44">
        <f t="shared" si="1"/>
        <v>2</v>
      </c>
    </row>
    <row r="124">
      <c r="A124" s="41" t="s">
        <v>7021</v>
      </c>
      <c r="B124" s="42">
        <v>0.0</v>
      </c>
      <c r="C124" s="42">
        <v>8.0</v>
      </c>
      <c r="D124" s="43" t="s">
        <v>7022</v>
      </c>
      <c r="E124" s="43" t="s">
        <v>7023</v>
      </c>
      <c r="F124" s="42">
        <v>325.0</v>
      </c>
      <c r="G124" s="42">
        <v>2.0</v>
      </c>
      <c r="H124" s="42">
        <v>4.0</v>
      </c>
      <c r="I124" s="44">
        <f t="shared" si="1"/>
        <v>2</v>
      </c>
    </row>
    <row r="125">
      <c r="A125" s="41" t="s">
        <v>7024</v>
      </c>
      <c r="B125" s="42">
        <v>0.0</v>
      </c>
      <c r="C125" s="42">
        <v>60.0</v>
      </c>
      <c r="D125" s="43" t="s">
        <v>1175</v>
      </c>
      <c r="E125" s="43" t="s">
        <v>7025</v>
      </c>
      <c r="F125" s="42">
        <v>540.0</v>
      </c>
      <c r="G125" s="42">
        <v>1.0</v>
      </c>
      <c r="H125" s="42">
        <v>2.0</v>
      </c>
      <c r="I125" s="44">
        <f t="shared" si="1"/>
        <v>2</v>
      </c>
    </row>
    <row r="126">
      <c r="A126" s="41" t="s">
        <v>7026</v>
      </c>
      <c r="B126" s="42">
        <v>67.0</v>
      </c>
      <c r="C126" s="42">
        <v>0.0</v>
      </c>
      <c r="D126" s="43" t="s">
        <v>1486</v>
      </c>
      <c r="E126" s="43" t="s">
        <v>7027</v>
      </c>
      <c r="F126" s="42">
        <v>1369.0</v>
      </c>
      <c r="G126" s="42">
        <v>1.0</v>
      </c>
      <c r="H126" s="42">
        <v>2.0</v>
      </c>
      <c r="I126" s="44">
        <f t="shared" si="1"/>
        <v>2</v>
      </c>
    </row>
    <row r="127">
      <c r="A127" s="41" t="s">
        <v>7028</v>
      </c>
      <c r="B127" s="42">
        <v>4.0</v>
      </c>
      <c r="C127" s="42">
        <v>0.0</v>
      </c>
      <c r="D127" s="43" t="s">
        <v>3473</v>
      </c>
      <c r="E127" s="43" t="s">
        <v>7029</v>
      </c>
      <c r="F127" s="42">
        <v>473.0</v>
      </c>
      <c r="G127" s="42">
        <v>1.0</v>
      </c>
      <c r="H127" s="42">
        <v>2.0</v>
      </c>
      <c r="I127" s="44">
        <f t="shared" si="1"/>
        <v>2</v>
      </c>
    </row>
    <row r="128">
      <c r="A128" s="41" t="s">
        <v>7030</v>
      </c>
      <c r="B128" s="42">
        <v>0.0</v>
      </c>
      <c r="C128" s="42">
        <v>19.0</v>
      </c>
      <c r="D128" s="43" t="s">
        <v>5608</v>
      </c>
      <c r="E128" s="43" t="s">
        <v>7031</v>
      </c>
      <c r="F128" s="42">
        <v>672.0</v>
      </c>
      <c r="G128" s="42">
        <v>1.0</v>
      </c>
      <c r="H128" s="42">
        <v>2.0</v>
      </c>
      <c r="I128" s="44">
        <f t="shared" si="1"/>
        <v>2</v>
      </c>
    </row>
    <row r="129">
      <c r="A129" s="41" t="s">
        <v>7032</v>
      </c>
      <c r="B129" s="42">
        <v>0.0</v>
      </c>
      <c r="C129" s="42">
        <v>31.0</v>
      </c>
      <c r="D129" s="43" t="s">
        <v>7033</v>
      </c>
      <c r="E129" s="43" t="s">
        <v>7034</v>
      </c>
      <c r="F129" s="42">
        <v>600.0</v>
      </c>
      <c r="G129" s="42">
        <v>1.0</v>
      </c>
      <c r="H129" s="42">
        <v>2.0</v>
      </c>
      <c r="I129" s="44">
        <f t="shared" si="1"/>
        <v>2</v>
      </c>
    </row>
    <row r="130">
      <c r="A130" s="41" t="s">
        <v>7035</v>
      </c>
      <c r="B130" s="42">
        <v>0.0</v>
      </c>
      <c r="C130" s="42">
        <v>25.0</v>
      </c>
      <c r="D130" s="43" t="s">
        <v>7036</v>
      </c>
      <c r="E130" s="43" t="s">
        <v>7037</v>
      </c>
      <c r="F130" s="42">
        <v>130.0</v>
      </c>
      <c r="G130" s="42">
        <v>1.0</v>
      </c>
      <c r="H130" s="42">
        <v>2.0</v>
      </c>
      <c r="I130" s="44">
        <f t="shared" si="1"/>
        <v>2</v>
      </c>
    </row>
    <row r="131">
      <c r="A131" s="41" t="s">
        <v>7038</v>
      </c>
      <c r="B131" s="42">
        <v>0.0</v>
      </c>
      <c r="C131" s="42">
        <v>1.0</v>
      </c>
      <c r="D131" s="43" t="s">
        <v>7039</v>
      </c>
      <c r="E131" s="43" t="s">
        <v>7040</v>
      </c>
      <c r="F131" s="42">
        <v>130.0</v>
      </c>
      <c r="G131" s="42">
        <v>1.0</v>
      </c>
      <c r="H131" s="42">
        <v>2.0</v>
      </c>
      <c r="I131" s="44">
        <f t="shared" si="1"/>
        <v>2</v>
      </c>
    </row>
    <row r="132">
      <c r="A132" s="41" t="s">
        <v>7041</v>
      </c>
      <c r="B132" s="42">
        <v>1.0</v>
      </c>
      <c r="C132" s="42">
        <v>24.0</v>
      </c>
      <c r="D132" s="43" t="s">
        <v>7042</v>
      </c>
      <c r="E132" s="43" t="s">
        <v>7043</v>
      </c>
      <c r="F132" s="42">
        <v>859.0</v>
      </c>
      <c r="G132" s="42">
        <v>1.0</v>
      </c>
      <c r="H132" s="42">
        <v>2.0</v>
      </c>
      <c r="I132" s="44">
        <f t="shared" si="1"/>
        <v>2</v>
      </c>
    </row>
    <row r="133">
      <c r="A133" s="41" t="s">
        <v>7044</v>
      </c>
      <c r="B133" s="42">
        <v>204.0</v>
      </c>
      <c r="C133" s="42">
        <v>0.0</v>
      </c>
      <c r="D133" s="43" t="s">
        <v>7045</v>
      </c>
      <c r="E133" s="43" t="s">
        <v>7046</v>
      </c>
      <c r="F133" s="42">
        <v>390.0</v>
      </c>
      <c r="G133" s="42">
        <v>1.0</v>
      </c>
      <c r="H133" s="42">
        <v>2.0</v>
      </c>
      <c r="I133" s="44">
        <f t="shared" si="1"/>
        <v>2</v>
      </c>
    </row>
    <row r="134">
      <c r="A134" s="41" t="s">
        <v>7047</v>
      </c>
      <c r="B134" s="42">
        <v>0.0</v>
      </c>
      <c r="C134" s="42">
        <v>40.0</v>
      </c>
      <c r="D134" s="43" t="s">
        <v>7048</v>
      </c>
      <c r="E134" s="43" t="s">
        <v>7049</v>
      </c>
      <c r="F134" s="42">
        <v>306.0</v>
      </c>
      <c r="G134" s="42">
        <v>1.0</v>
      </c>
      <c r="H134" s="42">
        <v>2.0</v>
      </c>
      <c r="I134" s="44">
        <f t="shared" si="1"/>
        <v>2</v>
      </c>
    </row>
    <row r="135">
      <c r="A135" s="41" t="s">
        <v>7050</v>
      </c>
      <c r="B135" s="42">
        <v>0.0</v>
      </c>
      <c r="C135" s="42">
        <v>3.0</v>
      </c>
      <c r="D135" s="43" t="s">
        <v>7051</v>
      </c>
      <c r="E135" s="43" t="s">
        <v>7052</v>
      </c>
      <c r="F135" s="42">
        <v>158.0</v>
      </c>
      <c r="G135" s="42">
        <v>1.0</v>
      </c>
      <c r="H135" s="42">
        <v>2.0</v>
      </c>
      <c r="I135" s="44">
        <f t="shared" si="1"/>
        <v>2</v>
      </c>
    </row>
    <row r="136">
      <c r="A136" s="41" t="s">
        <v>7053</v>
      </c>
      <c r="B136" s="42">
        <v>0.0</v>
      </c>
      <c r="C136" s="42">
        <v>15.0</v>
      </c>
      <c r="D136" s="43" t="s">
        <v>7054</v>
      </c>
      <c r="E136" s="43" t="s">
        <v>7055</v>
      </c>
      <c r="F136" s="42">
        <v>106.0</v>
      </c>
      <c r="G136" s="42">
        <v>1.0</v>
      </c>
      <c r="H136" s="42">
        <v>2.0</v>
      </c>
      <c r="I136" s="44">
        <f t="shared" si="1"/>
        <v>2</v>
      </c>
    </row>
    <row r="137">
      <c r="A137" s="41" t="s">
        <v>7056</v>
      </c>
      <c r="B137" s="42">
        <v>0.0</v>
      </c>
      <c r="C137" s="42">
        <v>6.0</v>
      </c>
      <c r="D137" s="43" t="s">
        <v>890</v>
      </c>
      <c r="E137" s="43" t="s">
        <v>7057</v>
      </c>
      <c r="F137" s="42">
        <v>535.0</v>
      </c>
      <c r="G137" s="42">
        <v>1.0</v>
      </c>
      <c r="H137" s="42">
        <v>2.0</v>
      </c>
      <c r="I137" s="44">
        <f t="shared" si="1"/>
        <v>2</v>
      </c>
    </row>
    <row r="138">
      <c r="A138" s="41" t="s">
        <v>7058</v>
      </c>
      <c r="B138" s="42">
        <v>18.0</v>
      </c>
      <c r="C138" s="42">
        <v>0.0</v>
      </c>
      <c r="D138" s="43" t="s">
        <v>2137</v>
      </c>
      <c r="E138" s="43" t="s">
        <v>7059</v>
      </c>
      <c r="F138" s="42">
        <v>1508.0</v>
      </c>
      <c r="G138" s="42">
        <v>1.0</v>
      </c>
      <c r="H138" s="42">
        <v>2.0</v>
      </c>
      <c r="I138" s="44">
        <f t="shared" si="1"/>
        <v>2</v>
      </c>
    </row>
    <row r="139">
      <c r="A139" s="41" t="s">
        <v>7060</v>
      </c>
      <c r="B139" s="42">
        <v>0.0</v>
      </c>
      <c r="C139" s="42">
        <v>10.0</v>
      </c>
      <c r="D139" s="43" t="s">
        <v>7061</v>
      </c>
      <c r="E139" s="43" t="s">
        <v>7062</v>
      </c>
      <c r="F139" s="42">
        <v>173.0</v>
      </c>
      <c r="G139" s="42">
        <v>1.0</v>
      </c>
      <c r="H139" s="42">
        <v>2.0</v>
      </c>
      <c r="I139" s="44">
        <f t="shared" si="1"/>
        <v>2</v>
      </c>
    </row>
    <row r="140">
      <c r="A140" s="41" t="s">
        <v>7063</v>
      </c>
      <c r="B140" s="42">
        <v>0.0</v>
      </c>
      <c r="C140" s="42">
        <v>20.0</v>
      </c>
      <c r="D140" s="43" t="s">
        <v>5344</v>
      </c>
      <c r="E140" s="43" t="s">
        <v>7064</v>
      </c>
      <c r="F140" s="42">
        <v>294.0</v>
      </c>
      <c r="G140" s="42">
        <v>1.0</v>
      </c>
      <c r="H140" s="42">
        <v>2.0</v>
      </c>
      <c r="I140" s="44">
        <f t="shared" si="1"/>
        <v>2</v>
      </c>
    </row>
    <row r="141">
      <c r="A141" s="41" t="s">
        <v>7065</v>
      </c>
      <c r="B141" s="42">
        <v>6.0</v>
      </c>
      <c r="C141" s="42">
        <v>0.0</v>
      </c>
      <c r="D141" s="43" t="s">
        <v>3245</v>
      </c>
      <c r="E141" s="43" t="s">
        <v>7066</v>
      </c>
      <c r="F141" s="42">
        <v>395.0</v>
      </c>
      <c r="G141" s="42">
        <v>1.0</v>
      </c>
      <c r="H141" s="42">
        <v>2.0</v>
      </c>
      <c r="I141" s="44">
        <f t="shared" si="1"/>
        <v>2</v>
      </c>
    </row>
    <row r="142">
      <c r="A142" s="41" t="s">
        <v>7067</v>
      </c>
      <c r="B142" s="42">
        <v>0.0</v>
      </c>
      <c r="C142" s="42">
        <v>6.0</v>
      </c>
      <c r="D142" s="43" t="s">
        <v>7068</v>
      </c>
      <c r="E142" s="43" t="s">
        <v>7069</v>
      </c>
      <c r="F142" s="42">
        <v>98.0</v>
      </c>
      <c r="G142" s="42">
        <v>1.0</v>
      </c>
      <c r="H142" s="42">
        <v>2.0</v>
      </c>
      <c r="I142" s="44">
        <f t="shared" si="1"/>
        <v>2</v>
      </c>
    </row>
    <row r="143">
      <c r="A143" s="41" t="s">
        <v>7070</v>
      </c>
      <c r="B143" s="42">
        <v>25.0</v>
      </c>
      <c r="C143" s="42">
        <v>12.0</v>
      </c>
      <c r="D143" s="43" t="s">
        <v>7071</v>
      </c>
      <c r="E143" s="43" t="s">
        <v>7072</v>
      </c>
      <c r="F143" s="42">
        <v>123.0</v>
      </c>
      <c r="G143" s="42">
        <v>1.0</v>
      </c>
      <c r="H143" s="42">
        <v>2.0</v>
      </c>
      <c r="I143" s="44">
        <f t="shared" si="1"/>
        <v>2</v>
      </c>
    </row>
    <row r="144">
      <c r="A144" s="41" t="s">
        <v>7073</v>
      </c>
      <c r="B144" s="42">
        <v>0.0</v>
      </c>
      <c r="C144" s="42">
        <v>4.0</v>
      </c>
      <c r="D144" s="43" t="s">
        <v>7074</v>
      </c>
      <c r="E144" s="43" t="s">
        <v>7075</v>
      </c>
      <c r="F144" s="42">
        <v>122.0</v>
      </c>
      <c r="G144" s="42">
        <v>1.0</v>
      </c>
      <c r="H144" s="42">
        <v>2.0</v>
      </c>
      <c r="I144" s="44">
        <f t="shared" si="1"/>
        <v>2</v>
      </c>
    </row>
    <row r="145">
      <c r="A145" s="41" t="s">
        <v>7076</v>
      </c>
      <c r="B145" s="42">
        <v>0.0</v>
      </c>
      <c r="C145" s="42">
        <v>187.0</v>
      </c>
      <c r="D145" s="43" t="s">
        <v>4916</v>
      </c>
      <c r="E145" s="43" t="s">
        <v>7077</v>
      </c>
      <c r="F145" s="42">
        <v>295.0</v>
      </c>
      <c r="G145" s="42">
        <v>8.0</v>
      </c>
      <c r="H145" s="42">
        <v>15.0</v>
      </c>
      <c r="I145" s="44">
        <f t="shared" si="1"/>
        <v>1.875</v>
      </c>
    </row>
    <row r="146">
      <c r="A146" s="41" t="s">
        <v>7078</v>
      </c>
      <c r="B146" s="42">
        <v>0.0</v>
      </c>
      <c r="C146" s="42">
        <v>100.0</v>
      </c>
      <c r="D146" s="43" t="s">
        <v>4736</v>
      </c>
      <c r="E146" s="43" t="s">
        <v>7079</v>
      </c>
      <c r="F146" s="42">
        <v>178.0</v>
      </c>
      <c r="G146" s="42">
        <v>6.0</v>
      </c>
      <c r="H146" s="42">
        <v>11.0</v>
      </c>
      <c r="I146" s="44">
        <f t="shared" si="1"/>
        <v>1.833333333</v>
      </c>
    </row>
    <row r="147">
      <c r="A147" s="41" t="s">
        <v>7080</v>
      </c>
      <c r="B147" s="42">
        <v>18.0</v>
      </c>
      <c r="C147" s="42">
        <v>41.0</v>
      </c>
      <c r="D147" s="43" t="s">
        <v>7081</v>
      </c>
      <c r="E147" s="43" t="s">
        <v>7082</v>
      </c>
      <c r="F147" s="42">
        <v>110.0</v>
      </c>
      <c r="G147" s="42">
        <v>5.0</v>
      </c>
      <c r="H147" s="42">
        <v>9.0</v>
      </c>
      <c r="I147" s="44">
        <f t="shared" si="1"/>
        <v>1.8</v>
      </c>
    </row>
    <row r="148">
      <c r="A148" s="41" t="s">
        <v>7083</v>
      </c>
      <c r="B148" s="42">
        <v>0.0</v>
      </c>
      <c r="C148" s="42">
        <v>109.0</v>
      </c>
      <c r="D148" s="43" t="s">
        <v>7084</v>
      </c>
      <c r="E148" s="43" t="s">
        <v>7085</v>
      </c>
      <c r="F148" s="42">
        <v>775.0</v>
      </c>
      <c r="G148" s="42">
        <v>5.0</v>
      </c>
      <c r="H148" s="42">
        <v>9.0</v>
      </c>
      <c r="I148" s="44">
        <f t="shared" si="1"/>
        <v>1.8</v>
      </c>
    </row>
    <row r="149">
      <c r="A149" s="41" t="s">
        <v>7086</v>
      </c>
      <c r="B149" s="42">
        <v>0.0</v>
      </c>
      <c r="C149" s="42">
        <v>83.0</v>
      </c>
      <c r="D149" s="43" t="s">
        <v>7087</v>
      </c>
      <c r="E149" s="43" t="s">
        <v>7088</v>
      </c>
      <c r="F149" s="42">
        <v>900.0</v>
      </c>
      <c r="G149" s="42">
        <v>5.0</v>
      </c>
      <c r="H149" s="42">
        <v>9.0</v>
      </c>
      <c r="I149" s="44">
        <f t="shared" si="1"/>
        <v>1.8</v>
      </c>
    </row>
    <row r="150">
      <c r="A150" s="41" t="s">
        <v>7089</v>
      </c>
      <c r="B150" s="42">
        <v>2.0</v>
      </c>
      <c r="C150" s="42">
        <v>0.0</v>
      </c>
      <c r="D150" s="43" t="s">
        <v>4892</v>
      </c>
      <c r="E150" s="43" t="s">
        <v>7090</v>
      </c>
      <c r="F150" s="42">
        <v>145.0</v>
      </c>
      <c r="G150" s="42">
        <v>8.0</v>
      </c>
      <c r="H150" s="42">
        <v>14.0</v>
      </c>
      <c r="I150" s="44">
        <f t="shared" si="1"/>
        <v>1.75</v>
      </c>
    </row>
    <row r="151">
      <c r="A151" s="41" t="s">
        <v>7091</v>
      </c>
      <c r="B151" s="42">
        <v>0.0</v>
      </c>
      <c r="C151" s="42">
        <v>68.0</v>
      </c>
      <c r="D151" s="43" t="s">
        <v>4784</v>
      </c>
      <c r="E151" s="43" t="s">
        <v>7092</v>
      </c>
      <c r="F151" s="42">
        <v>169.0</v>
      </c>
      <c r="G151" s="42">
        <v>4.0</v>
      </c>
      <c r="H151" s="42">
        <v>7.0</v>
      </c>
      <c r="I151" s="44">
        <f t="shared" si="1"/>
        <v>1.75</v>
      </c>
    </row>
    <row r="152">
      <c r="A152" s="41" t="s">
        <v>7093</v>
      </c>
      <c r="B152" s="42">
        <v>0.0</v>
      </c>
      <c r="C152" s="42">
        <v>76.0</v>
      </c>
      <c r="D152" s="43" t="s">
        <v>7094</v>
      </c>
      <c r="E152" s="43" t="s">
        <v>7095</v>
      </c>
      <c r="F152" s="42">
        <v>83.0</v>
      </c>
      <c r="G152" s="42">
        <v>4.0</v>
      </c>
      <c r="H152" s="42">
        <v>7.0</v>
      </c>
      <c r="I152" s="44">
        <f t="shared" si="1"/>
        <v>1.75</v>
      </c>
    </row>
    <row r="153">
      <c r="A153" s="41" t="s">
        <v>7096</v>
      </c>
      <c r="B153" s="42">
        <v>78.0</v>
      </c>
      <c r="C153" s="42">
        <v>35.0</v>
      </c>
      <c r="D153" s="43" t="s">
        <v>4862</v>
      </c>
      <c r="E153" s="43" t="s">
        <v>7097</v>
      </c>
      <c r="F153" s="42">
        <v>152.0</v>
      </c>
      <c r="G153" s="42">
        <v>7.0</v>
      </c>
      <c r="H153" s="42">
        <v>12.0</v>
      </c>
      <c r="I153" s="44">
        <f t="shared" si="1"/>
        <v>1.714285714</v>
      </c>
    </row>
    <row r="154">
      <c r="A154" s="41" t="s">
        <v>7098</v>
      </c>
      <c r="B154" s="42">
        <v>2.0</v>
      </c>
      <c r="C154" s="42">
        <v>107.0</v>
      </c>
      <c r="D154" s="43" t="s">
        <v>4769</v>
      </c>
      <c r="E154" s="43" t="s">
        <v>7099</v>
      </c>
      <c r="F154" s="42">
        <v>156.0</v>
      </c>
      <c r="G154" s="42">
        <v>7.0</v>
      </c>
      <c r="H154" s="42">
        <v>12.0</v>
      </c>
      <c r="I154" s="44">
        <f t="shared" si="1"/>
        <v>1.714285714</v>
      </c>
    </row>
    <row r="155">
      <c r="A155" s="41" t="s">
        <v>7100</v>
      </c>
      <c r="B155" s="42">
        <v>0.0</v>
      </c>
      <c r="C155" s="42">
        <v>67.0</v>
      </c>
      <c r="D155" s="43" t="s">
        <v>7101</v>
      </c>
      <c r="E155" s="43" t="s">
        <v>7102</v>
      </c>
      <c r="F155" s="42">
        <v>145.0</v>
      </c>
      <c r="G155" s="42">
        <v>6.0</v>
      </c>
      <c r="H155" s="42">
        <v>10.0</v>
      </c>
      <c r="I155" s="44">
        <f t="shared" si="1"/>
        <v>1.666666667</v>
      </c>
    </row>
    <row r="156">
      <c r="A156" s="41" t="s">
        <v>7103</v>
      </c>
      <c r="B156" s="42">
        <v>0.0</v>
      </c>
      <c r="C156" s="42">
        <v>8.0</v>
      </c>
      <c r="D156" s="43" t="s">
        <v>2468</v>
      </c>
      <c r="E156" s="43" t="s">
        <v>7104</v>
      </c>
      <c r="F156" s="42">
        <v>633.0</v>
      </c>
      <c r="G156" s="42">
        <v>3.0</v>
      </c>
      <c r="H156" s="42">
        <v>5.0</v>
      </c>
      <c r="I156" s="44">
        <f t="shared" si="1"/>
        <v>1.666666667</v>
      </c>
    </row>
    <row r="157">
      <c r="A157" s="41" t="s">
        <v>7105</v>
      </c>
      <c r="B157" s="42">
        <v>0.0</v>
      </c>
      <c r="C157" s="42">
        <v>7.0</v>
      </c>
      <c r="D157" s="43" t="s">
        <v>4775</v>
      </c>
      <c r="E157" s="43" t="s">
        <v>7106</v>
      </c>
      <c r="F157" s="42">
        <v>145.0</v>
      </c>
      <c r="G157" s="42">
        <v>5.0</v>
      </c>
      <c r="H157" s="42">
        <v>8.0</v>
      </c>
      <c r="I157" s="44">
        <f t="shared" si="1"/>
        <v>1.6</v>
      </c>
    </row>
    <row r="158">
      <c r="A158" s="41" t="s">
        <v>7107</v>
      </c>
      <c r="B158" s="42">
        <v>70.0</v>
      </c>
      <c r="C158" s="42">
        <v>61.0</v>
      </c>
      <c r="D158" s="43" t="s">
        <v>4850</v>
      </c>
      <c r="E158" s="43" t="s">
        <v>7108</v>
      </c>
      <c r="F158" s="42">
        <v>151.0</v>
      </c>
      <c r="G158" s="42">
        <v>7.0</v>
      </c>
      <c r="H158" s="42">
        <v>11.0</v>
      </c>
      <c r="I158" s="44">
        <f t="shared" si="1"/>
        <v>1.571428571</v>
      </c>
    </row>
    <row r="159">
      <c r="A159" s="41" t="s">
        <v>7109</v>
      </c>
      <c r="B159" s="42">
        <v>0.0</v>
      </c>
      <c r="C159" s="42">
        <v>227.0</v>
      </c>
      <c r="D159" s="43" t="s">
        <v>7110</v>
      </c>
      <c r="E159" s="43" t="s">
        <v>7111</v>
      </c>
      <c r="F159" s="42">
        <v>317.0</v>
      </c>
      <c r="G159" s="42">
        <v>13.0</v>
      </c>
      <c r="H159" s="42">
        <v>20.0</v>
      </c>
      <c r="I159" s="44">
        <f t="shared" si="1"/>
        <v>1.538461538</v>
      </c>
    </row>
    <row r="160">
      <c r="A160" s="41" t="s">
        <v>7112</v>
      </c>
      <c r="B160" s="42">
        <v>0.0</v>
      </c>
      <c r="C160" s="42">
        <v>220.0</v>
      </c>
      <c r="D160" s="43" t="s">
        <v>4892</v>
      </c>
      <c r="E160" s="43" t="s">
        <v>7113</v>
      </c>
      <c r="F160" s="42">
        <v>264.0</v>
      </c>
      <c r="G160" s="42">
        <v>15.0</v>
      </c>
      <c r="H160" s="42">
        <v>23.0</v>
      </c>
      <c r="I160" s="44">
        <f t="shared" si="1"/>
        <v>1.533333333</v>
      </c>
    </row>
    <row r="161">
      <c r="A161" s="41" t="s">
        <v>7114</v>
      </c>
      <c r="B161" s="42">
        <v>0.0</v>
      </c>
      <c r="C161" s="42">
        <v>21.0</v>
      </c>
      <c r="D161" s="43" t="s">
        <v>5090</v>
      </c>
      <c r="E161" s="43" t="s">
        <v>7115</v>
      </c>
      <c r="F161" s="42">
        <v>393.0</v>
      </c>
      <c r="G161" s="42">
        <v>21.0</v>
      </c>
      <c r="H161" s="42">
        <v>32.0</v>
      </c>
      <c r="I161" s="44">
        <f t="shared" si="1"/>
        <v>1.523809524</v>
      </c>
    </row>
    <row r="162">
      <c r="A162" s="41" t="s">
        <v>7116</v>
      </c>
      <c r="B162" s="42">
        <v>27.0</v>
      </c>
      <c r="C162" s="42">
        <v>361.0</v>
      </c>
      <c r="D162" s="43" t="s">
        <v>1712</v>
      </c>
      <c r="E162" s="43" t="s">
        <v>7117</v>
      </c>
      <c r="F162" s="42">
        <v>1382.0</v>
      </c>
      <c r="G162" s="42">
        <v>8.0</v>
      </c>
      <c r="H162" s="42">
        <v>12.0</v>
      </c>
      <c r="I162" s="44">
        <f t="shared" si="1"/>
        <v>1.5</v>
      </c>
    </row>
    <row r="163">
      <c r="A163" s="41" t="s">
        <v>7118</v>
      </c>
      <c r="B163" s="42">
        <v>19.0</v>
      </c>
      <c r="C163" s="42">
        <v>125.0</v>
      </c>
      <c r="D163" s="43" t="s">
        <v>4751</v>
      </c>
      <c r="E163" s="43" t="s">
        <v>7119</v>
      </c>
      <c r="F163" s="42">
        <v>204.0</v>
      </c>
      <c r="G163" s="42">
        <v>8.0</v>
      </c>
      <c r="H163" s="42">
        <v>12.0</v>
      </c>
      <c r="I163" s="44">
        <f t="shared" si="1"/>
        <v>1.5</v>
      </c>
    </row>
    <row r="164">
      <c r="A164" s="41" t="s">
        <v>7120</v>
      </c>
      <c r="B164" s="42">
        <v>29.0</v>
      </c>
      <c r="C164" s="42">
        <v>96.0</v>
      </c>
      <c r="D164" s="43" t="s">
        <v>4913</v>
      </c>
      <c r="E164" s="43" t="s">
        <v>7121</v>
      </c>
      <c r="F164" s="42">
        <v>194.0</v>
      </c>
      <c r="G164" s="42">
        <v>6.0</v>
      </c>
      <c r="H164" s="42">
        <v>9.0</v>
      </c>
      <c r="I164" s="44">
        <f t="shared" si="1"/>
        <v>1.5</v>
      </c>
    </row>
    <row r="165">
      <c r="A165" s="41" t="s">
        <v>7122</v>
      </c>
      <c r="B165" s="42">
        <v>0.0</v>
      </c>
      <c r="C165" s="42">
        <v>57.0</v>
      </c>
      <c r="D165" s="43" t="s">
        <v>4757</v>
      </c>
      <c r="E165" s="43" t="s">
        <v>7123</v>
      </c>
      <c r="F165" s="42">
        <v>176.0</v>
      </c>
      <c r="G165" s="42">
        <v>4.0</v>
      </c>
      <c r="H165" s="42">
        <v>6.0</v>
      </c>
      <c r="I165" s="44">
        <f t="shared" si="1"/>
        <v>1.5</v>
      </c>
    </row>
    <row r="166">
      <c r="A166" s="41" t="s">
        <v>7124</v>
      </c>
      <c r="B166" s="42">
        <v>69.0</v>
      </c>
      <c r="C166" s="42">
        <v>46.0</v>
      </c>
      <c r="D166" s="43" t="s">
        <v>7125</v>
      </c>
      <c r="E166" s="43" t="s">
        <v>7126</v>
      </c>
      <c r="F166" s="42">
        <v>505.0</v>
      </c>
      <c r="G166" s="42">
        <v>4.0</v>
      </c>
      <c r="H166" s="42">
        <v>6.0</v>
      </c>
      <c r="I166" s="44">
        <f t="shared" si="1"/>
        <v>1.5</v>
      </c>
    </row>
    <row r="167">
      <c r="A167" s="41" t="s">
        <v>7127</v>
      </c>
      <c r="B167" s="42">
        <v>36.0</v>
      </c>
      <c r="C167" s="42">
        <v>0.0</v>
      </c>
      <c r="D167" s="43" t="s">
        <v>7128</v>
      </c>
      <c r="E167" s="43" t="s">
        <v>7129</v>
      </c>
      <c r="F167" s="42">
        <v>475.0</v>
      </c>
      <c r="G167" s="42">
        <v>2.0</v>
      </c>
      <c r="H167" s="42">
        <v>3.0</v>
      </c>
      <c r="I167" s="44">
        <f t="shared" si="1"/>
        <v>1.5</v>
      </c>
    </row>
    <row r="168">
      <c r="A168" s="41" t="s">
        <v>7130</v>
      </c>
      <c r="B168" s="42">
        <v>0.0</v>
      </c>
      <c r="C168" s="42">
        <v>111.0</v>
      </c>
      <c r="D168" s="43" t="s">
        <v>1757</v>
      </c>
      <c r="E168" s="43" t="s">
        <v>7131</v>
      </c>
      <c r="F168" s="42">
        <v>1606.0</v>
      </c>
      <c r="G168" s="42">
        <v>2.0</v>
      </c>
      <c r="H168" s="42">
        <v>3.0</v>
      </c>
      <c r="I168" s="44">
        <f t="shared" si="1"/>
        <v>1.5</v>
      </c>
    </row>
    <row r="169">
      <c r="A169" s="41" t="s">
        <v>7132</v>
      </c>
      <c r="B169" s="42">
        <v>0.0</v>
      </c>
      <c r="C169" s="42">
        <v>69.0</v>
      </c>
      <c r="D169" s="43" t="s">
        <v>7133</v>
      </c>
      <c r="E169" s="43" t="s">
        <v>7134</v>
      </c>
      <c r="F169" s="42">
        <v>613.0</v>
      </c>
      <c r="G169" s="42">
        <v>2.0</v>
      </c>
      <c r="H169" s="42">
        <v>3.0</v>
      </c>
      <c r="I169" s="44">
        <f t="shared" si="1"/>
        <v>1.5</v>
      </c>
    </row>
    <row r="170">
      <c r="A170" s="41" t="s">
        <v>7135</v>
      </c>
      <c r="B170" s="42">
        <v>0.0</v>
      </c>
      <c r="C170" s="42">
        <v>13.0</v>
      </c>
      <c r="D170" s="43" t="s">
        <v>5521</v>
      </c>
      <c r="E170" s="43" t="s">
        <v>7136</v>
      </c>
      <c r="F170" s="42">
        <v>272.0</v>
      </c>
      <c r="G170" s="42">
        <v>2.0</v>
      </c>
      <c r="H170" s="42">
        <v>3.0</v>
      </c>
      <c r="I170" s="44">
        <f t="shared" si="1"/>
        <v>1.5</v>
      </c>
    </row>
    <row r="171">
      <c r="A171" s="41" t="s">
        <v>7137</v>
      </c>
      <c r="B171" s="42">
        <v>1.0</v>
      </c>
      <c r="C171" s="42">
        <v>7.0</v>
      </c>
      <c r="D171" s="43" t="s">
        <v>7138</v>
      </c>
      <c r="E171" s="43" t="s">
        <v>7139</v>
      </c>
      <c r="F171" s="42">
        <v>305.0</v>
      </c>
      <c r="G171" s="42">
        <v>2.0</v>
      </c>
      <c r="H171" s="42">
        <v>3.0</v>
      </c>
      <c r="I171" s="44">
        <f t="shared" si="1"/>
        <v>1.5</v>
      </c>
    </row>
    <row r="172">
      <c r="A172" s="41" t="s">
        <v>7140</v>
      </c>
      <c r="B172" s="42">
        <v>6.0</v>
      </c>
      <c r="C172" s="42">
        <v>2.0</v>
      </c>
      <c r="D172" s="43" t="s">
        <v>7141</v>
      </c>
      <c r="E172" s="43" t="s">
        <v>7142</v>
      </c>
      <c r="F172" s="42">
        <v>175.0</v>
      </c>
      <c r="G172" s="42">
        <v>2.0</v>
      </c>
      <c r="H172" s="42">
        <v>3.0</v>
      </c>
      <c r="I172" s="44">
        <f t="shared" si="1"/>
        <v>1.5</v>
      </c>
    </row>
    <row r="173">
      <c r="A173" s="41" t="s">
        <v>7143</v>
      </c>
      <c r="B173" s="42">
        <v>0.0</v>
      </c>
      <c r="C173" s="42">
        <v>315.0</v>
      </c>
      <c r="D173" s="43" t="s">
        <v>5090</v>
      </c>
      <c r="E173" s="43" t="s">
        <v>7144</v>
      </c>
      <c r="F173" s="42">
        <v>408.0</v>
      </c>
      <c r="G173" s="42">
        <v>22.0</v>
      </c>
      <c r="H173" s="42">
        <v>32.0</v>
      </c>
      <c r="I173" s="44">
        <f t="shared" si="1"/>
        <v>1.454545455</v>
      </c>
    </row>
    <row r="174">
      <c r="A174" s="41" t="s">
        <v>7145</v>
      </c>
      <c r="B174" s="42">
        <v>31.0</v>
      </c>
      <c r="C174" s="42">
        <v>81.0</v>
      </c>
      <c r="D174" s="43" t="s">
        <v>4907</v>
      </c>
      <c r="E174" s="43" t="s">
        <v>7146</v>
      </c>
      <c r="F174" s="42">
        <v>194.0</v>
      </c>
      <c r="G174" s="42">
        <v>7.0</v>
      </c>
      <c r="H174" s="42">
        <v>10.0</v>
      </c>
      <c r="I174" s="44">
        <f t="shared" si="1"/>
        <v>1.428571429</v>
      </c>
    </row>
    <row r="175">
      <c r="A175" s="41" t="s">
        <v>7147</v>
      </c>
      <c r="B175" s="42">
        <v>0.0</v>
      </c>
      <c r="C175" s="42">
        <v>103.0</v>
      </c>
      <c r="D175" s="43" t="s">
        <v>5242</v>
      </c>
      <c r="E175" s="43" t="s">
        <v>7148</v>
      </c>
      <c r="F175" s="42">
        <v>298.0</v>
      </c>
      <c r="G175" s="42">
        <v>10.0</v>
      </c>
      <c r="H175" s="42">
        <v>14.0</v>
      </c>
      <c r="I175" s="44">
        <f t="shared" si="1"/>
        <v>1.4</v>
      </c>
    </row>
    <row r="176">
      <c r="A176" s="41" t="s">
        <v>7149</v>
      </c>
      <c r="B176" s="42">
        <v>1.0</v>
      </c>
      <c r="C176" s="42">
        <v>1.0</v>
      </c>
      <c r="D176" s="43" t="s">
        <v>7150</v>
      </c>
      <c r="E176" s="43" t="s">
        <v>7151</v>
      </c>
      <c r="F176" s="42">
        <v>298.0</v>
      </c>
      <c r="G176" s="42">
        <v>8.0</v>
      </c>
      <c r="H176" s="42">
        <v>11.0</v>
      </c>
      <c r="I176" s="44">
        <f t="shared" si="1"/>
        <v>1.375</v>
      </c>
    </row>
    <row r="177">
      <c r="A177" s="41" t="s">
        <v>7152</v>
      </c>
      <c r="B177" s="42">
        <v>5.0</v>
      </c>
      <c r="C177" s="42">
        <v>124.0</v>
      </c>
      <c r="D177" s="43" t="s">
        <v>7153</v>
      </c>
      <c r="E177" s="43" t="s">
        <v>7154</v>
      </c>
      <c r="F177" s="42">
        <v>482.0</v>
      </c>
      <c r="G177" s="42">
        <v>8.0</v>
      </c>
      <c r="H177" s="42">
        <v>11.0</v>
      </c>
      <c r="I177" s="44">
        <f t="shared" si="1"/>
        <v>1.375</v>
      </c>
    </row>
    <row r="178">
      <c r="A178" s="41" t="s">
        <v>7155</v>
      </c>
      <c r="B178" s="42">
        <v>135.0</v>
      </c>
      <c r="C178" s="42">
        <v>58.0</v>
      </c>
      <c r="D178" s="43" t="s">
        <v>4814</v>
      </c>
      <c r="E178" s="43" t="s">
        <v>7156</v>
      </c>
      <c r="F178" s="42">
        <v>288.0</v>
      </c>
      <c r="G178" s="42">
        <v>15.0</v>
      </c>
      <c r="H178" s="42">
        <v>20.0</v>
      </c>
      <c r="I178" s="44">
        <f t="shared" si="1"/>
        <v>1.333333333</v>
      </c>
    </row>
    <row r="179">
      <c r="A179" s="41" t="s">
        <v>7157</v>
      </c>
      <c r="B179" s="42">
        <v>109.0</v>
      </c>
      <c r="C179" s="42">
        <v>148.0</v>
      </c>
      <c r="D179" s="43" t="s">
        <v>4895</v>
      </c>
      <c r="E179" s="43" t="s">
        <v>7158</v>
      </c>
      <c r="F179" s="42">
        <v>263.0</v>
      </c>
      <c r="G179" s="42">
        <v>15.0</v>
      </c>
      <c r="H179" s="42">
        <v>20.0</v>
      </c>
      <c r="I179" s="44">
        <f t="shared" si="1"/>
        <v>1.333333333</v>
      </c>
    </row>
    <row r="180">
      <c r="A180" s="41" t="s">
        <v>7159</v>
      </c>
      <c r="B180" s="42">
        <v>0.0</v>
      </c>
      <c r="C180" s="42">
        <v>53.0</v>
      </c>
      <c r="D180" s="43" t="s">
        <v>7160</v>
      </c>
      <c r="E180" s="43" t="s">
        <v>7161</v>
      </c>
      <c r="F180" s="42">
        <v>135.0</v>
      </c>
      <c r="G180" s="42">
        <v>3.0</v>
      </c>
      <c r="H180" s="42">
        <v>4.0</v>
      </c>
      <c r="I180" s="44">
        <f t="shared" si="1"/>
        <v>1.333333333</v>
      </c>
    </row>
    <row r="181">
      <c r="A181" s="41" t="s">
        <v>7162</v>
      </c>
      <c r="B181" s="42">
        <v>0.0</v>
      </c>
      <c r="C181" s="42">
        <v>152.0</v>
      </c>
      <c r="D181" s="43" t="s">
        <v>2468</v>
      </c>
      <c r="E181" s="43" t="s">
        <v>7163</v>
      </c>
      <c r="F181" s="42">
        <v>636.0</v>
      </c>
      <c r="G181" s="42">
        <v>3.0</v>
      </c>
      <c r="H181" s="42">
        <v>4.0</v>
      </c>
      <c r="I181" s="44">
        <f t="shared" si="1"/>
        <v>1.333333333</v>
      </c>
    </row>
    <row r="182">
      <c r="A182" s="41" t="s">
        <v>7164</v>
      </c>
      <c r="B182" s="42">
        <v>7.0</v>
      </c>
      <c r="C182" s="42">
        <v>64.0</v>
      </c>
      <c r="D182" s="43" t="s">
        <v>5527</v>
      </c>
      <c r="E182" s="43" t="s">
        <v>7165</v>
      </c>
      <c r="F182" s="42">
        <v>148.0</v>
      </c>
      <c r="G182" s="42">
        <v>3.0</v>
      </c>
      <c r="H182" s="42">
        <v>4.0</v>
      </c>
      <c r="I182" s="44">
        <f t="shared" si="1"/>
        <v>1.333333333</v>
      </c>
    </row>
    <row r="183">
      <c r="A183" s="41" t="s">
        <v>7166</v>
      </c>
      <c r="B183" s="42">
        <v>28.0</v>
      </c>
      <c r="C183" s="42">
        <v>0.0</v>
      </c>
      <c r="D183" s="43" t="s">
        <v>2435</v>
      </c>
      <c r="E183" s="43" t="s">
        <v>7167</v>
      </c>
      <c r="F183" s="42">
        <v>305.0</v>
      </c>
      <c r="G183" s="42">
        <v>3.0</v>
      </c>
      <c r="H183" s="42">
        <v>4.0</v>
      </c>
      <c r="I183" s="44">
        <f t="shared" si="1"/>
        <v>1.333333333</v>
      </c>
    </row>
    <row r="184">
      <c r="A184" s="41" t="s">
        <v>7168</v>
      </c>
      <c r="B184" s="42">
        <v>0.0</v>
      </c>
      <c r="C184" s="42">
        <v>74.0</v>
      </c>
      <c r="D184" s="43" t="s">
        <v>2441</v>
      </c>
      <c r="E184" s="43" t="s">
        <v>7169</v>
      </c>
      <c r="F184" s="42">
        <v>378.0</v>
      </c>
      <c r="G184" s="42">
        <v>3.0</v>
      </c>
      <c r="H184" s="42">
        <v>4.0</v>
      </c>
      <c r="I184" s="44">
        <f t="shared" si="1"/>
        <v>1.333333333</v>
      </c>
    </row>
    <row r="185">
      <c r="A185" s="41" t="s">
        <v>7170</v>
      </c>
      <c r="B185" s="42">
        <v>0.0</v>
      </c>
      <c r="C185" s="42">
        <v>13.0</v>
      </c>
      <c r="D185" s="43" t="s">
        <v>3224</v>
      </c>
      <c r="E185" s="43" t="s">
        <v>7171</v>
      </c>
      <c r="F185" s="42">
        <v>423.0</v>
      </c>
      <c r="G185" s="42">
        <v>3.0</v>
      </c>
      <c r="H185" s="42">
        <v>4.0</v>
      </c>
      <c r="I185" s="44">
        <f t="shared" si="1"/>
        <v>1.333333333</v>
      </c>
    </row>
    <row r="186">
      <c r="A186" s="41" t="s">
        <v>7172</v>
      </c>
      <c r="B186" s="42">
        <v>28.0</v>
      </c>
      <c r="C186" s="42">
        <v>0.0</v>
      </c>
      <c r="D186" s="43" t="s">
        <v>5239</v>
      </c>
      <c r="E186" s="43" t="s">
        <v>7173</v>
      </c>
      <c r="F186" s="42">
        <v>298.0</v>
      </c>
      <c r="G186" s="42">
        <v>10.0</v>
      </c>
      <c r="H186" s="42">
        <v>13.0</v>
      </c>
      <c r="I186" s="44">
        <f t="shared" si="1"/>
        <v>1.3</v>
      </c>
    </row>
    <row r="187">
      <c r="A187" s="41" t="s">
        <v>7174</v>
      </c>
      <c r="B187" s="42">
        <v>158.0</v>
      </c>
      <c r="C187" s="42">
        <v>0.0</v>
      </c>
      <c r="D187" s="43" t="s">
        <v>4732</v>
      </c>
      <c r="E187" s="43" t="s">
        <v>7175</v>
      </c>
      <c r="F187" s="42">
        <v>217.0</v>
      </c>
      <c r="G187" s="42">
        <v>11.0</v>
      </c>
      <c r="H187" s="42">
        <v>14.0</v>
      </c>
      <c r="I187" s="44">
        <f t="shared" si="1"/>
        <v>1.272727273</v>
      </c>
    </row>
    <row r="188">
      <c r="A188" s="41" t="s">
        <v>7176</v>
      </c>
      <c r="B188" s="42">
        <v>0.0</v>
      </c>
      <c r="C188" s="42">
        <v>129.0</v>
      </c>
      <c r="D188" s="43" t="s">
        <v>4766</v>
      </c>
      <c r="E188" s="43" t="s">
        <v>7177</v>
      </c>
      <c r="F188" s="42">
        <v>140.0</v>
      </c>
      <c r="G188" s="42">
        <v>4.0</v>
      </c>
      <c r="H188" s="42">
        <v>5.0</v>
      </c>
      <c r="I188" s="44">
        <f t="shared" si="1"/>
        <v>1.25</v>
      </c>
    </row>
    <row r="189">
      <c r="A189" s="41" t="s">
        <v>7178</v>
      </c>
      <c r="B189" s="42">
        <v>116.0</v>
      </c>
      <c r="C189" s="42">
        <v>221.0</v>
      </c>
      <c r="D189" s="43" t="s">
        <v>3431</v>
      </c>
      <c r="E189" s="43" t="s">
        <v>7179</v>
      </c>
      <c r="F189" s="42">
        <v>710.0</v>
      </c>
      <c r="G189" s="42">
        <v>17.0</v>
      </c>
      <c r="H189" s="42">
        <v>21.0</v>
      </c>
      <c r="I189" s="44">
        <f t="shared" si="1"/>
        <v>1.235294118</v>
      </c>
    </row>
    <row r="190">
      <c r="A190" s="41" t="s">
        <v>7180</v>
      </c>
      <c r="B190" s="42">
        <v>0.0</v>
      </c>
      <c r="C190" s="42">
        <v>126.0</v>
      </c>
      <c r="D190" s="43" t="s">
        <v>4823</v>
      </c>
      <c r="E190" s="43" t="s">
        <v>7181</v>
      </c>
      <c r="F190" s="42">
        <v>257.0</v>
      </c>
      <c r="G190" s="42">
        <v>9.0</v>
      </c>
      <c r="H190" s="42">
        <v>11.0</v>
      </c>
      <c r="I190" s="44">
        <f t="shared" si="1"/>
        <v>1.222222222</v>
      </c>
    </row>
    <row r="191">
      <c r="A191" s="41" t="s">
        <v>7182</v>
      </c>
      <c r="B191" s="42">
        <v>0.0</v>
      </c>
      <c r="C191" s="42">
        <v>215.0</v>
      </c>
      <c r="D191" s="43" t="s">
        <v>7183</v>
      </c>
      <c r="E191" s="43" t="s">
        <v>7184</v>
      </c>
      <c r="F191" s="42">
        <v>623.0</v>
      </c>
      <c r="G191" s="42">
        <v>24.0</v>
      </c>
      <c r="H191" s="42">
        <v>29.0</v>
      </c>
      <c r="I191" s="44">
        <f t="shared" si="1"/>
        <v>1.208333333</v>
      </c>
    </row>
    <row r="192">
      <c r="A192" s="41" t="s">
        <v>7185</v>
      </c>
      <c r="B192" s="42">
        <v>0.0</v>
      </c>
      <c r="C192" s="42">
        <v>117.0</v>
      </c>
      <c r="D192" s="43" t="s">
        <v>2558</v>
      </c>
      <c r="E192" s="43" t="s">
        <v>7186</v>
      </c>
      <c r="F192" s="42">
        <v>599.0</v>
      </c>
      <c r="G192" s="42">
        <v>10.0</v>
      </c>
      <c r="H192" s="42">
        <v>12.0</v>
      </c>
      <c r="I192" s="44">
        <f t="shared" si="1"/>
        <v>1.2</v>
      </c>
    </row>
    <row r="193">
      <c r="A193" s="41" t="s">
        <v>7187</v>
      </c>
      <c r="B193" s="42">
        <v>72.0</v>
      </c>
      <c r="C193" s="42">
        <v>92.0</v>
      </c>
      <c r="D193" s="43" t="s">
        <v>7188</v>
      </c>
      <c r="E193" s="43" t="s">
        <v>7189</v>
      </c>
      <c r="F193" s="42">
        <v>673.0</v>
      </c>
      <c r="G193" s="42">
        <v>5.0</v>
      </c>
      <c r="H193" s="42">
        <v>6.0</v>
      </c>
      <c r="I193" s="44">
        <f t="shared" si="1"/>
        <v>1.2</v>
      </c>
    </row>
    <row r="194">
      <c r="A194" s="41" t="s">
        <v>7190</v>
      </c>
      <c r="B194" s="42">
        <v>34.0</v>
      </c>
      <c r="C194" s="42">
        <v>33.0</v>
      </c>
      <c r="D194" s="43" t="s">
        <v>4739</v>
      </c>
      <c r="E194" s="43" t="s">
        <v>7191</v>
      </c>
      <c r="F194" s="42">
        <v>165.0</v>
      </c>
      <c r="G194" s="42">
        <v>5.0</v>
      </c>
      <c r="H194" s="42">
        <v>6.0</v>
      </c>
      <c r="I194" s="44">
        <f t="shared" si="1"/>
        <v>1.2</v>
      </c>
    </row>
    <row r="195">
      <c r="A195" s="41" t="s">
        <v>7192</v>
      </c>
      <c r="B195" s="42">
        <v>0.0</v>
      </c>
      <c r="C195" s="42">
        <v>82.0</v>
      </c>
      <c r="D195" s="43" t="s">
        <v>4760</v>
      </c>
      <c r="E195" s="43" t="s">
        <v>7193</v>
      </c>
      <c r="F195" s="42">
        <v>196.0</v>
      </c>
      <c r="G195" s="42">
        <v>5.0</v>
      </c>
      <c r="H195" s="42">
        <v>6.0</v>
      </c>
      <c r="I195" s="44">
        <f t="shared" si="1"/>
        <v>1.2</v>
      </c>
    </row>
    <row r="196">
      <c r="A196" s="41" t="s">
        <v>7194</v>
      </c>
      <c r="B196" s="42">
        <v>0.0</v>
      </c>
      <c r="C196" s="42">
        <v>133.0</v>
      </c>
      <c r="D196" s="43" t="s">
        <v>7195</v>
      </c>
      <c r="E196" s="43" t="s">
        <v>7196</v>
      </c>
      <c r="F196" s="42">
        <v>1262.0</v>
      </c>
      <c r="G196" s="42">
        <v>12.0</v>
      </c>
      <c r="H196" s="42">
        <v>14.0</v>
      </c>
      <c r="I196" s="44">
        <f t="shared" si="1"/>
        <v>1.166666667</v>
      </c>
    </row>
    <row r="197">
      <c r="A197" s="41" t="s">
        <v>7197</v>
      </c>
      <c r="B197" s="42">
        <v>0.0</v>
      </c>
      <c r="C197" s="42">
        <v>135.0</v>
      </c>
      <c r="D197" s="43" t="s">
        <v>4859</v>
      </c>
      <c r="E197" s="43" t="s">
        <v>7198</v>
      </c>
      <c r="F197" s="42">
        <v>146.0</v>
      </c>
      <c r="G197" s="42">
        <v>12.0</v>
      </c>
      <c r="H197" s="42">
        <v>14.0</v>
      </c>
      <c r="I197" s="44">
        <f t="shared" si="1"/>
        <v>1.166666667</v>
      </c>
    </row>
    <row r="198">
      <c r="A198" s="41" t="s">
        <v>7199</v>
      </c>
      <c r="B198" s="42">
        <v>2.0</v>
      </c>
      <c r="C198" s="42">
        <v>196.0</v>
      </c>
      <c r="D198" s="43" t="s">
        <v>2101</v>
      </c>
      <c r="E198" s="43" t="s">
        <v>7200</v>
      </c>
      <c r="F198" s="42">
        <v>466.0</v>
      </c>
      <c r="G198" s="42">
        <v>6.0</v>
      </c>
      <c r="H198" s="42">
        <v>7.0</v>
      </c>
      <c r="I198" s="44">
        <f t="shared" si="1"/>
        <v>1.166666667</v>
      </c>
    </row>
    <row r="199">
      <c r="A199" s="41" t="s">
        <v>7201</v>
      </c>
      <c r="B199" s="42">
        <v>0.0</v>
      </c>
      <c r="C199" s="42">
        <v>80.0</v>
      </c>
      <c r="D199" s="43" t="s">
        <v>7202</v>
      </c>
      <c r="E199" s="43" t="s">
        <v>7203</v>
      </c>
      <c r="F199" s="42">
        <v>128.0</v>
      </c>
      <c r="G199" s="42">
        <v>6.0</v>
      </c>
      <c r="H199" s="42">
        <v>7.0</v>
      </c>
      <c r="I199" s="44">
        <f t="shared" si="1"/>
        <v>1.166666667</v>
      </c>
    </row>
    <row r="200">
      <c r="A200" s="41" t="s">
        <v>7204</v>
      </c>
      <c r="B200" s="42">
        <v>0.0</v>
      </c>
      <c r="C200" s="42">
        <v>12.0</v>
      </c>
      <c r="D200" s="43" t="s">
        <v>7205</v>
      </c>
      <c r="E200" s="43" t="s">
        <v>7206</v>
      </c>
      <c r="F200" s="42">
        <v>458.0</v>
      </c>
      <c r="G200" s="42">
        <v>6.0</v>
      </c>
      <c r="H200" s="42">
        <v>7.0</v>
      </c>
      <c r="I200" s="44">
        <f t="shared" si="1"/>
        <v>1.166666667</v>
      </c>
    </row>
    <row r="201">
      <c r="A201" s="41" t="s">
        <v>7207</v>
      </c>
      <c r="B201" s="42">
        <v>0.0</v>
      </c>
      <c r="C201" s="42">
        <v>99.0</v>
      </c>
      <c r="D201" s="43" t="s">
        <v>7208</v>
      </c>
      <c r="E201" s="43" t="s">
        <v>7209</v>
      </c>
      <c r="F201" s="42">
        <v>372.0</v>
      </c>
      <c r="G201" s="42">
        <v>6.0</v>
      </c>
      <c r="H201" s="42">
        <v>7.0</v>
      </c>
      <c r="I201" s="44">
        <f t="shared" si="1"/>
        <v>1.166666667</v>
      </c>
    </row>
    <row r="202">
      <c r="A202" s="41" t="s">
        <v>7210</v>
      </c>
      <c r="B202" s="42">
        <v>54.0</v>
      </c>
      <c r="C202" s="42">
        <v>43.0</v>
      </c>
      <c r="D202" s="43" t="s">
        <v>4865</v>
      </c>
      <c r="E202" s="43" t="s">
        <v>7211</v>
      </c>
      <c r="F202" s="42">
        <v>145.0</v>
      </c>
      <c r="G202" s="42">
        <v>8.0</v>
      </c>
      <c r="H202" s="42">
        <v>9.0</v>
      </c>
      <c r="I202" s="44">
        <f t="shared" si="1"/>
        <v>1.125</v>
      </c>
    </row>
    <row r="203">
      <c r="A203" s="41" t="s">
        <v>7212</v>
      </c>
      <c r="B203" s="42">
        <v>0.0</v>
      </c>
      <c r="C203" s="42">
        <v>134.0</v>
      </c>
      <c r="D203" s="43" t="s">
        <v>4826</v>
      </c>
      <c r="E203" s="43" t="s">
        <v>7213</v>
      </c>
      <c r="F203" s="42">
        <v>192.0</v>
      </c>
      <c r="G203" s="42">
        <v>8.0</v>
      </c>
      <c r="H203" s="42">
        <v>9.0</v>
      </c>
      <c r="I203" s="44">
        <f t="shared" si="1"/>
        <v>1.125</v>
      </c>
    </row>
    <row r="204">
      <c r="A204" s="41" t="s">
        <v>7214</v>
      </c>
      <c r="B204" s="42">
        <v>0.0</v>
      </c>
      <c r="C204" s="42">
        <v>129.0</v>
      </c>
      <c r="D204" s="43" t="s">
        <v>7215</v>
      </c>
      <c r="E204" s="43" t="s">
        <v>7216</v>
      </c>
      <c r="F204" s="42">
        <v>501.0</v>
      </c>
      <c r="G204" s="42">
        <v>10.0</v>
      </c>
      <c r="H204" s="42">
        <v>11.0</v>
      </c>
      <c r="I204" s="44">
        <f t="shared" si="1"/>
        <v>1.1</v>
      </c>
    </row>
    <row r="205">
      <c r="A205" s="41" t="s">
        <v>7217</v>
      </c>
      <c r="B205" s="42">
        <v>0.0</v>
      </c>
      <c r="C205" s="42">
        <v>105.0</v>
      </c>
      <c r="D205" s="43" t="s">
        <v>4820</v>
      </c>
      <c r="E205" s="43" t="s">
        <v>7218</v>
      </c>
      <c r="F205" s="42">
        <v>266.0</v>
      </c>
      <c r="G205" s="42">
        <v>10.0</v>
      </c>
      <c r="H205" s="42">
        <v>11.0</v>
      </c>
      <c r="I205" s="44">
        <f t="shared" si="1"/>
        <v>1.1</v>
      </c>
    </row>
    <row r="206">
      <c r="A206" s="41" t="s">
        <v>7219</v>
      </c>
      <c r="B206" s="42">
        <v>0.0</v>
      </c>
      <c r="C206" s="42">
        <v>237.0</v>
      </c>
      <c r="D206" s="43" t="s">
        <v>7220</v>
      </c>
      <c r="E206" s="43" t="s">
        <v>7221</v>
      </c>
      <c r="F206" s="42">
        <v>317.0</v>
      </c>
      <c r="G206" s="42">
        <v>17.0</v>
      </c>
      <c r="H206" s="42">
        <v>18.0</v>
      </c>
      <c r="I206" s="44">
        <f t="shared" si="1"/>
        <v>1.058823529</v>
      </c>
    </row>
    <row r="207">
      <c r="A207" s="41" t="s">
        <v>7222</v>
      </c>
      <c r="B207" s="42">
        <v>0.0</v>
      </c>
      <c r="C207" s="42">
        <v>219.0</v>
      </c>
      <c r="D207" s="43" t="s">
        <v>7223</v>
      </c>
      <c r="E207" s="43" t="s">
        <v>7224</v>
      </c>
      <c r="F207" s="42">
        <v>1003.0</v>
      </c>
      <c r="G207" s="42">
        <v>20.0</v>
      </c>
      <c r="H207" s="42">
        <v>21.0</v>
      </c>
      <c r="I207" s="44">
        <f t="shared" si="1"/>
        <v>1.05</v>
      </c>
    </row>
    <row r="208">
      <c r="A208" s="41" t="s">
        <v>7225</v>
      </c>
      <c r="B208" s="42">
        <v>191.0</v>
      </c>
      <c r="C208" s="42">
        <v>0.0</v>
      </c>
      <c r="D208" s="43" t="s">
        <v>7226</v>
      </c>
      <c r="E208" s="43" t="s">
        <v>7227</v>
      </c>
      <c r="F208" s="42">
        <v>1512.0</v>
      </c>
      <c r="G208" s="42">
        <v>17.0</v>
      </c>
      <c r="H208" s="42">
        <v>17.0</v>
      </c>
      <c r="I208" s="44">
        <f t="shared" si="1"/>
        <v>1</v>
      </c>
    </row>
    <row r="209">
      <c r="A209" s="41" t="s">
        <v>7228</v>
      </c>
      <c r="B209" s="42">
        <v>0.0</v>
      </c>
      <c r="C209" s="42">
        <v>13.0</v>
      </c>
      <c r="D209" s="43" t="s">
        <v>7229</v>
      </c>
      <c r="E209" s="43" t="s">
        <v>7230</v>
      </c>
      <c r="F209" s="42">
        <v>564.0</v>
      </c>
      <c r="G209" s="42">
        <v>17.0</v>
      </c>
      <c r="H209" s="42">
        <v>17.0</v>
      </c>
      <c r="I209" s="44">
        <f t="shared" si="1"/>
        <v>1</v>
      </c>
    </row>
    <row r="210">
      <c r="A210" s="41" t="s">
        <v>7231</v>
      </c>
      <c r="B210" s="42">
        <v>45.0</v>
      </c>
      <c r="C210" s="42">
        <v>93.0</v>
      </c>
      <c r="D210" s="43" t="s">
        <v>7232</v>
      </c>
      <c r="E210" s="43" t="s">
        <v>7233</v>
      </c>
      <c r="F210" s="42">
        <v>579.0</v>
      </c>
      <c r="G210" s="42">
        <v>15.0</v>
      </c>
      <c r="H210" s="42">
        <v>15.0</v>
      </c>
      <c r="I210" s="44">
        <f t="shared" si="1"/>
        <v>1</v>
      </c>
    </row>
    <row r="211">
      <c r="A211" s="41" t="s">
        <v>7234</v>
      </c>
      <c r="B211" s="42">
        <v>0.0</v>
      </c>
      <c r="C211" s="42">
        <v>30.0</v>
      </c>
      <c r="D211" s="43" t="s">
        <v>7235</v>
      </c>
      <c r="E211" s="43" t="s">
        <v>7236</v>
      </c>
      <c r="F211" s="42">
        <v>375.0</v>
      </c>
      <c r="G211" s="42">
        <v>9.0</v>
      </c>
      <c r="H211" s="42">
        <v>9.0</v>
      </c>
      <c r="I211" s="44">
        <f t="shared" si="1"/>
        <v>1</v>
      </c>
    </row>
    <row r="212">
      <c r="A212" s="41" t="s">
        <v>7237</v>
      </c>
      <c r="B212" s="42">
        <v>39.0</v>
      </c>
      <c r="C212" s="42">
        <v>45.0</v>
      </c>
      <c r="D212" s="43" t="s">
        <v>4763</v>
      </c>
      <c r="E212" s="43" t="s">
        <v>7238</v>
      </c>
      <c r="F212" s="42">
        <v>160.0</v>
      </c>
      <c r="G212" s="42">
        <v>8.0</v>
      </c>
      <c r="H212" s="42">
        <v>8.0</v>
      </c>
      <c r="I212" s="44">
        <f t="shared" si="1"/>
        <v>1</v>
      </c>
    </row>
    <row r="213">
      <c r="A213" s="41" t="s">
        <v>7239</v>
      </c>
      <c r="B213" s="42">
        <v>0.0</v>
      </c>
      <c r="C213" s="42">
        <v>137.0</v>
      </c>
      <c r="D213" s="43" t="s">
        <v>2095</v>
      </c>
      <c r="E213" s="43" t="s">
        <v>7240</v>
      </c>
      <c r="F213" s="42">
        <v>621.0</v>
      </c>
      <c r="G213" s="42">
        <v>7.0</v>
      </c>
      <c r="H213" s="42">
        <v>7.0</v>
      </c>
      <c r="I213" s="44">
        <f t="shared" si="1"/>
        <v>1</v>
      </c>
    </row>
    <row r="214">
      <c r="A214" s="41" t="s">
        <v>7241</v>
      </c>
      <c r="B214" s="42">
        <v>0.0</v>
      </c>
      <c r="C214" s="42">
        <v>123.0</v>
      </c>
      <c r="D214" s="43" t="s">
        <v>7242</v>
      </c>
      <c r="E214" s="43" t="s">
        <v>7243</v>
      </c>
      <c r="F214" s="42">
        <v>188.0</v>
      </c>
      <c r="G214" s="42">
        <v>7.0</v>
      </c>
      <c r="H214" s="42">
        <v>7.0</v>
      </c>
      <c r="I214" s="44">
        <f t="shared" si="1"/>
        <v>1</v>
      </c>
    </row>
    <row r="215">
      <c r="A215" s="41" t="s">
        <v>7244</v>
      </c>
      <c r="B215" s="42">
        <v>0.0</v>
      </c>
      <c r="C215" s="42">
        <v>51.0</v>
      </c>
      <c r="D215" s="43" t="s">
        <v>7245</v>
      </c>
      <c r="E215" s="43" t="s">
        <v>7246</v>
      </c>
      <c r="F215" s="42">
        <v>221.0</v>
      </c>
      <c r="G215" s="42">
        <v>6.0</v>
      </c>
      <c r="H215" s="42">
        <v>6.0</v>
      </c>
      <c r="I215" s="44">
        <f t="shared" si="1"/>
        <v>1</v>
      </c>
    </row>
    <row r="216">
      <c r="A216" s="41" t="s">
        <v>7247</v>
      </c>
      <c r="B216" s="42">
        <v>0.0</v>
      </c>
      <c r="C216" s="42">
        <v>115.0</v>
      </c>
      <c r="D216" s="43" t="s">
        <v>1450</v>
      </c>
      <c r="E216" s="43" t="s">
        <v>7248</v>
      </c>
      <c r="F216" s="42">
        <v>614.0</v>
      </c>
      <c r="G216" s="42">
        <v>5.0</v>
      </c>
      <c r="H216" s="42">
        <v>5.0</v>
      </c>
      <c r="I216" s="44">
        <f t="shared" si="1"/>
        <v>1</v>
      </c>
    </row>
    <row r="217">
      <c r="A217" s="41" t="s">
        <v>7249</v>
      </c>
      <c r="B217" s="42">
        <v>16.0</v>
      </c>
      <c r="C217" s="42">
        <v>0.0</v>
      </c>
      <c r="D217" s="43" t="s">
        <v>7250</v>
      </c>
      <c r="E217" s="43" t="s">
        <v>7251</v>
      </c>
      <c r="F217" s="42">
        <v>137.0</v>
      </c>
      <c r="G217" s="42">
        <v>5.0</v>
      </c>
      <c r="H217" s="42">
        <v>5.0</v>
      </c>
      <c r="I217" s="44">
        <f t="shared" si="1"/>
        <v>1</v>
      </c>
    </row>
    <row r="218">
      <c r="A218" s="41" t="s">
        <v>7252</v>
      </c>
      <c r="B218" s="42">
        <v>0.0</v>
      </c>
      <c r="C218" s="42">
        <v>72.0</v>
      </c>
      <c r="D218" s="43" t="s">
        <v>4877</v>
      </c>
      <c r="E218" s="43" t="s">
        <v>7253</v>
      </c>
      <c r="F218" s="42">
        <v>289.0</v>
      </c>
      <c r="G218" s="42">
        <v>5.0</v>
      </c>
      <c r="H218" s="42">
        <v>5.0</v>
      </c>
      <c r="I218" s="44">
        <f t="shared" si="1"/>
        <v>1</v>
      </c>
    </row>
    <row r="219">
      <c r="A219" s="41" t="s">
        <v>7254</v>
      </c>
      <c r="B219" s="42">
        <v>14.0</v>
      </c>
      <c r="C219" s="42">
        <v>23.0</v>
      </c>
      <c r="D219" s="43" t="s">
        <v>7255</v>
      </c>
      <c r="E219" s="43" t="s">
        <v>7256</v>
      </c>
      <c r="F219" s="42">
        <v>437.0</v>
      </c>
      <c r="G219" s="42">
        <v>4.0</v>
      </c>
      <c r="H219" s="42">
        <v>4.0</v>
      </c>
      <c r="I219" s="44">
        <f t="shared" si="1"/>
        <v>1</v>
      </c>
    </row>
    <row r="220">
      <c r="A220" s="41" t="s">
        <v>7257</v>
      </c>
      <c r="B220" s="42">
        <v>4.0</v>
      </c>
      <c r="C220" s="42">
        <v>38.0</v>
      </c>
      <c r="D220" s="43" t="s">
        <v>7258</v>
      </c>
      <c r="E220" s="43" t="s">
        <v>7259</v>
      </c>
      <c r="F220" s="42">
        <v>643.0</v>
      </c>
      <c r="G220" s="42">
        <v>4.0</v>
      </c>
      <c r="H220" s="42">
        <v>4.0</v>
      </c>
      <c r="I220" s="44">
        <f t="shared" si="1"/>
        <v>1</v>
      </c>
    </row>
    <row r="221">
      <c r="A221" s="41" t="s">
        <v>7260</v>
      </c>
      <c r="B221" s="42">
        <v>0.0</v>
      </c>
      <c r="C221" s="42">
        <v>97.0</v>
      </c>
      <c r="D221" s="43" t="s">
        <v>1721</v>
      </c>
      <c r="E221" s="43" t="s">
        <v>7261</v>
      </c>
      <c r="F221" s="42">
        <v>548.0</v>
      </c>
      <c r="G221" s="42">
        <v>4.0</v>
      </c>
      <c r="H221" s="42">
        <v>4.0</v>
      </c>
      <c r="I221" s="44">
        <f t="shared" si="1"/>
        <v>1</v>
      </c>
    </row>
    <row r="222">
      <c r="A222" s="41" t="s">
        <v>7262</v>
      </c>
      <c r="B222" s="42">
        <v>0.0</v>
      </c>
      <c r="C222" s="42">
        <v>53.0</v>
      </c>
      <c r="D222" s="43" t="s">
        <v>4796</v>
      </c>
      <c r="E222" s="43" t="s">
        <v>7263</v>
      </c>
      <c r="F222" s="42">
        <v>128.0</v>
      </c>
      <c r="G222" s="42">
        <v>4.0</v>
      </c>
      <c r="H222" s="42">
        <v>4.0</v>
      </c>
      <c r="I222" s="44">
        <f t="shared" si="1"/>
        <v>1</v>
      </c>
    </row>
    <row r="223">
      <c r="A223" s="41" t="s">
        <v>7264</v>
      </c>
      <c r="B223" s="42">
        <v>50.0</v>
      </c>
      <c r="C223" s="42">
        <v>0.0</v>
      </c>
      <c r="D223" s="43"/>
      <c r="E223" s="43" t="s">
        <v>7265</v>
      </c>
      <c r="F223" s="42">
        <v>231.0</v>
      </c>
      <c r="G223" s="42">
        <v>4.0</v>
      </c>
      <c r="H223" s="42">
        <v>4.0</v>
      </c>
      <c r="I223" s="44">
        <f t="shared" si="1"/>
        <v>1</v>
      </c>
    </row>
    <row r="224">
      <c r="A224" s="41" t="s">
        <v>7266</v>
      </c>
      <c r="B224" s="42">
        <v>208.0</v>
      </c>
      <c r="C224" s="42">
        <v>48.0</v>
      </c>
      <c r="D224" s="43" t="s">
        <v>1498</v>
      </c>
      <c r="E224" s="43" t="s">
        <v>7267</v>
      </c>
      <c r="F224" s="42">
        <v>1270.0</v>
      </c>
      <c r="G224" s="42">
        <v>3.0</v>
      </c>
      <c r="H224" s="42">
        <v>3.0</v>
      </c>
      <c r="I224" s="44">
        <f t="shared" si="1"/>
        <v>1</v>
      </c>
    </row>
    <row r="225">
      <c r="A225" s="41" t="s">
        <v>7268</v>
      </c>
      <c r="B225" s="42">
        <v>0.0</v>
      </c>
      <c r="C225" s="42">
        <v>30.0</v>
      </c>
      <c r="D225" s="43" t="s">
        <v>7269</v>
      </c>
      <c r="E225" s="43" t="s">
        <v>7270</v>
      </c>
      <c r="F225" s="42">
        <v>414.0</v>
      </c>
      <c r="G225" s="42">
        <v>3.0</v>
      </c>
      <c r="H225" s="42">
        <v>3.0</v>
      </c>
      <c r="I225" s="44">
        <f t="shared" si="1"/>
        <v>1</v>
      </c>
    </row>
    <row r="226">
      <c r="A226" s="41" t="s">
        <v>7271</v>
      </c>
      <c r="B226" s="42">
        <v>0.0</v>
      </c>
      <c r="C226" s="42">
        <v>103.0</v>
      </c>
      <c r="D226" s="43" t="s">
        <v>1438</v>
      </c>
      <c r="E226" s="43" t="s">
        <v>7272</v>
      </c>
      <c r="F226" s="42">
        <v>662.0</v>
      </c>
      <c r="G226" s="42">
        <v>3.0</v>
      </c>
      <c r="H226" s="42">
        <v>3.0</v>
      </c>
      <c r="I226" s="44">
        <f t="shared" si="1"/>
        <v>1</v>
      </c>
    </row>
    <row r="227">
      <c r="A227" s="41" t="s">
        <v>7273</v>
      </c>
      <c r="B227" s="42">
        <v>0.0</v>
      </c>
      <c r="C227" s="42">
        <v>51.0</v>
      </c>
      <c r="D227" s="43" t="s">
        <v>7274</v>
      </c>
      <c r="E227" s="43" t="s">
        <v>7275</v>
      </c>
      <c r="F227" s="42">
        <v>194.0</v>
      </c>
      <c r="G227" s="42">
        <v>3.0</v>
      </c>
      <c r="H227" s="42">
        <v>3.0</v>
      </c>
      <c r="I227" s="44">
        <f t="shared" si="1"/>
        <v>1</v>
      </c>
    </row>
    <row r="228">
      <c r="A228" s="41" t="s">
        <v>7276</v>
      </c>
      <c r="B228" s="42">
        <v>1.0</v>
      </c>
      <c r="C228" s="42">
        <v>25.0</v>
      </c>
      <c r="D228" s="43" t="s">
        <v>7277</v>
      </c>
      <c r="E228" s="43" t="s">
        <v>7278</v>
      </c>
      <c r="F228" s="42">
        <v>449.0</v>
      </c>
      <c r="G228" s="42">
        <v>3.0</v>
      </c>
      <c r="H228" s="42">
        <v>3.0</v>
      </c>
      <c r="I228" s="44">
        <f t="shared" si="1"/>
        <v>1</v>
      </c>
    </row>
    <row r="229">
      <c r="A229" s="41" t="s">
        <v>7279</v>
      </c>
      <c r="B229" s="42">
        <v>9.0</v>
      </c>
      <c r="C229" s="42">
        <v>8.0</v>
      </c>
      <c r="D229" s="43" t="s">
        <v>583</v>
      </c>
      <c r="E229" s="43" t="s">
        <v>7280</v>
      </c>
      <c r="F229" s="42">
        <v>211.0</v>
      </c>
      <c r="G229" s="42">
        <v>3.0</v>
      </c>
      <c r="H229" s="42">
        <v>3.0</v>
      </c>
      <c r="I229" s="44">
        <f t="shared" si="1"/>
        <v>1</v>
      </c>
    </row>
    <row r="230">
      <c r="A230" s="41" t="s">
        <v>7281</v>
      </c>
      <c r="B230" s="42">
        <v>23.0</v>
      </c>
      <c r="C230" s="42">
        <v>90.0</v>
      </c>
      <c r="D230" s="43" t="s">
        <v>1656</v>
      </c>
      <c r="E230" s="43" t="s">
        <v>7282</v>
      </c>
      <c r="F230" s="42">
        <v>463.0</v>
      </c>
      <c r="G230" s="42">
        <v>3.0</v>
      </c>
      <c r="H230" s="42">
        <v>3.0</v>
      </c>
      <c r="I230" s="44">
        <f t="shared" si="1"/>
        <v>1</v>
      </c>
    </row>
    <row r="231">
      <c r="A231" s="41" t="s">
        <v>7283</v>
      </c>
      <c r="B231" s="42">
        <v>0.0</v>
      </c>
      <c r="C231" s="42">
        <v>22.0</v>
      </c>
      <c r="D231" s="43" t="s">
        <v>7284</v>
      </c>
      <c r="E231" s="43" t="s">
        <v>7285</v>
      </c>
      <c r="F231" s="42">
        <v>174.0</v>
      </c>
      <c r="G231" s="42">
        <v>3.0</v>
      </c>
      <c r="H231" s="42">
        <v>3.0</v>
      </c>
      <c r="I231" s="44">
        <f t="shared" si="1"/>
        <v>1</v>
      </c>
    </row>
    <row r="232">
      <c r="A232" s="41" t="s">
        <v>7286</v>
      </c>
      <c r="B232" s="42">
        <v>3.0</v>
      </c>
      <c r="C232" s="42">
        <v>5.0</v>
      </c>
      <c r="D232" s="43" t="s">
        <v>3248</v>
      </c>
      <c r="E232" s="43" t="s">
        <v>7287</v>
      </c>
      <c r="F232" s="42">
        <v>323.0</v>
      </c>
      <c r="G232" s="42">
        <v>3.0</v>
      </c>
      <c r="H232" s="42">
        <v>3.0</v>
      </c>
      <c r="I232" s="44">
        <f t="shared" si="1"/>
        <v>1</v>
      </c>
    </row>
    <row r="233">
      <c r="A233" s="41" t="s">
        <v>7288</v>
      </c>
      <c r="B233" s="42">
        <v>80.0</v>
      </c>
      <c r="C233" s="42">
        <v>40.0</v>
      </c>
      <c r="D233" s="43" t="s">
        <v>4591</v>
      </c>
      <c r="E233" s="43" t="s">
        <v>7289</v>
      </c>
      <c r="F233" s="42">
        <v>669.0</v>
      </c>
      <c r="G233" s="42">
        <v>2.0</v>
      </c>
      <c r="H233" s="42">
        <v>2.0</v>
      </c>
      <c r="I233" s="44">
        <f t="shared" si="1"/>
        <v>1</v>
      </c>
    </row>
    <row r="234">
      <c r="A234" s="41" t="s">
        <v>7290</v>
      </c>
      <c r="B234" s="42">
        <v>0.0</v>
      </c>
      <c r="C234" s="42">
        <v>1.0</v>
      </c>
      <c r="D234" s="43" t="s">
        <v>7291</v>
      </c>
      <c r="E234" s="43" t="s">
        <v>7292</v>
      </c>
      <c r="F234" s="42">
        <v>448.0</v>
      </c>
      <c r="G234" s="42">
        <v>2.0</v>
      </c>
      <c r="H234" s="42">
        <v>2.0</v>
      </c>
      <c r="I234" s="44">
        <f t="shared" si="1"/>
        <v>1</v>
      </c>
    </row>
    <row r="235">
      <c r="A235" s="41" t="s">
        <v>7293</v>
      </c>
      <c r="B235" s="42">
        <v>22.0</v>
      </c>
      <c r="C235" s="42">
        <v>0.0</v>
      </c>
      <c r="D235" s="43" t="s">
        <v>4787</v>
      </c>
      <c r="E235" s="43" t="s">
        <v>7294</v>
      </c>
      <c r="F235" s="42">
        <v>159.0</v>
      </c>
      <c r="G235" s="42">
        <v>2.0</v>
      </c>
      <c r="H235" s="42">
        <v>2.0</v>
      </c>
      <c r="I235" s="44">
        <f t="shared" si="1"/>
        <v>1</v>
      </c>
    </row>
    <row r="236">
      <c r="A236" s="41" t="s">
        <v>7295</v>
      </c>
      <c r="B236" s="42">
        <v>0.0</v>
      </c>
      <c r="C236" s="42">
        <v>4.0</v>
      </c>
      <c r="D236" s="43" t="s">
        <v>7296</v>
      </c>
      <c r="E236" s="43" t="s">
        <v>7297</v>
      </c>
      <c r="F236" s="42">
        <v>206.0</v>
      </c>
      <c r="G236" s="42">
        <v>2.0</v>
      </c>
      <c r="H236" s="42">
        <v>2.0</v>
      </c>
      <c r="I236" s="44">
        <f t="shared" si="1"/>
        <v>1</v>
      </c>
    </row>
    <row r="237">
      <c r="A237" s="41" t="s">
        <v>7298</v>
      </c>
      <c r="B237" s="42">
        <v>50.0</v>
      </c>
      <c r="C237" s="42">
        <v>0.0</v>
      </c>
      <c r="D237" s="43" t="s">
        <v>7299</v>
      </c>
      <c r="E237" s="43" t="s">
        <v>7300</v>
      </c>
      <c r="F237" s="42">
        <v>404.0</v>
      </c>
      <c r="G237" s="42">
        <v>2.0</v>
      </c>
      <c r="H237" s="42">
        <v>2.0</v>
      </c>
      <c r="I237" s="44">
        <f t="shared" si="1"/>
        <v>1</v>
      </c>
    </row>
    <row r="238">
      <c r="A238" s="41" t="s">
        <v>7301</v>
      </c>
      <c r="B238" s="42">
        <v>0.0</v>
      </c>
      <c r="C238" s="42">
        <v>7.0</v>
      </c>
      <c r="D238" s="43" t="s">
        <v>7302</v>
      </c>
      <c r="E238" s="43" t="s">
        <v>7303</v>
      </c>
      <c r="F238" s="42">
        <v>210.0</v>
      </c>
      <c r="G238" s="42">
        <v>2.0</v>
      </c>
      <c r="H238" s="42">
        <v>2.0</v>
      </c>
      <c r="I238" s="44">
        <f t="shared" si="1"/>
        <v>1</v>
      </c>
    </row>
    <row r="239">
      <c r="A239" s="41" t="s">
        <v>7304</v>
      </c>
      <c r="B239" s="42">
        <v>0.0</v>
      </c>
      <c r="C239" s="42">
        <v>10.0</v>
      </c>
      <c r="D239" s="43" t="s">
        <v>7305</v>
      </c>
      <c r="E239" s="43" t="s">
        <v>7306</v>
      </c>
      <c r="F239" s="42">
        <v>206.0</v>
      </c>
      <c r="G239" s="42">
        <v>2.0</v>
      </c>
      <c r="H239" s="42">
        <v>2.0</v>
      </c>
      <c r="I239" s="44">
        <f t="shared" si="1"/>
        <v>1</v>
      </c>
    </row>
    <row r="240">
      <c r="A240" s="41" t="s">
        <v>7307</v>
      </c>
      <c r="B240" s="42">
        <v>0.0</v>
      </c>
      <c r="C240" s="42">
        <v>28.0</v>
      </c>
      <c r="D240" s="43" t="s">
        <v>5236</v>
      </c>
      <c r="E240" s="43" t="s">
        <v>7308</v>
      </c>
      <c r="F240" s="42">
        <v>362.0</v>
      </c>
      <c r="G240" s="42">
        <v>2.0</v>
      </c>
      <c r="H240" s="42">
        <v>2.0</v>
      </c>
      <c r="I240" s="44">
        <f t="shared" si="1"/>
        <v>1</v>
      </c>
    </row>
    <row r="241">
      <c r="A241" s="41" t="s">
        <v>7309</v>
      </c>
      <c r="B241" s="42">
        <v>0.0</v>
      </c>
      <c r="C241" s="42">
        <v>5.0</v>
      </c>
      <c r="D241" s="43" t="s">
        <v>7310</v>
      </c>
      <c r="E241" s="43" t="s">
        <v>7311</v>
      </c>
      <c r="F241" s="42">
        <v>311.0</v>
      </c>
      <c r="G241" s="42">
        <v>2.0</v>
      </c>
      <c r="H241" s="42">
        <v>2.0</v>
      </c>
      <c r="I241" s="44">
        <f t="shared" si="1"/>
        <v>1</v>
      </c>
    </row>
    <row r="242">
      <c r="A242" s="41" t="s">
        <v>7312</v>
      </c>
      <c r="B242" s="42">
        <v>3.0</v>
      </c>
      <c r="C242" s="42">
        <v>26.0</v>
      </c>
      <c r="D242" s="43" t="s">
        <v>4964</v>
      </c>
      <c r="E242" s="43" t="s">
        <v>7313</v>
      </c>
      <c r="F242" s="42">
        <v>463.0</v>
      </c>
      <c r="G242" s="42">
        <v>1.0</v>
      </c>
      <c r="H242" s="42">
        <v>1.0</v>
      </c>
      <c r="I242" s="44">
        <f t="shared" si="1"/>
        <v>1</v>
      </c>
    </row>
    <row r="243">
      <c r="A243" s="41" t="s">
        <v>7314</v>
      </c>
      <c r="B243" s="42">
        <v>0.0</v>
      </c>
      <c r="C243" s="42">
        <v>132.0</v>
      </c>
      <c r="D243" s="43" t="s">
        <v>4049</v>
      </c>
      <c r="E243" s="43" t="s">
        <v>7315</v>
      </c>
      <c r="F243" s="42">
        <v>4684.0</v>
      </c>
      <c r="G243" s="42">
        <v>1.0</v>
      </c>
      <c r="H243" s="42">
        <v>1.0</v>
      </c>
      <c r="I243" s="44">
        <f t="shared" si="1"/>
        <v>1</v>
      </c>
    </row>
    <row r="244">
      <c r="A244" s="41" t="s">
        <v>7316</v>
      </c>
      <c r="B244" s="42">
        <v>24.0</v>
      </c>
      <c r="C244" s="42">
        <v>40.0</v>
      </c>
      <c r="D244" s="43" t="s">
        <v>7317</v>
      </c>
      <c r="E244" s="43" t="s">
        <v>7318</v>
      </c>
      <c r="F244" s="42">
        <v>5090.0</v>
      </c>
      <c r="G244" s="42">
        <v>1.0</v>
      </c>
      <c r="H244" s="42">
        <v>1.0</v>
      </c>
      <c r="I244" s="44">
        <f t="shared" si="1"/>
        <v>1</v>
      </c>
    </row>
    <row r="245">
      <c r="A245" s="41" t="s">
        <v>7319</v>
      </c>
      <c r="B245" s="42">
        <v>1.0</v>
      </c>
      <c r="C245" s="42">
        <v>0.0</v>
      </c>
      <c r="D245" s="43" t="s">
        <v>7317</v>
      </c>
      <c r="E245" s="43" t="s">
        <v>7320</v>
      </c>
      <c r="F245" s="42">
        <v>2420.0</v>
      </c>
      <c r="G245" s="42">
        <v>1.0</v>
      </c>
      <c r="H245" s="42">
        <v>1.0</v>
      </c>
      <c r="I245" s="44">
        <f t="shared" si="1"/>
        <v>1</v>
      </c>
    </row>
    <row r="246">
      <c r="A246" s="41" t="s">
        <v>7321</v>
      </c>
      <c r="B246" s="42">
        <v>0.0</v>
      </c>
      <c r="C246" s="42">
        <v>6.0</v>
      </c>
      <c r="D246" s="43" t="s">
        <v>7322</v>
      </c>
      <c r="E246" s="43" t="s">
        <v>7323</v>
      </c>
      <c r="F246" s="42">
        <v>370.0</v>
      </c>
      <c r="G246" s="42">
        <v>1.0</v>
      </c>
      <c r="H246" s="42">
        <v>1.0</v>
      </c>
      <c r="I246" s="44">
        <f t="shared" si="1"/>
        <v>1</v>
      </c>
    </row>
    <row r="247">
      <c r="A247" s="41" t="s">
        <v>7324</v>
      </c>
      <c r="B247" s="42">
        <v>1.0</v>
      </c>
      <c r="C247" s="42">
        <v>3.0</v>
      </c>
      <c r="D247" s="43" t="s">
        <v>7325</v>
      </c>
      <c r="E247" s="43" t="s">
        <v>7326</v>
      </c>
      <c r="F247" s="42">
        <v>531.0</v>
      </c>
      <c r="G247" s="42">
        <v>1.0</v>
      </c>
      <c r="H247" s="42">
        <v>1.0</v>
      </c>
      <c r="I247" s="44">
        <f t="shared" si="1"/>
        <v>1</v>
      </c>
    </row>
    <row r="248">
      <c r="A248" s="41" t="s">
        <v>7327</v>
      </c>
      <c r="B248" s="42">
        <v>10.0</v>
      </c>
      <c r="C248" s="42">
        <v>55.0</v>
      </c>
      <c r="D248" s="43" t="s">
        <v>4300</v>
      </c>
      <c r="E248" s="43" t="s">
        <v>7328</v>
      </c>
      <c r="F248" s="42">
        <v>2157.0</v>
      </c>
      <c r="G248" s="42">
        <v>1.0</v>
      </c>
      <c r="H248" s="42">
        <v>1.0</v>
      </c>
      <c r="I248" s="44">
        <f t="shared" si="1"/>
        <v>1</v>
      </c>
    </row>
    <row r="249">
      <c r="A249" s="41" t="s">
        <v>7329</v>
      </c>
      <c r="B249" s="42">
        <v>0.0</v>
      </c>
      <c r="C249" s="42">
        <v>12.0</v>
      </c>
      <c r="D249" s="43" t="s">
        <v>4303</v>
      </c>
      <c r="E249" s="43" t="s">
        <v>7330</v>
      </c>
      <c r="F249" s="42">
        <v>2229.0</v>
      </c>
      <c r="G249" s="42">
        <v>1.0</v>
      </c>
      <c r="H249" s="42">
        <v>1.0</v>
      </c>
      <c r="I249" s="44">
        <f t="shared" si="1"/>
        <v>1</v>
      </c>
    </row>
    <row r="250">
      <c r="A250" s="41" t="s">
        <v>7331</v>
      </c>
      <c r="B250" s="42">
        <v>4.0</v>
      </c>
      <c r="C250" s="42">
        <v>10.0</v>
      </c>
      <c r="D250" s="43" t="s">
        <v>7332</v>
      </c>
      <c r="E250" s="43" t="s">
        <v>7333</v>
      </c>
      <c r="F250" s="42">
        <v>282.0</v>
      </c>
      <c r="G250" s="42">
        <v>1.0</v>
      </c>
      <c r="H250" s="42">
        <v>1.0</v>
      </c>
      <c r="I250" s="44">
        <f t="shared" si="1"/>
        <v>1</v>
      </c>
    </row>
    <row r="251">
      <c r="A251" s="41" t="s">
        <v>7334</v>
      </c>
      <c r="B251" s="42">
        <v>129.0</v>
      </c>
      <c r="C251" s="42">
        <v>19.0</v>
      </c>
      <c r="D251" s="43" t="s">
        <v>2513</v>
      </c>
      <c r="E251" s="43" t="s">
        <v>7335</v>
      </c>
      <c r="F251" s="42">
        <v>654.0</v>
      </c>
      <c r="G251" s="42">
        <v>1.0</v>
      </c>
      <c r="H251" s="42">
        <v>1.0</v>
      </c>
      <c r="I251" s="44">
        <f t="shared" si="1"/>
        <v>1</v>
      </c>
    </row>
    <row r="252">
      <c r="A252" s="41" t="s">
        <v>7336</v>
      </c>
      <c r="B252" s="42">
        <v>0.0</v>
      </c>
      <c r="C252" s="42">
        <v>11.0</v>
      </c>
      <c r="D252" s="43" t="s">
        <v>7337</v>
      </c>
      <c r="E252" s="43" t="s">
        <v>7338</v>
      </c>
      <c r="F252" s="42">
        <v>494.0</v>
      </c>
      <c r="G252" s="42">
        <v>1.0</v>
      </c>
      <c r="H252" s="42">
        <v>1.0</v>
      </c>
      <c r="I252" s="44">
        <f t="shared" si="1"/>
        <v>1</v>
      </c>
    </row>
    <row r="253">
      <c r="A253" s="41" t="s">
        <v>7339</v>
      </c>
      <c r="B253" s="42">
        <v>0.0</v>
      </c>
      <c r="C253" s="42">
        <v>9.0</v>
      </c>
      <c r="D253" s="43" t="s">
        <v>7340</v>
      </c>
      <c r="E253" s="43" t="s">
        <v>7341</v>
      </c>
      <c r="F253" s="42">
        <v>494.0</v>
      </c>
      <c r="G253" s="42">
        <v>1.0</v>
      </c>
      <c r="H253" s="42">
        <v>1.0</v>
      </c>
      <c r="I253" s="44">
        <f t="shared" si="1"/>
        <v>1</v>
      </c>
    </row>
    <row r="254">
      <c r="A254" s="41" t="s">
        <v>7342</v>
      </c>
      <c r="B254" s="42">
        <v>62.0</v>
      </c>
      <c r="C254" s="42">
        <v>0.0</v>
      </c>
      <c r="D254" s="43" t="s">
        <v>5638</v>
      </c>
      <c r="E254" s="43" t="s">
        <v>7343</v>
      </c>
      <c r="F254" s="42">
        <v>127.0</v>
      </c>
      <c r="G254" s="42">
        <v>1.0</v>
      </c>
      <c r="H254" s="42">
        <v>1.0</v>
      </c>
      <c r="I254" s="44">
        <f t="shared" si="1"/>
        <v>1</v>
      </c>
    </row>
    <row r="255">
      <c r="A255" s="41" t="s">
        <v>7344</v>
      </c>
      <c r="B255" s="42">
        <v>0.0</v>
      </c>
      <c r="C255" s="42">
        <v>16.0</v>
      </c>
      <c r="D255" s="43" t="s">
        <v>7345</v>
      </c>
      <c r="E255" s="43" t="s">
        <v>7346</v>
      </c>
      <c r="F255" s="42">
        <v>280.0</v>
      </c>
      <c r="G255" s="42">
        <v>1.0</v>
      </c>
      <c r="H255" s="42">
        <v>1.0</v>
      </c>
      <c r="I255" s="44">
        <f t="shared" si="1"/>
        <v>1</v>
      </c>
    </row>
    <row r="256">
      <c r="A256" s="41" t="s">
        <v>7347</v>
      </c>
      <c r="B256" s="42">
        <v>0.0</v>
      </c>
      <c r="C256" s="42">
        <v>25.0</v>
      </c>
      <c r="D256" s="43" t="s">
        <v>4886</v>
      </c>
      <c r="E256" s="43" t="s">
        <v>7348</v>
      </c>
      <c r="F256" s="42">
        <v>84.0</v>
      </c>
      <c r="G256" s="42">
        <v>1.0</v>
      </c>
      <c r="H256" s="42">
        <v>1.0</v>
      </c>
      <c r="I256" s="44">
        <f t="shared" si="1"/>
        <v>1</v>
      </c>
    </row>
    <row r="257">
      <c r="A257" s="41" t="s">
        <v>7349</v>
      </c>
      <c r="B257" s="42">
        <v>0.0</v>
      </c>
      <c r="C257" s="42">
        <v>25.0</v>
      </c>
      <c r="D257" s="43" t="s">
        <v>2450</v>
      </c>
      <c r="E257" s="43" t="s">
        <v>7350</v>
      </c>
      <c r="F257" s="42">
        <v>420.0</v>
      </c>
      <c r="G257" s="42">
        <v>1.0</v>
      </c>
      <c r="H257" s="42">
        <v>1.0</v>
      </c>
      <c r="I257" s="44">
        <f t="shared" si="1"/>
        <v>1</v>
      </c>
    </row>
    <row r="258">
      <c r="A258" s="41" t="s">
        <v>7351</v>
      </c>
      <c r="B258" s="42">
        <v>0.0</v>
      </c>
      <c r="C258" s="42">
        <v>13.0</v>
      </c>
      <c r="D258" s="43" t="s">
        <v>2447</v>
      </c>
      <c r="E258" s="43" t="s">
        <v>7352</v>
      </c>
      <c r="F258" s="42">
        <v>355.0</v>
      </c>
      <c r="G258" s="42">
        <v>1.0</v>
      </c>
      <c r="H258" s="42">
        <v>1.0</v>
      </c>
      <c r="I258" s="44">
        <f t="shared" si="1"/>
        <v>1</v>
      </c>
    </row>
    <row r="259">
      <c r="A259" s="41" t="s">
        <v>7353</v>
      </c>
      <c r="B259" s="42">
        <v>0.0</v>
      </c>
      <c r="C259" s="42">
        <v>3.0</v>
      </c>
      <c r="D259" s="43" t="s">
        <v>7354</v>
      </c>
      <c r="E259" s="43" t="s">
        <v>7355</v>
      </c>
      <c r="F259" s="42">
        <v>256.0</v>
      </c>
      <c r="G259" s="42">
        <v>1.0</v>
      </c>
      <c r="H259" s="42">
        <v>1.0</v>
      </c>
      <c r="I259" s="44">
        <f t="shared" si="1"/>
        <v>1</v>
      </c>
    </row>
    <row r="260">
      <c r="A260" s="41" t="s">
        <v>7356</v>
      </c>
      <c r="B260" s="42">
        <v>11.0</v>
      </c>
      <c r="C260" s="42">
        <v>0.0</v>
      </c>
      <c r="D260" s="43" t="s">
        <v>5850</v>
      </c>
      <c r="E260" s="43" t="s">
        <v>7357</v>
      </c>
      <c r="F260" s="42">
        <v>955.0</v>
      </c>
      <c r="G260" s="42">
        <v>1.0</v>
      </c>
      <c r="H260" s="42">
        <v>1.0</v>
      </c>
      <c r="I260" s="44">
        <f t="shared" si="1"/>
        <v>1</v>
      </c>
    </row>
    <row r="261">
      <c r="A261" s="41" t="s">
        <v>7358</v>
      </c>
      <c r="B261" s="42">
        <v>0.0</v>
      </c>
      <c r="C261" s="42">
        <v>37.0</v>
      </c>
      <c r="D261" s="43" t="s">
        <v>7359</v>
      </c>
      <c r="E261" s="43" t="s">
        <v>7360</v>
      </c>
      <c r="F261" s="42">
        <v>359.0</v>
      </c>
      <c r="G261" s="42">
        <v>1.0</v>
      </c>
      <c r="H261" s="42">
        <v>1.0</v>
      </c>
      <c r="I261" s="44">
        <f t="shared" si="1"/>
        <v>1</v>
      </c>
    </row>
    <row r="262">
      <c r="A262" s="41" t="s">
        <v>7361</v>
      </c>
      <c r="B262" s="42">
        <v>0.0</v>
      </c>
      <c r="C262" s="42">
        <v>10.0</v>
      </c>
      <c r="D262" s="43" t="s">
        <v>7362</v>
      </c>
      <c r="E262" s="43" t="s">
        <v>7363</v>
      </c>
      <c r="F262" s="42">
        <v>441.0</v>
      </c>
      <c r="G262" s="42">
        <v>1.0</v>
      </c>
      <c r="H262" s="42">
        <v>1.0</v>
      </c>
      <c r="I262" s="44">
        <f t="shared" si="1"/>
        <v>1</v>
      </c>
    </row>
    <row r="263">
      <c r="A263" s="41" t="s">
        <v>7364</v>
      </c>
      <c r="B263" s="42">
        <v>0.0</v>
      </c>
      <c r="C263" s="42">
        <v>13.0</v>
      </c>
      <c r="D263" s="43" t="s">
        <v>7365</v>
      </c>
      <c r="E263" s="43" t="s">
        <v>7366</v>
      </c>
      <c r="F263" s="42">
        <v>4490.0</v>
      </c>
      <c r="G263" s="42">
        <v>1.0</v>
      </c>
      <c r="H263" s="42">
        <v>1.0</v>
      </c>
      <c r="I263" s="44">
        <f t="shared" si="1"/>
        <v>1</v>
      </c>
    </row>
    <row r="264">
      <c r="A264" s="41" t="s">
        <v>7367</v>
      </c>
      <c r="B264" s="42">
        <v>7.0</v>
      </c>
      <c r="C264" s="42">
        <v>11.0</v>
      </c>
      <c r="D264" s="43" t="s">
        <v>5227</v>
      </c>
      <c r="E264" s="43" t="s">
        <v>7368</v>
      </c>
      <c r="F264" s="42">
        <v>311.0</v>
      </c>
      <c r="G264" s="42">
        <v>1.0</v>
      </c>
      <c r="H264" s="42">
        <v>1.0</v>
      </c>
      <c r="I264" s="44">
        <f t="shared" si="1"/>
        <v>1</v>
      </c>
    </row>
    <row r="265">
      <c r="A265" s="41" t="s">
        <v>7369</v>
      </c>
      <c r="B265" s="42">
        <v>0.0</v>
      </c>
      <c r="C265" s="42">
        <v>4.0</v>
      </c>
      <c r="D265" s="43" t="s">
        <v>7370</v>
      </c>
      <c r="E265" s="43" t="s">
        <v>7371</v>
      </c>
      <c r="F265" s="42">
        <v>308.0</v>
      </c>
      <c r="G265" s="42">
        <v>1.0</v>
      </c>
      <c r="H265" s="42">
        <v>1.0</v>
      </c>
      <c r="I265" s="44">
        <f t="shared" si="1"/>
        <v>1</v>
      </c>
    </row>
    <row r="266">
      <c r="A266" s="41" t="s">
        <v>7372</v>
      </c>
      <c r="B266" s="42">
        <v>5.0</v>
      </c>
      <c r="C266" s="42">
        <v>13.0</v>
      </c>
      <c r="D266" s="43" t="s">
        <v>7373</v>
      </c>
      <c r="E266" s="43" t="s">
        <v>7374</v>
      </c>
      <c r="F266" s="42">
        <v>320.0</v>
      </c>
      <c r="G266" s="42">
        <v>1.0</v>
      </c>
      <c r="H266" s="42">
        <v>1.0</v>
      </c>
      <c r="I266" s="44">
        <f t="shared" si="1"/>
        <v>1</v>
      </c>
    </row>
    <row r="267">
      <c r="A267" s="41" t="s">
        <v>7375</v>
      </c>
      <c r="B267" s="42">
        <v>10.0</v>
      </c>
      <c r="C267" s="42">
        <v>2.0</v>
      </c>
      <c r="D267" s="43" t="s">
        <v>7376</v>
      </c>
      <c r="E267" s="43" t="s">
        <v>7377</v>
      </c>
      <c r="F267" s="42">
        <v>252.0</v>
      </c>
      <c r="G267" s="42">
        <v>1.0</v>
      </c>
      <c r="H267" s="42">
        <v>1.0</v>
      </c>
      <c r="I267" s="44">
        <f t="shared" si="1"/>
        <v>1</v>
      </c>
    </row>
    <row r="268">
      <c r="A268" s="41" t="s">
        <v>7378</v>
      </c>
      <c r="B268" s="42">
        <v>0.0</v>
      </c>
      <c r="C268" s="42">
        <v>4.0</v>
      </c>
      <c r="D268" s="43" t="s">
        <v>7379</v>
      </c>
      <c r="E268" s="43" t="s">
        <v>7380</v>
      </c>
      <c r="F268" s="42">
        <v>145.0</v>
      </c>
      <c r="G268" s="42">
        <v>1.0</v>
      </c>
      <c r="H268" s="42">
        <v>1.0</v>
      </c>
      <c r="I268" s="44">
        <f t="shared" si="1"/>
        <v>1</v>
      </c>
    </row>
    <row r="269">
      <c r="A269" s="41" t="s">
        <v>7381</v>
      </c>
      <c r="B269" s="42">
        <v>0.0</v>
      </c>
      <c r="C269" s="42">
        <v>12.0</v>
      </c>
      <c r="D269" s="43" t="s">
        <v>7382</v>
      </c>
      <c r="E269" s="43" t="s">
        <v>7383</v>
      </c>
      <c r="F269" s="42">
        <v>2850.0</v>
      </c>
      <c r="G269" s="42">
        <v>1.0</v>
      </c>
      <c r="H269" s="42">
        <v>1.0</v>
      </c>
      <c r="I269" s="44">
        <f t="shared" si="1"/>
        <v>1</v>
      </c>
    </row>
    <row r="270">
      <c r="A270" s="41" t="s">
        <v>7384</v>
      </c>
      <c r="B270" s="42">
        <v>0.0</v>
      </c>
      <c r="C270" s="42">
        <v>12.0</v>
      </c>
      <c r="D270" s="43" t="s">
        <v>3029</v>
      </c>
      <c r="E270" s="43" t="s">
        <v>7385</v>
      </c>
      <c r="F270" s="42">
        <v>148.0</v>
      </c>
      <c r="G270" s="42">
        <v>1.0</v>
      </c>
      <c r="H270" s="42">
        <v>1.0</v>
      </c>
      <c r="I270" s="44">
        <f t="shared" si="1"/>
        <v>1</v>
      </c>
    </row>
    <row r="271">
      <c r="A271" s="41" t="s">
        <v>7386</v>
      </c>
      <c r="B271" s="42">
        <v>2.0</v>
      </c>
      <c r="C271" s="42">
        <v>0.0</v>
      </c>
      <c r="D271" s="43" t="s">
        <v>7387</v>
      </c>
      <c r="E271" s="43" t="s">
        <v>7388</v>
      </c>
      <c r="F271" s="42">
        <v>138.0</v>
      </c>
      <c r="G271" s="42">
        <v>1.0</v>
      </c>
      <c r="H271" s="42">
        <v>1.0</v>
      </c>
      <c r="I271" s="44">
        <f t="shared" si="1"/>
        <v>1</v>
      </c>
    </row>
    <row r="272">
      <c r="A272" s="41" t="s">
        <v>7389</v>
      </c>
      <c r="B272" s="42">
        <v>0.0</v>
      </c>
      <c r="C272" s="42">
        <v>41.0</v>
      </c>
      <c r="D272" s="43" t="s">
        <v>4871</v>
      </c>
      <c r="E272" s="43" t="s">
        <v>7390</v>
      </c>
      <c r="F272" s="42">
        <v>142.0</v>
      </c>
      <c r="G272" s="42">
        <v>1.0</v>
      </c>
      <c r="H272" s="42">
        <v>1.0</v>
      </c>
      <c r="I272" s="44">
        <f t="shared" si="1"/>
        <v>1</v>
      </c>
    </row>
    <row r="273">
      <c r="A273" s="41" t="s">
        <v>7391</v>
      </c>
      <c r="B273" s="42">
        <v>9.0</v>
      </c>
      <c r="C273" s="42">
        <v>0.0</v>
      </c>
      <c r="D273" s="43" t="s">
        <v>7392</v>
      </c>
      <c r="E273" s="43" t="s">
        <v>7393</v>
      </c>
      <c r="F273" s="42">
        <v>110.0</v>
      </c>
      <c r="G273" s="42">
        <v>1.0</v>
      </c>
      <c r="H273" s="42">
        <v>1.0</v>
      </c>
      <c r="I273" s="44">
        <f t="shared" si="1"/>
        <v>1</v>
      </c>
    </row>
    <row r="274">
      <c r="A274" s="41" t="s">
        <v>7394</v>
      </c>
      <c r="B274" s="42">
        <v>3.0</v>
      </c>
      <c r="C274" s="42">
        <v>0.0</v>
      </c>
      <c r="D274" s="43" t="s">
        <v>7395</v>
      </c>
      <c r="E274" s="43" t="s">
        <v>7396</v>
      </c>
      <c r="F274" s="42">
        <v>138.0</v>
      </c>
      <c r="G274" s="42">
        <v>1.0</v>
      </c>
      <c r="H274" s="42">
        <v>1.0</v>
      </c>
      <c r="I274" s="44">
        <f t="shared" si="1"/>
        <v>1</v>
      </c>
    </row>
    <row r="275">
      <c r="A275" s="41" t="s">
        <v>7397</v>
      </c>
      <c r="B275" s="42">
        <v>4.0</v>
      </c>
      <c r="C275" s="42">
        <v>0.0</v>
      </c>
      <c r="D275" s="43" t="s">
        <v>7398</v>
      </c>
      <c r="E275" s="43" t="s">
        <v>7399</v>
      </c>
      <c r="F275" s="42">
        <v>145.0</v>
      </c>
      <c r="G275" s="42">
        <v>1.0</v>
      </c>
      <c r="H275" s="42">
        <v>1.0</v>
      </c>
      <c r="I275" s="44">
        <f t="shared" si="1"/>
        <v>1</v>
      </c>
    </row>
    <row r="276">
      <c r="A276" s="41" t="s">
        <v>7400</v>
      </c>
      <c r="B276" s="42">
        <v>0.0</v>
      </c>
      <c r="C276" s="42">
        <v>125.0</v>
      </c>
      <c r="D276" s="43" t="s">
        <v>6543</v>
      </c>
      <c r="E276" s="43" t="s">
        <v>7401</v>
      </c>
      <c r="F276" s="42">
        <v>324.0</v>
      </c>
      <c r="G276" s="42">
        <v>20.0</v>
      </c>
      <c r="H276" s="42">
        <v>19.0</v>
      </c>
      <c r="I276" s="44">
        <f t="shared" si="1"/>
        <v>0.95</v>
      </c>
    </row>
    <row r="277">
      <c r="A277" s="41" t="s">
        <v>7402</v>
      </c>
      <c r="B277" s="42">
        <v>0.0</v>
      </c>
      <c r="C277" s="42">
        <v>202.0</v>
      </c>
      <c r="D277" s="43" t="s">
        <v>6546</v>
      </c>
      <c r="E277" s="43" t="s">
        <v>7403</v>
      </c>
      <c r="F277" s="42">
        <v>372.0</v>
      </c>
      <c r="G277" s="42">
        <v>17.0</v>
      </c>
      <c r="H277" s="42">
        <v>16.0</v>
      </c>
      <c r="I277" s="44">
        <f t="shared" si="1"/>
        <v>0.9411764706</v>
      </c>
    </row>
    <row r="278">
      <c r="A278" s="41" t="s">
        <v>7404</v>
      </c>
      <c r="B278" s="42">
        <v>0.0</v>
      </c>
      <c r="C278" s="42">
        <v>328.0</v>
      </c>
      <c r="D278" s="43" t="s">
        <v>4889</v>
      </c>
      <c r="E278" s="43" t="s">
        <v>7405</v>
      </c>
      <c r="F278" s="42">
        <v>243.0</v>
      </c>
      <c r="G278" s="42">
        <v>31.0</v>
      </c>
      <c r="H278" s="42">
        <v>29.0</v>
      </c>
      <c r="I278" s="44">
        <f t="shared" si="1"/>
        <v>0.935483871</v>
      </c>
    </row>
    <row r="279">
      <c r="A279" s="41" t="s">
        <v>7406</v>
      </c>
      <c r="B279" s="42">
        <v>25.0</v>
      </c>
      <c r="C279" s="42">
        <v>132.0</v>
      </c>
      <c r="D279" s="43" t="s">
        <v>4817</v>
      </c>
      <c r="E279" s="43" t="s">
        <v>7407</v>
      </c>
      <c r="F279" s="42">
        <v>248.0</v>
      </c>
      <c r="G279" s="42">
        <v>14.0</v>
      </c>
      <c r="H279" s="42">
        <v>13.0</v>
      </c>
      <c r="I279" s="44">
        <f t="shared" si="1"/>
        <v>0.9285714286</v>
      </c>
    </row>
    <row r="280">
      <c r="A280" s="41" t="s">
        <v>7408</v>
      </c>
      <c r="B280" s="42">
        <v>91.0</v>
      </c>
      <c r="C280" s="42">
        <v>54.0</v>
      </c>
      <c r="D280" s="43" t="s">
        <v>4832</v>
      </c>
      <c r="E280" s="43" t="s">
        <v>7409</v>
      </c>
      <c r="F280" s="42">
        <v>115.0</v>
      </c>
      <c r="G280" s="42">
        <v>9.0</v>
      </c>
      <c r="H280" s="42">
        <v>8.0</v>
      </c>
      <c r="I280" s="44">
        <f t="shared" si="1"/>
        <v>0.8888888889</v>
      </c>
    </row>
    <row r="281">
      <c r="A281" s="41" t="s">
        <v>7410</v>
      </c>
      <c r="B281" s="42">
        <v>0.0</v>
      </c>
      <c r="C281" s="42">
        <v>75.0</v>
      </c>
      <c r="D281" s="43" t="s">
        <v>4847</v>
      </c>
      <c r="E281" s="43" t="s">
        <v>7411</v>
      </c>
      <c r="F281" s="42">
        <v>158.0</v>
      </c>
      <c r="G281" s="42">
        <v>8.0</v>
      </c>
      <c r="H281" s="42">
        <v>7.0</v>
      </c>
      <c r="I281" s="44">
        <f t="shared" si="1"/>
        <v>0.875</v>
      </c>
    </row>
    <row r="282">
      <c r="A282" s="41" t="s">
        <v>7412</v>
      </c>
      <c r="B282" s="42">
        <v>0.0</v>
      </c>
      <c r="C282" s="42">
        <v>93.0</v>
      </c>
      <c r="D282" s="43" t="s">
        <v>7413</v>
      </c>
      <c r="E282" s="43" t="s">
        <v>7414</v>
      </c>
      <c r="F282" s="42">
        <v>625.0</v>
      </c>
      <c r="G282" s="42">
        <v>8.0</v>
      </c>
      <c r="H282" s="42">
        <v>7.0</v>
      </c>
      <c r="I282" s="44">
        <f t="shared" si="1"/>
        <v>0.875</v>
      </c>
    </row>
    <row r="283">
      <c r="A283" s="41" t="s">
        <v>7415</v>
      </c>
      <c r="B283" s="42">
        <v>0.0</v>
      </c>
      <c r="C283" s="42">
        <v>168.0</v>
      </c>
      <c r="D283" s="43" t="s">
        <v>4868</v>
      </c>
      <c r="E283" s="43" t="s">
        <v>7416</v>
      </c>
      <c r="F283" s="42">
        <v>293.0</v>
      </c>
      <c r="G283" s="42">
        <v>15.0</v>
      </c>
      <c r="H283" s="42">
        <v>13.0</v>
      </c>
      <c r="I283" s="44">
        <f t="shared" si="1"/>
        <v>0.8666666667</v>
      </c>
    </row>
    <row r="284">
      <c r="A284" s="41" t="s">
        <v>7417</v>
      </c>
      <c r="B284" s="42">
        <v>0.0</v>
      </c>
      <c r="C284" s="42">
        <v>35.0</v>
      </c>
      <c r="D284" s="43" t="s">
        <v>7418</v>
      </c>
      <c r="E284" s="43" t="s">
        <v>7419</v>
      </c>
      <c r="F284" s="42">
        <v>564.0</v>
      </c>
      <c r="G284" s="42">
        <v>21.0</v>
      </c>
      <c r="H284" s="42">
        <v>18.0</v>
      </c>
      <c r="I284" s="44">
        <f t="shared" si="1"/>
        <v>0.8571428571</v>
      </c>
    </row>
    <row r="285">
      <c r="A285" s="41" t="s">
        <v>7420</v>
      </c>
      <c r="B285" s="42">
        <v>66.0</v>
      </c>
      <c r="C285" s="42">
        <v>0.0</v>
      </c>
      <c r="D285" s="43"/>
      <c r="E285" s="43" t="s">
        <v>7421</v>
      </c>
      <c r="F285" s="42">
        <v>183.0</v>
      </c>
      <c r="G285" s="42">
        <v>7.0</v>
      </c>
      <c r="H285" s="42">
        <v>6.0</v>
      </c>
      <c r="I285" s="44">
        <f t="shared" si="1"/>
        <v>0.8571428571</v>
      </c>
    </row>
    <row r="286">
      <c r="A286" s="41" t="s">
        <v>7422</v>
      </c>
      <c r="B286" s="42">
        <v>0.0</v>
      </c>
      <c r="C286" s="42">
        <v>55.0</v>
      </c>
      <c r="D286" s="43" t="s">
        <v>7423</v>
      </c>
      <c r="E286" s="43" t="s">
        <v>7424</v>
      </c>
      <c r="F286" s="42">
        <v>921.0</v>
      </c>
      <c r="G286" s="42">
        <v>13.0</v>
      </c>
      <c r="H286" s="42">
        <v>11.0</v>
      </c>
      <c r="I286" s="44">
        <f t="shared" si="1"/>
        <v>0.8461538462</v>
      </c>
    </row>
    <row r="287">
      <c r="A287" s="41" t="s">
        <v>7425</v>
      </c>
      <c r="B287" s="42">
        <v>0.0</v>
      </c>
      <c r="C287" s="42">
        <v>29.0</v>
      </c>
      <c r="D287" s="43" t="s">
        <v>7426</v>
      </c>
      <c r="E287" s="43" t="s">
        <v>7427</v>
      </c>
      <c r="F287" s="42">
        <v>559.0</v>
      </c>
      <c r="G287" s="42">
        <v>6.0</v>
      </c>
      <c r="H287" s="42">
        <v>5.0</v>
      </c>
      <c r="I287" s="44">
        <f t="shared" si="1"/>
        <v>0.8333333333</v>
      </c>
    </row>
    <row r="288">
      <c r="A288" s="41" t="s">
        <v>7428</v>
      </c>
      <c r="B288" s="42">
        <v>0.0</v>
      </c>
      <c r="C288" s="42">
        <v>89.0</v>
      </c>
      <c r="D288" s="43" t="s">
        <v>1778</v>
      </c>
      <c r="E288" s="43" t="s">
        <v>7429</v>
      </c>
      <c r="F288" s="42">
        <v>326.0</v>
      </c>
      <c r="G288" s="42">
        <v>6.0</v>
      </c>
      <c r="H288" s="42">
        <v>5.0</v>
      </c>
      <c r="I288" s="44">
        <f t="shared" si="1"/>
        <v>0.8333333333</v>
      </c>
    </row>
    <row r="289">
      <c r="A289" s="41" t="s">
        <v>7430</v>
      </c>
      <c r="B289" s="42">
        <v>0.0</v>
      </c>
      <c r="C289" s="42">
        <v>71.0</v>
      </c>
      <c r="D289" s="43" t="s">
        <v>7431</v>
      </c>
      <c r="E289" s="43" t="s">
        <v>7432</v>
      </c>
      <c r="F289" s="42">
        <v>135.0</v>
      </c>
      <c r="G289" s="42">
        <v>6.0</v>
      </c>
      <c r="H289" s="42">
        <v>5.0</v>
      </c>
      <c r="I289" s="44">
        <f t="shared" si="1"/>
        <v>0.8333333333</v>
      </c>
    </row>
    <row r="290">
      <c r="A290" s="41" t="s">
        <v>7433</v>
      </c>
      <c r="B290" s="42">
        <v>0.0</v>
      </c>
      <c r="C290" s="42">
        <v>927.0</v>
      </c>
      <c r="D290" s="43" t="s">
        <v>2465</v>
      </c>
      <c r="E290" s="43" t="s">
        <v>7434</v>
      </c>
      <c r="F290" s="42">
        <v>730.0</v>
      </c>
      <c r="G290" s="42">
        <v>59.0</v>
      </c>
      <c r="H290" s="42">
        <v>48.0</v>
      </c>
      <c r="I290" s="44">
        <f t="shared" si="1"/>
        <v>0.813559322</v>
      </c>
    </row>
    <row r="291">
      <c r="A291" s="41" t="s">
        <v>7435</v>
      </c>
      <c r="B291" s="42">
        <v>0.0</v>
      </c>
      <c r="C291" s="42">
        <v>133.0</v>
      </c>
      <c r="D291" s="43" t="s">
        <v>3974</v>
      </c>
      <c r="E291" s="43" t="s">
        <v>7436</v>
      </c>
      <c r="F291" s="42">
        <v>299.0</v>
      </c>
      <c r="G291" s="42">
        <v>16.0</v>
      </c>
      <c r="H291" s="42">
        <v>13.0</v>
      </c>
      <c r="I291" s="44">
        <f t="shared" si="1"/>
        <v>0.8125</v>
      </c>
    </row>
    <row r="292">
      <c r="A292" s="41" t="s">
        <v>7437</v>
      </c>
      <c r="B292" s="42">
        <v>10.0</v>
      </c>
      <c r="C292" s="42">
        <v>321.0</v>
      </c>
      <c r="D292" s="43" t="s">
        <v>1489</v>
      </c>
      <c r="E292" s="43" t="s">
        <v>7438</v>
      </c>
      <c r="F292" s="42">
        <v>1222.0</v>
      </c>
      <c r="G292" s="42">
        <v>15.0</v>
      </c>
      <c r="H292" s="42">
        <v>12.0</v>
      </c>
      <c r="I292" s="44">
        <f t="shared" si="1"/>
        <v>0.8</v>
      </c>
    </row>
    <row r="293">
      <c r="A293" s="41" t="s">
        <v>7439</v>
      </c>
      <c r="B293" s="42">
        <v>0.0</v>
      </c>
      <c r="C293" s="42">
        <v>97.0</v>
      </c>
      <c r="D293" s="43" t="s">
        <v>4745</v>
      </c>
      <c r="E293" s="43" t="s">
        <v>7440</v>
      </c>
      <c r="F293" s="42">
        <v>203.0</v>
      </c>
      <c r="G293" s="42">
        <v>10.0</v>
      </c>
      <c r="H293" s="42">
        <v>8.0</v>
      </c>
      <c r="I293" s="44">
        <f t="shared" si="1"/>
        <v>0.8</v>
      </c>
    </row>
    <row r="294">
      <c r="A294" s="41" t="s">
        <v>7441</v>
      </c>
      <c r="B294" s="42">
        <v>2.0</v>
      </c>
      <c r="C294" s="42">
        <v>0.0</v>
      </c>
      <c r="D294" s="43" t="s">
        <v>7442</v>
      </c>
      <c r="E294" s="43" t="s">
        <v>7443</v>
      </c>
      <c r="F294" s="42">
        <v>639.0</v>
      </c>
      <c r="G294" s="42">
        <v>5.0</v>
      </c>
      <c r="H294" s="42">
        <v>4.0</v>
      </c>
      <c r="I294" s="44">
        <f t="shared" si="1"/>
        <v>0.8</v>
      </c>
    </row>
    <row r="295">
      <c r="A295" s="41" t="s">
        <v>7444</v>
      </c>
      <c r="B295" s="42">
        <v>0.0</v>
      </c>
      <c r="C295" s="42">
        <v>149.0</v>
      </c>
      <c r="D295" s="43" t="s">
        <v>1742</v>
      </c>
      <c r="E295" s="43" t="s">
        <v>7445</v>
      </c>
      <c r="F295" s="42">
        <v>564.0</v>
      </c>
      <c r="G295" s="42">
        <v>5.0</v>
      </c>
      <c r="H295" s="42">
        <v>4.0</v>
      </c>
      <c r="I295" s="44">
        <f t="shared" si="1"/>
        <v>0.8</v>
      </c>
    </row>
    <row r="296">
      <c r="A296" s="41" t="s">
        <v>7446</v>
      </c>
      <c r="B296" s="42">
        <v>10.0</v>
      </c>
      <c r="C296" s="42">
        <v>346.0</v>
      </c>
      <c r="D296" s="43" t="s">
        <v>4919</v>
      </c>
      <c r="E296" s="43" t="s">
        <v>7447</v>
      </c>
      <c r="F296" s="42">
        <v>1410.0</v>
      </c>
      <c r="G296" s="42">
        <v>14.0</v>
      </c>
      <c r="H296" s="42">
        <v>11.0</v>
      </c>
      <c r="I296" s="44">
        <f t="shared" si="1"/>
        <v>0.7857142857</v>
      </c>
    </row>
    <row r="297">
      <c r="A297" s="41" t="s">
        <v>7448</v>
      </c>
      <c r="B297" s="42">
        <v>0.0</v>
      </c>
      <c r="C297" s="42">
        <v>9.0</v>
      </c>
      <c r="D297" s="43" t="s">
        <v>4919</v>
      </c>
      <c r="E297" s="43" t="s">
        <v>7449</v>
      </c>
      <c r="F297" s="42">
        <v>1407.0</v>
      </c>
      <c r="G297" s="42">
        <v>14.0</v>
      </c>
      <c r="H297" s="42">
        <v>11.0</v>
      </c>
      <c r="I297" s="44">
        <f t="shared" si="1"/>
        <v>0.7857142857</v>
      </c>
    </row>
    <row r="298">
      <c r="A298" s="41" t="s">
        <v>7450</v>
      </c>
      <c r="B298" s="42">
        <v>0.0</v>
      </c>
      <c r="C298" s="42">
        <v>71.0</v>
      </c>
      <c r="D298" s="43" t="s">
        <v>7451</v>
      </c>
      <c r="E298" s="43" t="s">
        <v>7452</v>
      </c>
      <c r="F298" s="42">
        <v>377.0</v>
      </c>
      <c r="G298" s="42">
        <v>9.0</v>
      </c>
      <c r="H298" s="42">
        <v>7.0</v>
      </c>
      <c r="I298" s="44">
        <f t="shared" si="1"/>
        <v>0.7777777778</v>
      </c>
    </row>
    <row r="299">
      <c r="A299" s="41" t="s">
        <v>7453</v>
      </c>
      <c r="B299" s="42">
        <v>0.0</v>
      </c>
      <c r="C299" s="42">
        <v>130.0</v>
      </c>
      <c r="D299" s="43" t="s">
        <v>2474</v>
      </c>
      <c r="E299" s="43" t="s">
        <v>7454</v>
      </c>
      <c r="F299" s="42">
        <v>856.0</v>
      </c>
      <c r="G299" s="42">
        <v>9.0</v>
      </c>
      <c r="H299" s="42">
        <v>7.0</v>
      </c>
      <c r="I299" s="44">
        <f t="shared" si="1"/>
        <v>0.7777777778</v>
      </c>
    </row>
    <row r="300">
      <c r="A300" s="41" t="s">
        <v>7455</v>
      </c>
      <c r="B300" s="42">
        <v>0.0</v>
      </c>
      <c r="C300" s="42">
        <v>107.0</v>
      </c>
      <c r="D300" s="43" t="s">
        <v>4742</v>
      </c>
      <c r="E300" s="43" t="s">
        <v>7456</v>
      </c>
      <c r="F300" s="42">
        <v>211.0</v>
      </c>
      <c r="G300" s="42">
        <v>9.0</v>
      </c>
      <c r="H300" s="42">
        <v>7.0</v>
      </c>
      <c r="I300" s="44">
        <f t="shared" si="1"/>
        <v>0.7777777778</v>
      </c>
    </row>
    <row r="301">
      <c r="A301" s="41" t="s">
        <v>7457</v>
      </c>
      <c r="B301" s="42">
        <v>8.0</v>
      </c>
      <c r="C301" s="42">
        <v>0.0</v>
      </c>
      <c r="D301" s="43" t="s">
        <v>2465</v>
      </c>
      <c r="E301" s="43" t="s">
        <v>7458</v>
      </c>
      <c r="F301" s="42">
        <v>383.0</v>
      </c>
      <c r="G301" s="42">
        <v>45.0</v>
      </c>
      <c r="H301" s="42">
        <v>34.0</v>
      </c>
      <c r="I301" s="44">
        <f t="shared" si="1"/>
        <v>0.7555555556</v>
      </c>
    </row>
    <row r="302">
      <c r="A302" s="41" t="s">
        <v>7459</v>
      </c>
      <c r="B302" s="42">
        <v>1.0</v>
      </c>
      <c r="C302" s="42">
        <v>0.0</v>
      </c>
      <c r="D302" s="43" t="s">
        <v>6546</v>
      </c>
      <c r="E302" s="43" t="s">
        <v>7460</v>
      </c>
      <c r="F302" s="42">
        <v>303.0</v>
      </c>
      <c r="G302" s="42">
        <v>16.0</v>
      </c>
      <c r="H302" s="42">
        <v>12.0</v>
      </c>
      <c r="I302" s="44">
        <f t="shared" si="1"/>
        <v>0.75</v>
      </c>
    </row>
    <row r="303">
      <c r="A303" s="41" t="s">
        <v>7461</v>
      </c>
      <c r="B303" s="42">
        <v>0.0</v>
      </c>
      <c r="C303" s="42">
        <v>43.0</v>
      </c>
      <c r="D303" s="43" t="s">
        <v>5569</v>
      </c>
      <c r="E303" s="43" t="s">
        <v>7462</v>
      </c>
      <c r="F303" s="42">
        <v>570.0</v>
      </c>
      <c r="G303" s="42">
        <v>8.0</v>
      </c>
      <c r="H303" s="42">
        <v>6.0</v>
      </c>
      <c r="I303" s="44">
        <f t="shared" si="1"/>
        <v>0.75</v>
      </c>
    </row>
    <row r="304">
      <c r="A304" s="41" t="s">
        <v>7463</v>
      </c>
      <c r="B304" s="42">
        <v>0.0</v>
      </c>
      <c r="C304" s="42">
        <v>5.0</v>
      </c>
      <c r="D304" s="43" t="s">
        <v>7464</v>
      </c>
      <c r="E304" s="43" t="s">
        <v>7465</v>
      </c>
      <c r="F304" s="42">
        <v>534.0</v>
      </c>
      <c r="G304" s="42">
        <v>8.0</v>
      </c>
      <c r="H304" s="42">
        <v>6.0</v>
      </c>
      <c r="I304" s="44">
        <f t="shared" si="1"/>
        <v>0.75</v>
      </c>
    </row>
    <row r="305">
      <c r="A305" s="41" t="s">
        <v>7466</v>
      </c>
      <c r="B305" s="42">
        <v>2.0</v>
      </c>
      <c r="C305" s="42">
        <v>116.0</v>
      </c>
      <c r="D305" s="43" t="s">
        <v>4856</v>
      </c>
      <c r="E305" s="43" t="s">
        <v>7467</v>
      </c>
      <c r="F305" s="42">
        <v>130.0</v>
      </c>
      <c r="G305" s="42">
        <v>8.0</v>
      </c>
      <c r="H305" s="42">
        <v>6.0</v>
      </c>
      <c r="I305" s="44">
        <f t="shared" si="1"/>
        <v>0.75</v>
      </c>
    </row>
    <row r="306">
      <c r="A306" s="41" t="s">
        <v>7468</v>
      </c>
      <c r="B306" s="42">
        <v>107.0</v>
      </c>
      <c r="C306" s="42">
        <v>110.0</v>
      </c>
      <c r="D306" s="43" t="s">
        <v>5371</v>
      </c>
      <c r="E306" s="43" t="s">
        <v>7469</v>
      </c>
      <c r="F306" s="42">
        <v>2136.0</v>
      </c>
      <c r="G306" s="42">
        <v>4.0</v>
      </c>
      <c r="H306" s="42">
        <v>3.0</v>
      </c>
      <c r="I306" s="44">
        <f t="shared" si="1"/>
        <v>0.75</v>
      </c>
    </row>
    <row r="307">
      <c r="A307" s="41" t="s">
        <v>7470</v>
      </c>
      <c r="B307" s="42">
        <v>9.0</v>
      </c>
      <c r="C307" s="42">
        <v>2.0</v>
      </c>
      <c r="D307" s="43" t="s">
        <v>7471</v>
      </c>
      <c r="E307" s="43" t="s">
        <v>7472</v>
      </c>
      <c r="F307" s="42">
        <v>380.0</v>
      </c>
      <c r="G307" s="42">
        <v>4.0</v>
      </c>
      <c r="H307" s="42">
        <v>3.0</v>
      </c>
      <c r="I307" s="44">
        <f t="shared" si="1"/>
        <v>0.75</v>
      </c>
    </row>
    <row r="308">
      <c r="A308" s="41" t="s">
        <v>7473</v>
      </c>
      <c r="B308" s="42">
        <v>35.0</v>
      </c>
      <c r="C308" s="42">
        <v>0.0</v>
      </c>
      <c r="D308" s="43" t="s">
        <v>4799</v>
      </c>
      <c r="E308" s="43" t="s">
        <v>7474</v>
      </c>
      <c r="F308" s="42">
        <v>117.0</v>
      </c>
      <c r="G308" s="42">
        <v>4.0</v>
      </c>
      <c r="H308" s="42">
        <v>3.0</v>
      </c>
      <c r="I308" s="44">
        <f t="shared" si="1"/>
        <v>0.75</v>
      </c>
    </row>
    <row r="309">
      <c r="A309" s="41" t="s">
        <v>7475</v>
      </c>
      <c r="B309" s="42">
        <v>0.0</v>
      </c>
      <c r="C309" s="42">
        <v>26.0</v>
      </c>
      <c r="D309" s="43" t="s">
        <v>2456</v>
      </c>
      <c r="E309" s="43" t="s">
        <v>7476</v>
      </c>
      <c r="F309" s="42">
        <v>449.0</v>
      </c>
      <c r="G309" s="42">
        <v>4.0</v>
      </c>
      <c r="H309" s="42">
        <v>3.0</v>
      </c>
      <c r="I309" s="44">
        <f t="shared" si="1"/>
        <v>0.75</v>
      </c>
    </row>
    <row r="310">
      <c r="A310" s="41" t="s">
        <v>7477</v>
      </c>
      <c r="B310" s="42">
        <v>0.0</v>
      </c>
      <c r="C310" s="42">
        <v>12.0</v>
      </c>
      <c r="D310" s="43" t="s">
        <v>7478</v>
      </c>
      <c r="E310" s="43" t="s">
        <v>7479</v>
      </c>
      <c r="F310" s="42">
        <v>348.0</v>
      </c>
      <c r="G310" s="42">
        <v>4.0</v>
      </c>
      <c r="H310" s="42">
        <v>3.0</v>
      </c>
      <c r="I310" s="44">
        <f t="shared" si="1"/>
        <v>0.75</v>
      </c>
    </row>
    <row r="311">
      <c r="A311" s="41" t="s">
        <v>7480</v>
      </c>
      <c r="B311" s="42">
        <v>0.0</v>
      </c>
      <c r="C311" s="42">
        <v>19.0</v>
      </c>
      <c r="D311" s="43" t="s">
        <v>7481</v>
      </c>
      <c r="E311" s="43" t="s">
        <v>7482</v>
      </c>
      <c r="F311" s="42">
        <v>344.0</v>
      </c>
      <c r="G311" s="42">
        <v>4.0</v>
      </c>
      <c r="H311" s="42">
        <v>3.0</v>
      </c>
      <c r="I311" s="44">
        <f t="shared" si="1"/>
        <v>0.75</v>
      </c>
    </row>
    <row r="312">
      <c r="A312" s="41" t="s">
        <v>7483</v>
      </c>
      <c r="B312" s="42">
        <v>0.0</v>
      </c>
      <c r="C312" s="42">
        <v>200.0</v>
      </c>
      <c r="D312" s="43" t="s">
        <v>1718</v>
      </c>
      <c r="E312" s="43" t="s">
        <v>7484</v>
      </c>
      <c r="F312" s="42">
        <v>913.0</v>
      </c>
      <c r="G312" s="42">
        <v>4.0</v>
      </c>
      <c r="H312" s="42">
        <v>3.0</v>
      </c>
      <c r="I312" s="44">
        <f t="shared" si="1"/>
        <v>0.75</v>
      </c>
    </row>
    <row r="313">
      <c r="A313" s="41" t="s">
        <v>7485</v>
      </c>
      <c r="B313" s="42">
        <v>36.0</v>
      </c>
      <c r="C313" s="42">
        <v>0.0</v>
      </c>
      <c r="D313" s="43" t="s">
        <v>7486</v>
      </c>
      <c r="E313" s="43" t="s">
        <v>7487</v>
      </c>
      <c r="F313" s="42">
        <v>132.0</v>
      </c>
      <c r="G313" s="42">
        <v>4.0</v>
      </c>
      <c r="H313" s="42">
        <v>3.0</v>
      </c>
      <c r="I313" s="44">
        <f t="shared" si="1"/>
        <v>0.75</v>
      </c>
    </row>
    <row r="314">
      <c r="A314" s="41" t="s">
        <v>7488</v>
      </c>
      <c r="B314" s="42">
        <v>156.0</v>
      </c>
      <c r="C314" s="42">
        <v>23.0</v>
      </c>
      <c r="D314" s="43" t="s">
        <v>3629</v>
      </c>
      <c r="E314" s="43" t="s">
        <v>7489</v>
      </c>
      <c r="F314" s="42">
        <v>695.0</v>
      </c>
      <c r="G314" s="42">
        <v>11.0</v>
      </c>
      <c r="H314" s="42">
        <v>8.0</v>
      </c>
      <c r="I314" s="44">
        <f t="shared" si="1"/>
        <v>0.7272727273</v>
      </c>
    </row>
    <row r="315">
      <c r="A315" s="41" t="s">
        <v>7490</v>
      </c>
      <c r="B315" s="42">
        <v>0.0</v>
      </c>
      <c r="C315" s="42">
        <v>43.0</v>
      </c>
      <c r="D315" s="43" t="s">
        <v>7491</v>
      </c>
      <c r="E315" s="43" t="s">
        <v>7492</v>
      </c>
      <c r="F315" s="42">
        <v>359.0</v>
      </c>
      <c r="G315" s="42">
        <v>18.0</v>
      </c>
      <c r="H315" s="42">
        <v>13.0</v>
      </c>
      <c r="I315" s="44">
        <f t="shared" si="1"/>
        <v>0.7222222222</v>
      </c>
    </row>
    <row r="316">
      <c r="A316" s="41" t="s">
        <v>7493</v>
      </c>
      <c r="B316" s="42">
        <v>0.0</v>
      </c>
      <c r="C316" s="42">
        <v>56.0</v>
      </c>
      <c r="D316" s="43" t="s">
        <v>7494</v>
      </c>
      <c r="E316" s="43" t="s">
        <v>7495</v>
      </c>
      <c r="F316" s="42">
        <v>472.0</v>
      </c>
      <c r="G316" s="42">
        <v>25.0</v>
      </c>
      <c r="H316" s="42">
        <v>18.0</v>
      </c>
      <c r="I316" s="44">
        <f t="shared" si="1"/>
        <v>0.72</v>
      </c>
    </row>
    <row r="317">
      <c r="A317" s="41" t="s">
        <v>7496</v>
      </c>
      <c r="B317" s="42">
        <v>0.0</v>
      </c>
      <c r="C317" s="42">
        <v>182.0</v>
      </c>
      <c r="D317" s="43" t="s">
        <v>2471</v>
      </c>
      <c r="E317" s="43" t="s">
        <v>7497</v>
      </c>
      <c r="F317" s="42">
        <v>825.0</v>
      </c>
      <c r="G317" s="42">
        <v>14.0</v>
      </c>
      <c r="H317" s="42">
        <v>10.0</v>
      </c>
      <c r="I317" s="44">
        <f t="shared" si="1"/>
        <v>0.7142857143</v>
      </c>
    </row>
    <row r="318">
      <c r="A318" s="41" t="s">
        <v>7498</v>
      </c>
      <c r="B318" s="42">
        <v>16.0</v>
      </c>
      <c r="C318" s="42">
        <v>83.0</v>
      </c>
      <c r="D318" s="43" t="s">
        <v>4853</v>
      </c>
      <c r="E318" s="43" t="s">
        <v>7499</v>
      </c>
      <c r="F318" s="42">
        <v>151.0</v>
      </c>
      <c r="G318" s="42">
        <v>7.0</v>
      </c>
      <c r="H318" s="42">
        <v>5.0</v>
      </c>
      <c r="I318" s="44">
        <f t="shared" si="1"/>
        <v>0.7142857143</v>
      </c>
    </row>
    <row r="319">
      <c r="A319" s="41" t="s">
        <v>7500</v>
      </c>
      <c r="B319" s="42">
        <v>0.0</v>
      </c>
      <c r="C319" s="42">
        <v>242.0</v>
      </c>
      <c r="D319" s="43" t="s">
        <v>7501</v>
      </c>
      <c r="E319" s="43" t="s">
        <v>7502</v>
      </c>
      <c r="F319" s="42">
        <v>584.0</v>
      </c>
      <c r="G319" s="42">
        <v>29.0</v>
      </c>
      <c r="H319" s="42">
        <v>20.0</v>
      </c>
      <c r="I319" s="44">
        <f t="shared" si="1"/>
        <v>0.6896551724</v>
      </c>
    </row>
    <row r="320">
      <c r="A320" s="41" t="s">
        <v>7503</v>
      </c>
      <c r="B320" s="42">
        <v>0.0</v>
      </c>
      <c r="C320" s="42">
        <v>272.0</v>
      </c>
      <c r="D320" s="43" t="s">
        <v>2516</v>
      </c>
      <c r="E320" s="43" t="s">
        <v>7504</v>
      </c>
      <c r="F320" s="42">
        <v>646.0</v>
      </c>
      <c r="G320" s="42">
        <v>16.0</v>
      </c>
      <c r="H320" s="42">
        <v>11.0</v>
      </c>
      <c r="I320" s="44">
        <f t="shared" si="1"/>
        <v>0.6875</v>
      </c>
    </row>
    <row r="321">
      <c r="A321" s="41" t="s">
        <v>7505</v>
      </c>
      <c r="B321" s="42">
        <v>15.0</v>
      </c>
      <c r="C321" s="42">
        <v>9.0</v>
      </c>
      <c r="D321" s="43" t="s">
        <v>4376</v>
      </c>
      <c r="E321" s="43" t="s">
        <v>7506</v>
      </c>
      <c r="F321" s="42">
        <v>689.0</v>
      </c>
      <c r="G321" s="42">
        <v>9.0</v>
      </c>
      <c r="H321" s="42">
        <v>6.0</v>
      </c>
      <c r="I321" s="44">
        <f t="shared" si="1"/>
        <v>0.6666666667</v>
      </c>
    </row>
    <row r="322">
      <c r="A322" s="41" t="s">
        <v>7507</v>
      </c>
      <c r="B322" s="42">
        <v>0.0</v>
      </c>
      <c r="C322" s="42">
        <v>79.0</v>
      </c>
      <c r="D322" s="43" t="s">
        <v>6570</v>
      </c>
      <c r="E322" s="43" t="s">
        <v>7508</v>
      </c>
      <c r="F322" s="42">
        <v>585.0</v>
      </c>
      <c r="G322" s="42">
        <v>9.0</v>
      </c>
      <c r="H322" s="42">
        <v>6.0</v>
      </c>
      <c r="I322" s="44">
        <f t="shared" si="1"/>
        <v>0.6666666667</v>
      </c>
    </row>
    <row r="323">
      <c r="A323" s="41" t="s">
        <v>7509</v>
      </c>
      <c r="B323" s="42">
        <v>126.0</v>
      </c>
      <c r="C323" s="42">
        <v>0.0</v>
      </c>
      <c r="D323" s="43" t="s">
        <v>1417</v>
      </c>
      <c r="E323" s="43" t="s">
        <v>7510</v>
      </c>
      <c r="F323" s="42">
        <v>740.0</v>
      </c>
      <c r="G323" s="42">
        <v>6.0</v>
      </c>
      <c r="H323" s="42">
        <v>4.0</v>
      </c>
      <c r="I323" s="44">
        <f t="shared" si="1"/>
        <v>0.6666666667</v>
      </c>
    </row>
    <row r="324">
      <c r="A324" s="41" t="s">
        <v>7511</v>
      </c>
      <c r="B324" s="42">
        <v>0.0</v>
      </c>
      <c r="C324" s="42">
        <v>9.0</v>
      </c>
      <c r="D324" s="43" t="s">
        <v>7512</v>
      </c>
      <c r="E324" s="43" t="s">
        <v>7513</v>
      </c>
      <c r="F324" s="42">
        <v>249.0</v>
      </c>
      <c r="G324" s="42">
        <v>3.0</v>
      </c>
      <c r="H324" s="42">
        <v>2.0</v>
      </c>
      <c r="I324" s="44">
        <f t="shared" si="1"/>
        <v>0.6666666667</v>
      </c>
    </row>
    <row r="325">
      <c r="A325" s="41" t="s">
        <v>7514</v>
      </c>
      <c r="B325" s="42">
        <v>129.0</v>
      </c>
      <c r="C325" s="42">
        <v>17.0</v>
      </c>
      <c r="D325" s="43" t="s">
        <v>5110</v>
      </c>
      <c r="E325" s="43" t="s">
        <v>7515</v>
      </c>
      <c r="F325" s="42">
        <v>1304.0</v>
      </c>
      <c r="G325" s="42">
        <v>3.0</v>
      </c>
      <c r="H325" s="42">
        <v>2.0</v>
      </c>
      <c r="I325" s="44">
        <f t="shared" si="1"/>
        <v>0.6666666667</v>
      </c>
    </row>
    <row r="326">
      <c r="A326" s="41" t="s">
        <v>7516</v>
      </c>
      <c r="B326" s="42">
        <v>0.0</v>
      </c>
      <c r="C326" s="42">
        <v>69.0</v>
      </c>
      <c r="D326" s="43" t="s">
        <v>5605</v>
      </c>
      <c r="E326" s="43" t="s">
        <v>7517</v>
      </c>
      <c r="F326" s="42">
        <v>350.0</v>
      </c>
      <c r="G326" s="42">
        <v>3.0</v>
      </c>
      <c r="H326" s="42">
        <v>2.0</v>
      </c>
      <c r="I326" s="44">
        <f t="shared" si="1"/>
        <v>0.6666666667</v>
      </c>
    </row>
    <row r="327">
      <c r="A327" s="41" t="s">
        <v>7518</v>
      </c>
      <c r="B327" s="42">
        <v>0.0</v>
      </c>
      <c r="C327" s="42">
        <v>7.0</v>
      </c>
      <c r="D327" s="43" t="s">
        <v>7519</v>
      </c>
      <c r="E327" s="43" t="s">
        <v>7520</v>
      </c>
      <c r="F327" s="42">
        <v>529.0</v>
      </c>
      <c r="G327" s="42">
        <v>3.0</v>
      </c>
      <c r="H327" s="42">
        <v>2.0</v>
      </c>
      <c r="I327" s="44">
        <f t="shared" si="1"/>
        <v>0.6666666667</v>
      </c>
    </row>
    <row r="328">
      <c r="A328" s="41" t="s">
        <v>7521</v>
      </c>
      <c r="B328" s="42">
        <v>7.0</v>
      </c>
      <c r="C328" s="42">
        <v>27.0</v>
      </c>
      <c r="D328" s="43" t="s">
        <v>5602</v>
      </c>
      <c r="E328" s="43" t="s">
        <v>7522</v>
      </c>
      <c r="F328" s="42">
        <v>356.0</v>
      </c>
      <c r="G328" s="42">
        <v>3.0</v>
      </c>
      <c r="H328" s="42">
        <v>2.0</v>
      </c>
      <c r="I328" s="44">
        <f t="shared" si="1"/>
        <v>0.6666666667</v>
      </c>
    </row>
    <row r="329">
      <c r="A329" s="41" t="s">
        <v>7523</v>
      </c>
      <c r="B329" s="42">
        <v>0.0</v>
      </c>
      <c r="C329" s="42">
        <v>8.0</v>
      </c>
      <c r="D329" s="43" t="s">
        <v>3239</v>
      </c>
      <c r="E329" s="43" t="s">
        <v>7524</v>
      </c>
      <c r="F329" s="42">
        <v>190.0</v>
      </c>
      <c r="G329" s="42">
        <v>3.0</v>
      </c>
      <c r="H329" s="42">
        <v>2.0</v>
      </c>
      <c r="I329" s="44">
        <f t="shared" si="1"/>
        <v>0.6666666667</v>
      </c>
    </row>
    <row r="330">
      <c r="A330" s="41" t="s">
        <v>7525</v>
      </c>
      <c r="B330" s="42">
        <v>0.0</v>
      </c>
      <c r="C330" s="42">
        <v>19.0</v>
      </c>
      <c r="D330" s="43" t="s">
        <v>7526</v>
      </c>
      <c r="E330" s="43" t="s">
        <v>7527</v>
      </c>
      <c r="F330" s="42">
        <v>238.0</v>
      </c>
      <c r="G330" s="42">
        <v>3.0</v>
      </c>
      <c r="H330" s="42">
        <v>2.0</v>
      </c>
      <c r="I330" s="44">
        <f t="shared" si="1"/>
        <v>0.6666666667</v>
      </c>
    </row>
    <row r="331">
      <c r="A331" s="41" t="s">
        <v>7528</v>
      </c>
      <c r="B331" s="42">
        <v>0.0</v>
      </c>
      <c r="C331" s="42">
        <v>88.0</v>
      </c>
      <c r="D331" s="43" t="s">
        <v>7529</v>
      </c>
      <c r="E331" s="43" t="s">
        <v>7530</v>
      </c>
      <c r="F331" s="42">
        <v>623.0</v>
      </c>
      <c r="G331" s="42">
        <v>3.0</v>
      </c>
      <c r="H331" s="42">
        <v>2.0</v>
      </c>
      <c r="I331" s="44">
        <f t="shared" si="1"/>
        <v>0.6666666667</v>
      </c>
    </row>
    <row r="332">
      <c r="A332" s="41" t="s">
        <v>7531</v>
      </c>
      <c r="B332" s="42">
        <v>5.0</v>
      </c>
      <c r="C332" s="42">
        <v>5.0</v>
      </c>
      <c r="D332" s="43" t="s">
        <v>7532</v>
      </c>
      <c r="E332" s="43" t="s">
        <v>7533</v>
      </c>
      <c r="F332" s="42">
        <v>169.0</v>
      </c>
      <c r="G332" s="42">
        <v>3.0</v>
      </c>
      <c r="H332" s="42">
        <v>2.0</v>
      </c>
      <c r="I332" s="44">
        <f t="shared" si="1"/>
        <v>0.6666666667</v>
      </c>
    </row>
    <row r="333">
      <c r="A333" s="41" t="s">
        <v>7534</v>
      </c>
      <c r="B333" s="42">
        <v>0.0</v>
      </c>
      <c r="C333" s="42">
        <v>41.0</v>
      </c>
      <c r="D333" s="43" t="s">
        <v>7535</v>
      </c>
      <c r="E333" s="43" t="s">
        <v>7536</v>
      </c>
      <c r="F333" s="42">
        <v>430.0</v>
      </c>
      <c r="G333" s="42">
        <v>3.0</v>
      </c>
      <c r="H333" s="42">
        <v>2.0</v>
      </c>
      <c r="I333" s="44">
        <f t="shared" si="1"/>
        <v>0.6666666667</v>
      </c>
    </row>
    <row r="334">
      <c r="A334" s="41" t="s">
        <v>7537</v>
      </c>
      <c r="B334" s="42">
        <v>47.0</v>
      </c>
      <c r="C334" s="42">
        <v>0.0</v>
      </c>
      <c r="D334" s="43" t="s">
        <v>7538</v>
      </c>
      <c r="E334" s="43" t="s">
        <v>7539</v>
      </c>
      <c r="F334" s="42">
        <v>213.0</v>
      </c>
      <c r="G334" s="42">
        <v>3.0</v>
      </c>
      <c r="H334" s="42">
        <v>2.0</v>
      </c>
      <c r="I334" s="44">
        <f t="shared" si="1"/>
        <v>0.6666666667</v>
      </c>
    </row>
    <row r="335">
      <c r="A335" s="41" t="s">
        <v>7540</v>
      </c>
      <c r="B335" s="42">
        <v>8.0</v>
      </c>
      <c r="C335" s="42">
        <v>0.0</v>
      </c>
      <c r="D335" s="43" t="s">
        <v>7541</v>
      </c>
      <c r="E335" s="43" t="s">
        <v>7542</v>
      </c>
      <c r="F335" s="42">
        <v>430.0</v>
      </c>
      <c r="G335" s="42">
        <v>3.0</v>
      </c>
      <c r="H335" s="42">
        <v>2.0</v>
      </c>
      <c r="I335" s="44">
        <f t="shared" si="1"/>
        <v>0.6666666667</v>
      </c>
    </row>
    <row r="336">
      <c r="A336" s="41" t="s">
        <v>7543</v>
      </c>
      <c r="B336" s="42">
        <v>0.0</v>
      </c>
      <c r="C336" s="42">
        <v>49.0</v>
      </c>
      <c r="D336" s="43" t="s">
        <v>7544</v>
      </c>
      <c r="E336" s="43" t="s">
        <v>7545</v>
      </c>
      <c r="F336" s="42">
        <v>314.0</v>
      </c>
      <c r="G336" s="42">
        <v>3.0</v>
      </c>
      <c r="H336" s="42">
        <v>2.0</v>
      </c>
      <c r="I336" s="44">
        <f t="shared" si="1"/>
        <v>0.6666666667</v>
      </c>
    </row>
    <row r="337">
      <c r="A337" s="41" t="s">
        <v>7546</v>
      </c>
      <c r="B337" s="42">
        <v>3.0</v>
      </c>
      <c r="C337" s="42">
        <v>6.0</v>
      </c>
      <c r="D337" s="43" t="s">
        <v>7547</v>
      </c>
      <c r="E337" s="43" t="s">
        <v>7548</v>
      </c>
      <c r="F337" s="42">
        <v>292.0</v>
      </c>
      <c r="G337" s="42">
        <v>3.0</v>
      </c>
      <c r="H337" s="42">
        <v>2.0</v>
      </c>
      <c r="I337" s="44">
        <f t="shared" si="1"/>
        <v>0.6666666667</v>
      </c>
    </row>
    <row r="338">
      <c r="A338" s="41" t="s">
        <v>7549</v>
      </c>
      <c r="B338" s="42">
        <v>0.0</v>
      </c>
      <c r="C338" s="42">
        <v>18.0</v>
      </c>
      <c r="D338" s="43" t="s">
        <v>7550</v>
      </c>
      <c r="E338" s="43" t="s">
        <v>7551</v>
      </c>
      <c r="F338" s="42">
        <v>99.0</v>
      </c>
      <c r="G338" s="42">
        <v>3.0</v>
      </c>
      <c r="H338" s="42">
        <v>2.0</v>
      </c>
      <c r="I338" s="44">
        <f t="shared" si="1"/>
        <v>0.6666666667</v>
      </c>
    </row>
    <row r="339">
      <c r="A339" s="41" t="s">
        <v>7552</v>
      </c>
      <c r="B339" s="42">
        <v>0.0</v>
      </c>
      <c r="C339" s="42">
        <v>105.0</v>
      </c>
      <c r="D339" s="43" t="s">
        <v>1730</v>
      </c>
      <c r="E339" s="43" t="s">
        <v>7553</v>
      </c>
      <c r="F339" s="42">
        <v>352.0</v>
      </c>
      <c r="G339" s="42">
        <v>3.0</v>
      </c>
      <c r="H339" s="42">
        <v>2.0</v>
      </c>
      <c r="I339" s="44">
        <f t="shared" si="1"/>
        <v>0.6666666667</v>
      </c>
    </row>
    <row r="340">
      <c r="A340" s="41" t="s">
        <v>7554</v>
      </c>
      <c r="B340" s="42">
        <v>0.0</v>
      </c>
      <c r="C340" s="42">
        <v>77.0</v>
      </c>
      <c r="D340" s="43" t="s">
        <v>1727</v>
      </c>
      <c r="E340" s="43" t="s">
        <v>7555</v>
      </c>
      <c r="F340" s="42">
        <v>320.0</v>
      </c>
      <c r="G340" s="42">
        <v>3.0</v>
      </c>
      <c r="H340" s="42">
        <v>2.0</v>
      </c>
      <c r="I340" s="44">
        <f t="shared" si="1"/>
        <v>0.6666666667</v>
      </c>
    </row>
    <row r="341">
      <c r="A341" s="41" t="s">
        <v>7556</v>
      </c>
      <c r="B341" s="42">
        <v>5.0</v>
      </c>
      <c r="C341" s="42">
        <v>0.0</v>
      </c>
      <c r="D341" s="43" t="s">
        <v>1727</v>
      </c>
      <c r="E341" s="43" t="s">
        <v>7557</v>
      </c>
      <c r="F341" s="42">
        <v>227.0</v>
      </c>
      <c r="G341" s="42">
        <v>3.0</v>
      </c>
      <c r="H341" s="42">
        <v>2.0</v>
      </c>
      <c r="I341" s="44">
        <f t="shared" si="1"/>
        <v>0.6666666667</v>
      </c>
    </row>
    <row r="342">
      <c r="A342" s="41" t="s">
        <v>7558</v>
      </c>
      <c r="B342" s="42">
        <v>0.0</v>
      </c>
      <c r="C342" s="42">
        <v>5.0</v>
      </c>
      <c r="D342" s="43" t="s">
        <v>7559</v>
      </c>
      <c r="E342" s="43" t="s">
        <v>7560</v>
      </c>
      <c r="F342" s="42">
        <v>270.0</v>
      </c>
      <c r="G342" s="42">
        <v>3.0</v>
      </c>
      <c r="H342" s="42">
        <v>2.0</v>
      </c>
      <c r="I342" s="44">
        <f t="shared" si="1"/>
        <v>0.6666666667</v>
      </c>
    </row>
    <row r="343">
      <c r="A343" s="41" t="s">
        <v>7561</v>
      </c>
      <c r="B343" s="42">
        <v>0.0</v>
      </c>
      <c r="C343" s="42">
        <v>8.0</v>
      </c>
      <c r="D343" s="43" t="s">
        <v>7562</v>
      </c>
      <c r="E343" s="43" t="s">
        <v>7563</v>
      </c>
      <c r="F343" s="42">
        <v>296.0</v>
      </c>
      <c r="G343" s="42">
        <v>3.0</v>
      </c>
      <c r="H343" s="42">
        <v>2.0</v>
      </c>
      <c r="I343" s="44">
        <f t="shared" si="1"/>
        <v>0.6666666667</v>
      </c>
    </row>
    <row r="344">
      <c r="A344" s="41" t="s">
        <v>7564</v>
      </c>
      <c r="B344" s="42">
        <v>0.0</v>
      </c>
      <c r="C344" s="42">
        <v>93.0</v>
      </c>
      <c r="D344" s="43" t="s">
        <v>2444</v>
      </c>
      <c r="E344" s="43" t="s">
        <v>7565</v>
      </c>
      <c r="F344" s="42">
        <v>306.0</v>
      </c>
      <c r="G344" s="42">
        <v>11.0</v>
      </c>
      <c r="H344" s="42">
        <v>7.0</v>
      </c>
      <c r="I344" s="44">
        <f t="shared" si="1"/>
        <v>0.6363636364</v>
      </c>
    </row>
    <row r="345">
      <c r="A345" s="41" t="s">
        <v>7566</v>
      </c>
      <c r="B345" s="42">
        <v>0.0</v>
      </c>
      <c r="C345" s="42">
        <v>234.0</v>
      </c>
      <c r="D345" s="43" t="s">
        <v>3746</v>
      </c>
      <c r="E345" s="43" t="s">
        <v>7567</v>
      </c>
      <c r="F345" s="42">
        <v>636.0</v>
      </c>
      <c r="G345" s="42">
        <v>30.0</v>
      </c>
      <c r="H345" s="42">
        <v>19.0</v>
      </c>
      <c r="I345" s="44">
        <f t="shared" si="1"/>
        <v>0.6333333333</v>
      </c>
    </row>
    <row r="346">
      <c r="A346" s="41" t="s">
        <v>7568</v>
      </c>
      <c r="B346" s="42">
        <v>0.0</v>
      </c>
      <c r="C346" s="42">
        <v>229.0</v>
      </c>
      <c r="D346" s="43" t="s">
        <v>1715</v>
      </c>
      <c r="E346" s="43" t="s">
        <v>7569</v>
      </c>
      <c r="F346" s="42">
        <v>873.0</v>
      </c>
      <c r="G346" s="42">
        <v>8.0</v>
      </c>
      <c r="H346" s="42">
        <v>5.0</v>
      </c>
      <c r="I346" s="44">
        <f t="shared" si="1"/>
        <v>0.625</v>
      </c>
    </row>
    <row r="347">
      <c r="A347" s="41" t="s">
        <v>7570</v>
      </c>
      <c r="B347" s="42">
        <v>0.0</v>
      </c>
      <c r="C347" s="42">
        <v>67.0</v>
      </c>
      <c r="D347" s="43" t="s">
        <v>6567</v>
      </c>
      <c r="E347" s="43" t="s">
        <v>7571</v>
      </c>
      <c r="F347" s="42">
        <v>579.0</v>
      </c>
      <c r="G347" s="42">
        <v>8.0</v>
      </c>
      <c r="H347" s="42">
        <v>5.0</v>
      </c>
      <c r="I347" s="44">
        <f t="shared" si="1"/>
        <v>0.625</v>
      </c>
    </row>
    <row r="348">
      <c r="A348" s="41" t="s">
        <v>7572</v>
      </c>
      <c r="B348" s="42">
        <v>343.0</v>
      </c>
      <c r="C348" s="42">
        <v>15.0</v>
      </c>
      <c r="D348" s="43" t="s">
        <v>1106</v>
      </c>
      <c r="E348" s="43" t="s">
        <v>7573</v>
      </c>
      <c r="F348" s="42">
        <v>602.0</v>
      </c>
      <c r="G348" s="42">
        <v>30.0</v>
      </c>
      <c r="H348" s="42">
        <v>18.0</v>
      </c>
      <c r="I348" s="44">
        <f t="shared" si="1"/>
        <v>0.6</v>
      </c>
    </row>
    <row r="349">
      <c r="A349" s="41" t="s">
        <v>7574</v>
      </c>
      <c r="B349" s="42">
        <v>58.0</v>
      </c>
      <c r="C349" s="42">
        <v>18.0</v>
      </c>
      <c r="D349" s="43" t="s">
        <v>1751</v>
      </c>
      <c r="E349" s="43" t="s">
        <v>7575</v>
      </c>
      <c r="F349" s="42">
        <v>411.0</v>
      </c>
      <c r="G349" s="42">
        <v>10.0</v>
      </c>
      <c r="H349" s="42">
        <v>6.0</v>
      </c>
      <c r="I349" s="44">
        <f t="shared" si="1"/>
        <v>0.6</v>
      </c>
    </row>
    <row r="350">
      <c r="A350" s="41" t="s">
        <v>7576</v>
      </c>
      <c r="B350" s="42">
        <v>0.0</v>
      </c>
      <c r="C350" s="42">
        <v>23.0</v>
      </c>
      <c r="D350" s="43" t="s">
        <v>1206</v>
      </c>
      <c r="E350" s="43" t="s">
        <v>7577</v>
      </c>
      <c r="F350" s="42">
        <v>1233.0</v>
      </c>
      <c r="G350" s="42">
        <v>10.0</v>
      </c>
      <c r="H350" s="42">
        <v>6.0</v>
      </c>
      <c r="I350" s="44">
        <f t="shared" si="1"/>
        <v>0.6</v>
      </c>
    </row>
    <row r="351">
      <c r="A351" s="41" t="s">
        <v>7578</v>
      </c>
      <c r="B351" s="42">
        <v>13.0</v>
      </c>
      <c r="C351" s="42">
        <v>38.0</v>
      </c>
      <c r="D351" s="43" t="s">
        <v>4874</v>
      </c>
      <c r="E351" s="43" t="s">
        <v>7579</v>
      </c>
      <c r="F351" s="42">
        <v>143.0</v>
      </c>
      <c r="G351" s="42">
        <v>5.0</v>
      </c>
      <c r="H351" s="42">
        <v>3.0</v>
      </c>
      <c r="I351" s="44">
        <f t="shared" si="1"/>
        <v>0.6</v>
      </c>
    </row>
    <row r="352">
      <c r="A352" s="41" t="s">
        <v>7580</v>
      </c>
      <c r="B352" s="42">
        <v>0.0</v>
      </c>
      <c r="C352" s="42">
        <v>38.0</v>
      </c>
      <c r="D352" s="43" t="s">
        <v>7581</v>
      </c>
      <c r="E352" s="43" t="s">
        <v>7582</v>
      </c>
      <c r="F352" s="42">
        <v>393.0</v>
      </c>
      <c r="G352" s="42">
        <v>5.0</v>
      </c>
      <c r="H352" s="42">
        <v>3.0</v>
      </c>
      <c r="I352" s="44">
        <f t="shared" si="1"/>
        <v>0.6</v>
      </c>
    </row>
    <row r="353">
      <c r="A353" s="41" t="s">
        <v>7583</v>
      </c>
      <c r="B353" s="42">
        <v>0.0</v>
      </c>
      <c r="C353" s="42">
        <v>13.0</v>
      </c>
      <c r="D353" s="43" t="s">
        <v>7584</v>
      </c>
      <c r="E353" s="43" t="s">
        <v>7585</v>
      </c>
      <c r="F353" s="42">
        <v>463.0</v>
      </c>
      <c r="G353" s="42">
        <v>5.0</v>
      </c>
      <c r="H353" s="42">
        <v>3.0</v>
      </c>
      <c r="I353" s="44">
        <f t="shared" si="1"/>
        <v>0.6</v>
      </c>
    </row>
    <row r="354">
      <c r="A354" s="41" t="s">
        <v>7586</v>
      </c>
      <c r="B354" s="42">
        <v>0.0</v>
      </c>
      <c r="C354" s="42">
        <v>44.0</v>
      </c>
      <c r="D354" s="43" t="s">
        <v>6235</v>
      </c>
      <c r="E354" s="43" t="s">
        <v>7587</v>
      </c>
      <c r="F354" s="42">
        <v>685.0</v>
      </c>
      <c r="G354" s="42">
        <v>5.0</v>
      </c>
      <c r="H354" s="42">
        <v>3.0</v>
      </c>
      <c r="I354" s="44">
        <f t="shared" si="1"/>
        <v>0.6</v>
      </c>
    </row>
    <row r="355">
      <c r="A355" s="41" t="s">
        <v>7588</v>
      </c>
      <c r="B355" s="42">
        <v>0.0</v>
      </c>
      <c r="C355" s="42">
        <v>56.0</v>
      </c>
      <c r="D355" s="43" t="s">
        <v>4781</v>
      </c>
      <c r="E355" s="43" t="s">
        <v>7589</v>
      </c>
      <c r="F355" s="42">
        <v>148.0</v>
      </c>
      <c r="G355" s="42">
        <v>5.0</v>
      </c>
      <c r="H355" s="42">
        <v>3.0</v>
      </c>
      <c r="I355" s="44">
        <f t="shared" si="1"/>
        <v>0.6</v>
      </c>
    </row>
    <row r="356">
      <c r="A356" s="41" t="s">
        <v>7590</v>
      </c>
      <c r="B356" s="42">
        <v>0.0</v>
      </c>
      <c r="C356" s="42">
        <v>277.0</v>
      </c>
      <c r="D356" s="43" t="s">
        <v>7591</v>
      </c>
      <c r="E356" s="43" t="s">
        <v>7592</v>
      </c>
      <c r="F356" s="42">
        <v>639.0</v>
      </c>
      <c r="G356" s="42">
        <v>51.0</v>
      </c>
      <c r="H356" s="42">
        <v>30.0</v>
      </c>
      <c r="I356" s="44">
        <f t="shared" si="1"/>
        <v>0.5882352941</v>
      </c>
    </row>
    <row r="357">
      <c r="A357" s="41" t="s">
        <v>7593</v>
      </c>
      <c r="B357" s="42">
        <v>14.0</v>
      </c>
      <c r="C357" s="42">
        <v>465.0</v>
      </c>
      <c r="D357" s="43" t="s">
        <v>4261</v>
      </c>
      <c r="E357" s="43" t="s">
        <v>7594</v>
      </c>
      <c r="F357" s="42">
        <v>4128.0</v>
      </c>
      <c r="G357" s="42">
        <v>52.0</v>
      </c>
      <c r="H357" s="42">
        <v>30.0</v>
      </c>
      <c r="I357" s="44">
        <f t="shared" si="1"/>
        <v>0.5769230769</v>
      </c>
    </row>
    <row r="358">
      <c r="A358" s="41" t="s">
        <v>7595</v>
      </c>
      <c r="B358" s="42">
        <v>0.0</v>
      </c>
      <c r="C358" s="42">
        <v>275.0</v>
      </c>
      <c r="D358" s="43" t="s">
        <v>571</v>
      </c>
      <c r="E358" s="43" t="s">
        <v>7596</v>
      </c>
      <c r="F358" s="42">
        <v>1075.0</v>
      </c>
      <c r="G358" s="42">
        <v>26.0</v>
      </c>
      <c r="H358" s="42">
        <v>15.0</v>
      </c>
      <c r="I358" s="44">
        <f t="shared" si="1"/>
        <v>0.5769230769</v>
      </c>
    </row>
    <row r="359">
      <c r="A359" s="41" t="s">
        <v>7597</v>
      </c>
      <c r="B359" s="42">
        <v>0.0</v>
      </c>
      <c r="C359" s="42">
        <v>8.0</v>
      </c>
      <c r="D359" s="43" t="s">
        <v>7598</v>
      </c>
      <c r="E359" s="43" t="s">
        <v>7599</v>
      </c>
      <c r="F359" s="42">
        <v>400.0</v>
      </c>
      <c r="G359" s="42">
        <v>7.0</v>
      </c>
      <c r="H359" s="42">
        <v>4.0</v>
      </c>
      <c r="I359" s="44">
        <f t="shared" si="1"/>
        <v>0.5714285714</v>
      </c>
    </row>
    <row r="360">
      <c r="A360" s="41" t="s">
        <v>7600</v>
      </c>
      <c r="B360" s="42">
        <v>0.0</v>
      </c>
      <c r="C360" s="42">
        <v>188.0</v>
      </c>
      <c r="D360" s="43" t="s">
        <v>1420</v>
      </c>
      <c r="E360" s="43" t="s">
        <v>7601</v>
      </c>
      <c r="F360" s="42">
        <v>729.0</v>
      </c>
      <c r="G360" s="42">
        <v>7.0</v>
      </c>
      <c r="H360" s="42">
        <v>4.0</v>
      </c>
      <c r="I360" s="44">
        <f t="shared" si="1"/>
        <v>0.5714285714</v>
      </c>
    </row>
    <row r="361">
      <c r="A361" s="41" t="s">
        <v>7602</v>
      </c>
      <c r="B361" s="42">
        <v>0.0</v>
      </c>
      <c r="C361" s="42">
        <v>43.0</v>
      </c>
      <c r="D361" s="43" t="s">
        <v>7603</v>
      </c>
      <c r="E361" s="43" t="s">
        <v>7604</v>
      </c>
      <c r="F361" s="42">
        <v>360.0</v>
      </c>
      <c r="G361" s="42">
        <v>7.0</v>
      </c>
      <c r="H361" s="42">
        <v>4.0</v>
      </c>
      <c r="I361" s="44">
        <f t="shared" si="1"/>
        <v>0.5714285714</v>
      </c>
    </row>
    <row r="362">
      <c r="A362" s="41" t="s">
        <v>7605</v>
      </c>
      <c r="B362" s="42">
        <v>0.0</v>
      </c>
      <c r="C362" s="42">
        <v>1.0</v>
      </c>
      <c r="D362" s="43" t="s">
        <v>571</v>
      </c>
      <c r="E362" s="43" t="s">
        <v>7606</v>
      </c>
      <c r="F362" s="42">
        <v>1062.0</v>
      </c>
      <c r="G362" s="42">
        <v>25.0</v>
      </c>
      <c r="H362" s="42">
        <v>14.0</v>
      </c>
      <c r="I362" s="44">
        <f t="shared" si="1"/>
        <v>0.56</v>
      </c>
    </row>
    <row r="363">
      <c r="A363" s="41" t="s">
        <v>7607</v>
      </c>
      <c r="B363" s="42">
        <v>55.0</v>
      </c>
      <c r="C363" s="42">
        <v>27.0</v>
      </c>
      <c r="D363" s="43" t="s">
        <v>7608</v>
      </c>
      <c r="E363" s="43" t="s">
        <v>7609</v>
      </c>
      <c r="F363" s="42">
        <v>824.0</v>
      </c>
      <c r="G363" s="42">
        <v>9.0</v>
      </c>
      <c r="H363" s="42">
        <v>5.0</v>
      </c>
      <c r="I363" s="44">
        <f t="shared" si="1"/>
        <v>0.5555555556</v>
      </c>
    </row>
    <row r="364">
      <c r="A364" s="41" t="s">
        <v>7610</v>
      </c>
      <c r="B364" s="42">
        <v>0.0</v>
      </c>
      <c r="C364" s="42">
        <v>4.0</v>
      </c>
      <c r="D364" s="43" t="s">
        <v>7611</v>
      </c>
      <c r="E364" s="43" t="s">
        <v>7612</v>
      </c>
      <c r="F364" s="42">
        <v>578.0</v>
      </c>
      <c r="G364" s="42">
        <v>9.0</v>
      </c>
      <c r="H364" s="42">
        <v>5.0</v>
      </c>
      <c r="I364" s="44">
        <f t="shared" si="1"/>
        <v>0.5555555556</v>
      </c>
    </row>
    <row r="365">
      <c r="A365" s="41" t="s">
        <v>7613</v>
      </c>
      <c r="B365" s="42">
        <v>41.0</v>
      </c>
      <c r="C365" s="42">
        <v>178.0</v>
      </c>
      <c r="D365" s="43" t="s">
        <v>2507</v>
      </c>
      <c r="E365" s="43" t="s">
        <v>7614</v>
      </c>
      <c r="F365" s="42">
        <v>641.0</v>
      </c>
      <c r="G365" s="42">
        <v>9.0</v>
      </c>
      <c r="H365" s="42">
        <v>5.0</v>
      </c>
      <c r="I365" s="44">
        <f t="shared" si="1"/>
        <v>0.5555555556</v>
      </c>
    </row>
    <row r="366">
      <c r="A366" s="41" t="s">
        <v>7615</v>
      </c>
      <c r="B366" s="42">
        <v>10.0</v>
      </c>
      <c r="C366" s="42">
        <v>0.0</v>
      </c>
      <c r="D366" s="43" t="s">
        <v>7220</v>
      </c>
      <c r="E366" s="43" t="s">
        <v>7616</v>
      </c>
      <c r="F366" s="42">
        <v>101.0</v>
      </c>
      <c r="G366" s="42">
        <v>9.0</v>
      </c>
      <c r="H366" s="42">
        <v>5.0</v>
      </c>
      <c r="I366" s="44">
        <f t="shared" si="1"/>
        <v>0.5555555556</v>
      </c>
    </row>
    <row r="367">
      <c r="A367" s="41" t="s">
        <v>7617</v>
      </c>
      <c r="B367" s="42">
        <v>0.0</v>
      </c>
      <c r="C367" s="42">
        <v>71.0</v>
      </c>
      <c r="D367" s="43" t="s">
        <v>7618</v>
      </c>
      <c r="E367" s="43" t="s">
        <v>7619</v>
      </c>
      <c r="F367" s="42">
        <v>462.0</v>
      </c>
      <c r="G367" s="42">
        <v>9.0</v>
      </c>
      <c r="H367" s="42">
        <v>5.0</v>
      </c>
      <c r="I367" s="44">
        <f t="shared" si="1"/>
        <v>0.5555555556</v>
      </c>
    </row>
    <row r="368">
      <c r="A368" s="41" t="s">
        <v>7620</v>
      </c>
      <c r="B368" s="42">
        <v>74.0</v>
      </c>
      <c r="C368" s="42">
        <v>102.0</v>
      </c>
      <c r="D368" s="43" t="s">
        <v>7621</v>
      </c>
      <c r="E368" s="43" t="s">
        <v>7622</v>
      </c>
      <c r="F368" s="42">
        <v>577.0</v>
      </c>
      <c r="G368" s="42">
        <v>20.0</v>
      </c>
      <c r="H368" s="42">
        <v>11.0</v>
      </c>
      <c r="I368" s="44">
        <f t="shared" si="1"/>
        <v>0.55</v>
      </c>
    </row>
    <row r="369">
      <c r="A369" s="41" t="s">
        <v>7623</v>
      </c>
      <c r="B369" s="42">
        <v>0.0</v>
      </c>
      <c r="C369" s="42">
        <v>418.0</v>
      </c>
      <c r="D369" s="43" t="s">
        <v>7624</v>
      </c>
      <c r="E369" s="43" t="s">
        <v>7625</v>
      </c>
      <c r="F369" s="42">
        <v>644.0</v>
      </c>
      <c r="G369" s="42">
        <v>53.0</v>
      </c>
      <c r="H369" s="42">
        <v>29.0</v>
      </c>
      <c r="I369" s="44">
        <f t="shared" si="1"/>
        <v>0.5471698113</v>
      </c>
    </row>
    <row r="370">
      <c r="A370" s="41" t="s">
        <v>7626</v>
      </c>
      <c r="B370" s="42">
        <v>0.0</v>
      </c>
      <c r="C370" s="42">
        <v>259.0</v>
      </c>
      <c r="D370" s="43" t="s">
        <v>6301</v>
      </c>
      <c r="E370" s="43" t="s">
        <v>7627</v>
      </c>
      <c r="F370" s="42">
        <v>1129.0</v>
      </c>
      <c r="G370" s="42">
        <v>22.0</v>
      </c>
      <c r="H370" s="42">
        <v>12.0</v>
      </c>
      <c r="I370" s="44">
        <f t="shared" si="1"/>
        <v>0.5454545455</v>
      </c>
    </row>
    <row r="371">
      <c r="A371" s="41" t="s">
        <v>7628</v>
      </c>
      <c r="B371" s="42">
        <v>27.0</v>
      </c>
      <c r="C371" s="42">
        <v>84.0</v>
      </c>
      <c r="D371" s="43" t="s">
        <v>3971</v>
      </c>
      <c r="E371" s="43" t="s">
        <v>7629</v>
      </c>
      <c r="F371" s="42">
        <v>272.0</v>
      </c>
      <c r="G371" s="42">
        <v>11.0</v>
      </c>
      <c r="H371" s="42">
        <v>6.0</v>
      </c>
      <c r="I371" s="44">
        <f t="shared" si="1"/>
        <v>0.5454545455</v>
      </c>
    </row>
    <row r="372">
      <c r="A372" s="41" t="s">
        <v>7630</v>
      </c>
      <c r="B372" s="42">
        <v>0.0</v>
      </c>
      <c r="C372" s="42">
        <v>132.0</v>
      </c>
      <c r="D372" s="43" t="s">
        <v>7631</v>
      </c>
      <c r="E372" s="43" t="s">
        <v>7632</v>
      </c>
      <c r="F372" s="42">
        <v>451.0</v>
      </c>
      <c r="G372" s="42">
        <v>11.0</v>
      </c>
      <c r="H372" s="42">
        <v>6.0</v>
      </c>
      <c r="I372" s="44">
        <f t="shared" si="1"/>
        <v>0.5454545455</v>
      </c>
    </row>
    <row r="373">
      <c r="A373" s="41" t="s">
        <v>7633</v>
      </c>
      <c r="B373" s="42">
        <v>12.0</v>
      </c>
      <c r="C373" s="42">
        <v>80.0</v>
      </c>
      <c r="D373" s="43" t="s">
        <v>2438</v>
      </c>
      <c r="E373" s="43" t="s">
        <v>7634</v>
      </c>
      <c r="F373" s="42">
        <v>353.0</v>
      </c>
      <c r="G373" s="42">
        <v>13.0</v>
      </c>
      <c r="H373" s="42">
        <v>7.0</v>
      </c>
      <c r="I373" s="44">
        <f t="shared" si="1"/>
        <v>0.5384615385</v>
      </c>
    </row>
    <row r="374">
      <c r="A374" s="41" t="s">
        <v>7635</v>
      </c>
      <c r="B374" s="42">
        <v>0.0</v>
      </c>
      <c r="C374" s="42">
        <v>110.0</v>
      </c>
      <c r="D374" s="43" t="s">
        <v>7636</v>
      </c>
      <c r="E374" s="43" t="s">
        <v>7637</v>
      </c>
      <c r="F374" s="42">
        <v>1176.0</v>
      </c>
      <c r="G374" s="42">
        <v>13.0</v>
      </c>
      <c r="H374" s="42">
        <v>7.0</v>
      </c>
      <c r="I374" s="44">
        <f t="shared" si="1"/>
        <v>0.5384615385</v>
      </c>
    </row>
    <row r="375">
      <c r="A375" s="41" t="s">
        <v>7638</v>
      </c>
      <c r="B375" s="42">
        <v>19.0</v>
      </c>
      <c r="C375" s="42">
        <v>57.0</v>
      </c>
      <c r="D375" s="43" t="s">
        <v>6157</v>
      </c>
      <c r="E375" s="43" t="s">
        <v>7639</v>
      </c>
      <c r="F375" s="42">
        <v>445.0</v>
      </c>
      <c r="G375" s="42">
        <v>28.0</v>
      </c>
      <c r="H375" s="42">
        <v>14.0</v>
      </c>
      <c r="I375" s="44">
        <f t="shared" si="1"/>
        <v>0.5</v>
      </c>
    </row>
    <row r="376">
      <c r="A376" s="41" t="s">
        <v>7640</v>
      </c>
      <c r="B376" s="42">
        <v>16.0</v>
      </c>
      <c r="C376" s="42">
        <v>253.0</v>
      </c>
      <c r="D376" s="43" t="s">
        <v>6406</v>
      </c>
      <c r="E376" s="43" t="s">
        <v>7641</v>
      </c>
      <c r="F376" s="42">
        <v>466.0</v>
      </c>
      <c r="G376" s="42">
        <v>26.0</v>
      </c>
      <c r="H376" s="42">
        <v>13.0</v>
      </c>
      <c r="I376" s="44">
        <f t="shared" si="1"/>
        <v>0.5</v>
      </c>
    </row>
    <row r="377">
      <c r="A377" s="41" t="s">
        <v>7642</v>
      </c>
      <c r="B377" s="42">
        <v>0.0</v>
      </c>
      <c r="C377" s="42">
        <v>260.0</v>
      </c>
      <c r="D377" s="43" t="s">
        <v>3749</v>
      </c>
      <c r="E377" s="43" t="s">
        <v>7643</v>
      </c>
      <c r="F377" s="42">
        <v>660.0</v>
      </c>
      <c r="G377" s="42">
        <v>22.0</v>
      </c>
      <c r="H377" s="42">
        <v>11.0</v>
      </c>
      <c r="I377" s="44">
        <f t="shared" si="1"/>
        <v>0.5</v>
      </c>
    </row>
    <row r="378">
      <c r="A378" s="41" t="s">
        <v>7644</v>
      </c>
      <c r="B378" s="42">
        <v>0.0</v>
      </c>
      <c r="C378" s="42">
        <v>222.0</v>
      </c>
      <c r="D378" s="43" t="s">
        <v>4808</v>
      </c>
      <c r="E378" s="43" t="s">
        <v>7645</v>
      </c>
      <c r="F378" s="42">
        <v>427.0</v>
      </c>
      <c r="G378" s="42">
        <v>14.0</v>
      </c>
      <c r="H378" s="42">
        <v>7.0</v>
      </c>
      <c r="I378" s="44">
        <f t="shared" si="1"/>
        <v>0.5</v>
      </c>
    </row>
    <row r="379">
      <c r="A379" s="41" t="s">
        <v>7646</v>
      </c>
      <c r="B379" s="42">
        <v>0.0</v>
      </c>
      <c r="C379" s="42">
        <v>4.0</v>
      </c>
      <c r="D379" s="43" t="s">
        <v>3545</v>
      </c>
      <c r="E379" s="43" t="s">
        <v>7647</v>
      </c>
      <c r="F379" s="42">
        <v>177.0</v>
      </c>
      <c r="G379" s="42">
        <v>12.0</v>
      </c>
      <c r="H379" s="42">
        <v>6.0</v>
      </c>
      <c r="I379" s="44">
        <f t="shared" si="1"/>
        <v>0.5</v>
      </c>
    </row>
    <row r="380">
      <c r="A380" s="41" t="s">
        <v>7648</v>
      </c>
      <c r="B380" s="42">
        <v>0.0</v>
      </c>
      <c r="C380" s="42">
        <v>67.0</v>
      </c>
      <c r="D380" s="43" t="s">
        <v>6160</v>
      </c>
      <c r="E380" s="43" t="s">
        <v>7649</v>
      </c>
      <c r="F380" s="42">
        <v>446.0</v>
      </c>
      <c r="G380" s="42">
        <v>10.0</v>
      </c>
      <c r="H380" s="42">
        <v>5.0</v>
      </c>
      <c r="I380" s="44">
        <f t="shared" si="1"/>
        <v>0.5</v>
      </c>
    </row>
    <row r="381">
      <c r="A381" s="41" t="s">
        <v>7650</v>
      </c>
      <c r="B381" s="42">
        <v>0.0</v>
      </c>
      <c r="C381" s="42">
        <v>36.0</v>
      </c>
      <c r="D381" s="43" t="s">
        <v>7651</v>
      </c>
      <c r="E381" s="43" t="s">
        <v>7652</v>
      </c>
      <c r="F381" s="42">
        <v>346.0</v>
      </c>
      <c r="G381" s="42">
        <v>10.0</v>
      </c>
      <c r="H381" s="42">
        <v>5.0</v>
      </c>
      <c r="I381" s="44">
        <f t="shared" si="1"/>
        <v>0.5</v>
      </c>
    </row>
    <row r="382">
      <c r="A382" s="41" t="s">
        <v>7653</v>
      </c>
      <c r="B382" s="42">
        <v>0.0</v>
      </c>
      <c r="C382" s="42">
        <v>92.0</v>
      </c>
      <c r="D382" s="43" t="s">
        <v>3071</v>
      </c>
      <c r="E382" s="43" t="s">
        <v>7654</v>
      </c>
      <c r="F382" s="42">
        <v>847.0</v>
      </c>
      <c r="G382" s="42">
        <v>8.0</v>
      </c>
      <c r="H382" s="42">
        <v>4.0</v>
      </c>
      <c r="I382" s="44">
        <f t="shared" si="1"/>
        <v>0.5</v>
      </c>
    </row>
    <row r="383">
      <c r="A383" s="41" t="s">
        <v>7655</v>
      </c>
      <c r="B383" s="42">
        <v>0.0</v>
      </c>
      <c r="C383" s="42">
        <v>87.0</v>
      </c>
      <c r="D383" s="43" t="s">
        <v>4901</v>
      </c>
      <c r="E383" s="43" t="s">
        <v>7656</v>
      </c>
      <c r="F383" s="42">
        <v>249.0</v>
      </c>
      <c r="G383" s="42">
        <v>8.0</v>
      </c>
      <c r="H383" s="42">
        <v>4.0</v>
      </c>
      <c r="I383" s="44">
        <f t="shared" si="1"/>
        <v>0.5</v>
      </c>
    </row>
    <row r="384">
      <c r="A384" s="41" t="s">
        <v>7657</v>
      </c>
      <c r="B384" s="42">
        <v>50.0</v>
      </c>
      <c r="C384" s="42">
        <v>18.0</v>
      </c>
      <c r="D384" s="43" t="s">
        <v>251</v>
      </c>
      <c r="E384" s="43" t="s">
        <v>7658</v>
      </c>
      <c r="F384" s="42">
        <v>692.0</v>
      </c>
      <c r="G384" s="42">
        <v>8.0</v>
      </c>
      <c r="H384" s="42">
        <v>4.0</v>
      </c>
      <c r="I384" s="44">
        <f t="shared" si="1"/>
        <v>0.5</v>
      </c>
    </row>
    <row r="385">
      <c r="A385" s="41" t="s">
        <v>7659</v>
      </c>
      <c r="B385" s="42">
        <v>0.0</v>
      </c>
      <c r="C385" s="42">
        <v>39.0</v>
      </c>
      <c r="D385" s="43" t="s">
        <v>7660</v>
      </c>
      <c r="E385" s="43" t="s">
        <v>7661</v>
      </c>
      <c r="F385" s="42">
        <v>336.0</v>
      </c>
      <c r="G385" s="42">
        <v>4.0</v>
      </c>
      <c r="H385" s="42">
        <v>2.0</v>
      </c>
      <c r="I385" s="44">
        <f t="shared" si="1"/>
        <v>0.5</v>
      </c>
    </row>
    <row r="386">
      <c r="A386" s="41" t="s">
        <v>7662</v>
      </c>
      <c r="B386" s="42">
        <v>18.0</v>
      </c>
      <c r="C386" s="42">
        <v>4.0</v>
      </c>
      <c r="D386" s="43" t="s">
        <v>3299</v>
      </c>
      <c r="E386" s="43" t="s">
        <v>7663</v>
      </c>
      <c r="F386" s="42">
        <v>893.0</v>
      </c>
      <c r="G386" s="42">
        <v>4.0</v>
      </c>
      <c r="H386" s="42">
        <v>2.0</v>
      </c>
      <c r="I386" s="44">
        <f t="shared" si="1"/>
        <v>0.5</v>
      </c>
    </row>
    <row r="387">
      <c r="A387" s="41" t="s">
        <v>7664</v>
      </c>
      <c r="B387" s="42">
        <v>10.0</v>
      </c>
      <c r="C387" s="42">
        <v>87.0</v>
      </c>
      <c r="D387" s="43" t="s">
        <v>4835</v>
      </c>
      <c r="E387" s="43" t="s">
        <v>7665</v>
      </c>
      <c r="F387" s="42">
        <v>607.0</v>
      </c>
      <c r="G387" s="42">
        <v>4.0</v>
      </c>
      <c r="H387" s="42">
        <v>2.0</v>
      </c>
      <c r="I387" s="44">
        <f t="shared" si="1"/>
        <v>0.5</v>
      </c>
    </row>
    <row r="388">
      <c r="A388" s="41" t="s">
        <v>7666</v>
      </c>
      <c r="B388" s="42">
        <v>0.0</v>
      </c>
      <c r="C388" s="42">
        <v>31.0</v>
      </c>
      <c r="D388" s="43" t="s">
        <v>7667</v>
      </c>
      <c r="E388" s="43" t="s">
        <v>7668</v>
      </c>
      <c r="F388" s="42">
        <v>221.0</v>
      </c>
      <c r="G388" s="42">
        <v>4.0</v>
      </c>
      <c r="H388" s="42">
        <v>2.0</v>
      </c>
      <c r="I388" s="44">
        <f t="shared" si="1"/>
        <v>0.5</v>
      </c>
    </row>
    <row r="389">
      <c r="A389" s="41" t="s">
        <v>7669</v>
      </c>
      <c r="B389" s="42">
        <v>12.0</v>
      </c>
      <c r="C389" s="42">
        <v>41.0</v>
      </c>
      <c r="D389" s="43" t="s">
        <v>7670</v>
      </c>
      <c r="E389" s="43" t="s">
        <v>7671</v>
      </c>
      <c r="F389" s="42">
        <v>446.0</v>
      </c>
      <c r="G389" s="42">
        <v>4.0</v>
      </c>
      <c r="H389" s="42">
        <v>2.0</v>
      </c>
      <c r="I389" s="44">
        <f t="shared" si="1"/>
        <v>0.5</v>
      </c>
    </row>
    <row r="390">
      <c r="A390" s="41" t="s">
        <v>7672</v>
      </c>
      <c r="B390" s="42">
        <v>0.0</v>
      </c>
      <c r="C390" s="42">
        <v>11.0</v>
      </c>
      <c r="D390" s="43" t="s">
        <v>4525</v>
      </c>
      <c r="E390" s="43" t="s">
        <v>7673</v>
      </c>
      <c r="F390" s="42">
        <v>306.0</v>
      </c>
      <c r="G390" s="42">
        <v>4.0</v>
      </c>
      <c r="H390" s="42">
        <v>2.0</v>
      </c>
      <c r="I390" s="44">
        <f t="shared" si="1"/>
        <v>0.5</v>
      </c>
    </row>
    <row r="391">
      <c r="A391" s="41" t="s">
        <v>7674</v>
      </c>
      <c r="B391" s="42">
        <v>0.0</v>
      </c>
      <c r="C391" s="42">
        <v>6.0</v>
      </c>
      <c r="D391" s="43" t="s">
        <v>7675</v>
      </c>
      <c r="E391" s="43" t="s">
        <v>7676</v>
      </c>
      <c r="F391" s="42">
        <v>355.0</v>
      </c>
      <c r="G391" s="42">
        <v>4.0</v>
      </c>
      <c r="H391" s="42">
        <v>2.0</v>
      </c>
      <c r="I391" s="44">
        <f t="shared" si="1"/>
        <v>0.5</v>
      </c>
    </row>
    <row r="392">
      <c r="A392" s="41" t="s">
        <v>7677</v>
      </c>
      <c r="B392" s="42">
        <v>13.0</v>
      </c>
      <c r="C392" s="42">
        <v>0.0</v>
      </c>
      <c r="D392" s="43" t="s">
        <v>4829</v>
      </c>
      <c r="E392" s="43" t="s">
        <v>7678</v>
      </c>
      <c r="F392" s="42">
        <v>114.0</v>
      </c>
      <c r="G392" s="42">
        <v>2.0</v>
      </c>
      <c r="H392" s="42">
        <v>1.0</v>
      </c>
      <c r="I392" s="44">
        <f t="shared" si="1"/>
        <v>0.5</v>
      </c>
    </row>
    <row r="393">
      <c r="A393" s="41" t="s">
        <v>7679</v>
      </c>
      <c r="B393" s="42">
        <v>0.0</v>
      </c>
      <c r="C393" s="42">
        <v>166.0</v>
      </c>
      <c r="D393" s="43" t="s">
        <v>6046</v>
      </c>
      <c r="E393" s="43" t="s">
        <v>7680</v>
      </c>
      <c r="F393" s="42">
        <v>835.0</v>
      </c>
      <c r="G393" s="42">
        <v>2.0</v>
      </c>
      <c r="H393" s="42">
        <v>1.0</v>
      </c>
      <c r="I393" s="44">
        <f t="shared" si="1"/>
        <v>0.5</v>
      </c>
    </row>
    <row r="394">
      <c r="A394" s="41" t="s">
        <v>7681</v>
      </c>
      <c r="B394" s="42">
        <v>0.0</v>
      </c>
      <c r="C394" s="42">
        <v>9.0</v>
      </c>
      <c r="D394" s="43" t="s">
        <v>5518</v>
      </c>
      <c r="E394" s="43" t="s">
        <v>7682</v>
      </c>
      <c r="F394" s="42">
        <v>164.0</v>
      </c>
      <c r="G394" s="42">
        <v>2.0</v>
      </c>
      <c r="H394" s="42">
        <v>1.0</v>
      </c>
      <c r="I394" s="44">
        <f t="shared" si="1"/>
        <v>0.5</v>
      </c>
    </row>
    <row r="395">
      <c r="A395" s="41" t="s">
        <v>7683</v>
      </c>
      <c r="B395" s="42">
        <v>4.0</v>
      </c>
      <c r="C395" s="42">
        <v>2.0</v>
      </c>
      <c r="D395" s="43" t="s">
        <v>7684</v>
      </c>
      <c r="E395" s="43" t="s">
        <v>7685</v>
      </c>
      <c r="F395" s="42">
        <v>396.0</v>
      </c>
      <c r="G395" s="42">
        <v>2.0</v>
      </c>
      <c r="H395" s="42">
        <v>1.0</v>
      </c>
      <c r="I395" s="44">
        <f t="shared" si="1"/>
        <v>0.5</v>
      </c>
    </row>
    <row r="396">
      <c r="A396" s="41" t="s">
        <v>7686</v>
      </c>
      <c r="B396" s="42">
        <v>26.0</v>
      </c>
      <c r="C396" s="42">
        <v>40.0</v>
      </c>
      <c r="D396" s="43" t="s">
        <v>7687</v>
      </c>
      <c r="E396" s="43" t="s">
        <v>7688</v>
      </c>
      <c r="F396" s="42">
        <v>504.0</v>
      </c>
      <c r="G396" s="42">
        <v>2.0</v>
      </c>
      <c r="H396" s="42">
        <v>1.0</v>
      </c>
      <c r="I396" s="44">
        <f t="shared" si="1"/>
        <v>0.5</v>
      </c>
    </row>
    <row r="397">
      <c r="A397" s="41" t="s">
        <v>7689</v>
      </c>
      <c r="B397" s="42">
        <v>5.0</v>
      </c>
      <c r="C397" s="42">
        <v>0.0</v>
      </c>
      <c r="D397" s="43" t="s">
        <v>7690</v>
      </c>
      <c r="E397" s="43" t="s">
        <v>7691</v>
      </c>
      <c r="F397" s="42">
        <v>332.0</v>
      </c>
      <c r="G397" s="42">
        <v>2.0</v>
      </c>
      <c r="H397" s="42">
        <v>1.0</v>
      </c>
      <c r="I397" s="44">
        <f t="shared" si="1"/>
        <v>0.5</v>
      </c>
    </row>
    <row r="398">
      <c r="A398" s="41" t="s">
        <v>7692</v>
      </c>
      <c r="B398" s="42">
        <v>0.0</v>
      </c>
      <c r="C398" s="42">
        <v>115.0</v>
      </c>
      <c r="D398" s="43" t="s">
        <v>6322</v>
      </c>
      <c r="E398" s="43" t="s">
        <v>7693</v>
      </c>
      <c r="F398" s="42">
        <v>846.0</v>
      </c>
      <c r="G398" s="42">
        <v>2.0</v>
      </c>
      <c r="H398" s="42">
        <v>1.0</v>
      </c>
      <c r="I398" s="44">
        <f t="shared" si="1"/>
        <v>0.5</v>
      </c>
    </row>
    <row r="399">
      <c r="A399" s="41" t="s">
        <v>7694</v>
      </c>
      <c r="B399" s="42">
        <v>0.0</v>
      </c>
      <c r="C399" s="42">
        <v>13.0</v>
      </c>
      <c r="D399" s="43" t="s">
        <v>4883</v>
      </c>
      <c r="E399" s="43" t="s">
        <v>7695</v>
      </c>
      <c r="F399" s="42">
        <v>84.0</v>
      </c>
      <c r="G399" s="42">
        <v>2.0</v>
      </c>
      <c r="H399" s="42">
        <v>1.0</v>
      </c>
      <c r="I399" s="44">
        <f t="shared" si="1"/>
        <v>0.5</v>
      </c>
    </row>
    <row r="400">
      <c r="A400" s="41" t="s">
        <v>7696</v>
      </c>
      <c r="B400" s="42">
        <v>0.0</v>
      </c>
      <c r="C400" s="42">
        <v>4.0</v>
      </c>
      <c r="D400" s="43" t="s">
        <v>7697</v>
      </c>
      <c r="E400" s="43" t="s">
        <v>7698</v>
      </c>
      <c r="F400" s="42">
        <v>166.0</v>
      </c>
      <c r="G400" s="42">
        <v>2.0</v>
      </c>
      <c r="H400" s="42">
        <v>1.0</v>
      </c>
      <c r="I400" s="44">
        <f t="shared" si="1"/>
        <v>0.5</v>
      </c>
    </row>
    <row r="401">
      <c r="A401" s="41" t="s">
        <v>7699</v>
      </c>
      <c r="B401" s="42">
        <v>1.0</v>
      </c>
      <c r="C401" s="42">
        <v>3.0</v>
      </c>
      <c r="D401" s="43" t="s">
        <v>1867</v>
      </c>
      <c r="E401" s="43" t="s">
        <v>7700</v>
      </c>
      <c r="F401" s="42">
        <v>346.0</v>
      </c>
      <c r="G401" s="42">
        <v>2.0</v>
      </c>
      <c r="H401" s="42">
        <v>1.0</v>
      </c>
      <c r="I401" s="44">
        <f t="shared" si="1"/>
        <v>0.5</v>
      </c>
    </row>
    <row r="402">
      <c r="A402" s="41" t="s">
        <v>7701</v>
      </c>
      <c r="B402" s="42">
        <v>63.0</v>
      </c>
      <c r="C402" s="42">
        <v>0.0</v>
      </c>
      <c r="D402" s="43" t="s">
        <v>7702</v>
      </c>
      <c r="E402" s="43" t="s">
        <v>7703</v>
      </c>
      <c r="F402" s="42">
        <v>353.0</v>
      </c>
      <c r="G402" s="42">
        <v>2.0</v>
      </c>
      <c r="H402" s="42">
        <v>1.0</v>
      </c>
      <c r="I402" s="44">
        <f t="shared" si="1"/>
        <v>0.5</v>
      </c>
    </row>
    <row r="403">
      <c r="A403" s="41" t="s">
        <v>7704</v>
      </c>
      <c r="B403" s="42">
        <v>0.0</v>
      </c>
      <c r="C403" s="42">
        <v>40.0</v>
      </c>
      <c r="D403" s="43" t="s">
        <v>7705</v>
      </c>
      <c r="E403" s="43" t="s">
        <v>7706</v>
      </c>
      <c r="F403" s="42">
        <v>332.0</v>
      </c>
      <c r="G403" s="42">
        <v>2.0</v>
      </c>
      <c r="H403" s="42">
        <v>1.0</v>
      </c>
      <c r="I403" s="44">
        <f t="shared" si="1"/>
        <v>0.5</v>
      </c>
    </row>
    <row r="404">
      <c r="A404" s="41" t="s">
        <v>7707</v>
      </c>
      <c r="B404" s="42">
        <v>0.0</v>
      </c>
      <c r="C404" s="42">
        <v>33.0</v>
      </c>
      <c r="D404" s="43" t="s">
        <v>5380</v>
      </c>
      <c r="E404" s="43" t="s">
        <v>7708</v>
      </c>
      <c r="F404" s="42">
        <v>289.0</v>
      </c>
      <c r="G404" s="42">
        <v>2.0</v>
      </c>
      <c r="H404" s="42">
        <v>1.0</v>
      </c>
      <c r="I404" s="44">
        <f t="shared" si="1"/>
        <v>0.5</v>
      </c>
    </row>
    <row r="405">
      <c r="A405" s="41" t="s">
        <v>7709</v>
      </c>
      <c r="B405" s="42">
        <v>0.0</v>
      </c>
      <c r="C405" s="42">
        <v>4.0</v>
      </c>
      <c r="D405" s="43" t="s">
        <v>3236</v>
      </c>
      <c r="E405" s="43" t="s">
        <v>7710</v>
      </c>
      <c r="F405" s="42">
        <v>194.0</v>
      </c>
      <c r="G405" s="42">
        <v>2.0</v>
      </c>
      <c r="H405" s="42">
        <v>1.0</v>
      </c>
      <c r="I405" s="44">
        <f t="shared" si="1"/>
        <v>0.5</v>
      </c>
    </row>
    <row r="406">
      <c r="A406" s="41" t="s">
        <v>7711</v>
      </c>
      <c r="B406" s="42">
        <v>0.0</v>
      </c>
      <c r="C406" s="42">
        <v>16.0</v>
      </c>
      <c r="D406" s="43" t="s">
        <v>6403</v>
      </c>
      <c r="E406" s="43" t="s">
        <v>7712</v>
      </c>
      <c r="F406" s="42">
        <v>284.0</v>
      </c>
      <c r="G406" s="42">
        <v>2.0</v>
      </c>
      <c r="H406" s="42">
        <v>1.0</v>
      </c>
      <c r="I406" s="44">
        <f t="shared" si="1"/>
        <v>0.5</v>
      </c>
    </row>
    <row r="407">
      <c r="A407" s="41" t="s">
        <v>7713</v>
      </c>
      <c r="B407" s="42">
        <v>0.0</v>
      </c>
      <c r="C407" s="42">
        <v>10.0</v>
      </c>
      <c r="D407" s="43" t="s">
        <v>7714</v>
      </c>
      <c r="E407" s="43" t="s">
        <v>7715</v>
      </c>
      <c r="F407" s="42">
        <v>198.0</v>
      </c>
      <c r="G407" s="42">
        <v>2.0</v>
      </c>
      <c r="H407" s="42">
        <v>1.0</v>
      </c>
      <c r="I407" s="44">
        <f t="shared" si="1"/>
        <v>0.5</v>
      </c>
    </row>
    <row r="408">
      <c r="A408" s="41" t="s">
        <v>7716</v>
      </c>
      <c r="B408" s="42">
        <v>0.0</v>
      </c>
      <c r="C408" s="42">
        <v>4.0</v>
      </c>
      <c r="D408" s="43" t="s">
        <v>7717</v>
      </c>
      <c r="E408" s="43" t="s">
        <v>7718</v>
      </c>
      <c r="F408" s="42">
        <v>142.0</v>
      </c>
      <c r="G408" s="42">
        <v>2.0</v>
      </c>
      <c r="H408" s="42">
        <v>1.0</v>
      </c>
      <c r="I408" s="44">
        <f t="shared" si="1"/>
        <v>0.5</v>
      </c>
    </row>
    <row r="409">
      <c r="A409" s="41" t="s">
        <v>7719</v>
      </c>
      <c r="B409" s="42">
        <v>25.0</v>
      </c>
      <c r="C409" s="42">
        <v>0.0</v>
      </c>
      <c r="D409" s="43" t="s">
        <v>7720</v>
      </c>
      <c r="E409" s="43" t="s">
        <v>7721</v>
      </c>
      <c r="F409" s="42">
        <v>168.0</v>
      </c>
      <c r="G409" s="42">
        <v>2.0</v>
      </c>
      <c r="H409" s="42">
        <v>1.0</v>
      </c>
      <c r="I409" s="44">
        <f t="shared" si="1"/>
        <v>0.5</v>
      </c>
    </row>
    <row r="410">
      <c r="A410" s="41" t="s">
        <v>7722</v>
      </c>
      <c r="B410" s="42">
        <v>1558.0</v>
      </c>
      <c r="C410" s="42">
        <v>0.0</v>
      </c>
      <c r="D410" s="43" t="s">
        <v>7723</v>
      </c>
      <c r="E410" s="43" t="s">
        <v>7724</v>
      </c>
      <c r="F410" s="42">
        <v>607.0</v>
      </c>
      <c r="G410" s="42">
        <v>200.0</v>
      </c>
      <c r="H410" s="42">
        <v>96.0</v>
      </c>
      <c r="I410" s="44">
        <f t="shared" si="1"/>
        <v>0.48</v>
      </c>
    </row>
    <row r="411">
      <c r="A411" s="41" t="s">
        <v>7725</v>
      </c>
      <c r="B411" s="42">
        <v>2.0</v>
      </c>
      <c r="C411" s="42">
        <v>90.0</v>
      </c>
      <c r="D411" s="43" t="s">
        <v>7726</v>
      </c>
      <c r="E411" s="43" t="s">
        <v>7727</v>
      </c>
      <c r="F411" s="42">
        <v>445.0</v>
      </c>
      <c r="G411" s="42">
        <v>21.0</v>
      </c>
      <c r="H411" s="42">
        <v>10.0</v>
      </c>
      <c r="I411" s="44">
        <f t="shared" si="1"/>
        <v>0.4761904762</v>
      </c>
    </row>
    <row r="412">
      <c r="A412" s="41" t="s">
        <v>7728</v>
      </c>
      <c r="B412" s="42">
        <v>0.0</v>
      </c>
      <c r="C412" s="42">
        <v>47.0</v>
      </c>
      <c r="D412" s="43" t="s">
        <v>6148</v>
      </c>
      <c r="E412" s="43" t="s">
        <v>7729</v>
      </c>
      <c r="F412" s="42">
        <v>444.0</v>
      </c>
      <c r="G412" s="42">
        <v>30.0</v>
      </c>
      <c r="H412" s="42">
        <v>14.0</v>
      </c>
      <c r="I412" s="44">
        <f t="shared" si="1"/>
        <v>0.4666666667</v>
      </c>
    </row>
    <row r="413">
      <c r="A413" s="41" t="s">
        <v>7730</v>
      </c>
      <c r="B413" s="42">
        <v>1.0</v>
      </c>
      <c r="C413" s="42">
        <v>68.0</v>
      </c>
      <c r="D413" s="43" t="s">
        <v>7731</v>
      </c>
      <c r="E413" s="43" t="s">
        <v>7732</v>
      </c>
      <c r="F413" s="42">
        <v>647.0</v>
      </c>
      <c r="G413" s="42">
        <v>35.0</v>
      </c>
      <c r="H413" s="42">
        <v>16.0</v>
      </c>
      <c r="I413" s="44">
        <f t="shared" si="1"/>
        <v>0.4571428571</v>
      </c>
    </row>
    <row r="414">
      <c r="A414" s="41" t="s">
        <v>7733</v>
      </c>
      <c r="B414" s="42">
        <v>0.0</v>
      </c>
      <c r="C414" s="42">
        <v>77.0</v>
      </c>
      <c r="D414" s="43" t="s">
        <v>7734</v>
      </c>
      <c r="E414" s="43" t="s">
        <v>7735</v>
      </c>
      <c r="F414" s="42">
        <v>437.0</v>
      </c>
      <c r="G414" s="42">
        <v>9.0</v>
      </c>
      <c r="H414" s="42">
        <v>4.0</v>
      </c>
      <c r="I414" s="44">
        <f t="shared" si="1"/>
        <v>0.4444444444</v>
      </c>
    </row>
    <row r="415">
      <c r="A415" s="41" t="s">
        <v>7736</v>
      </c>
      <c r="B415" s="42">
        <v>0.0</v>
      </c>
      <c r="C415" s="42">
        <v>88.0</v>
      </c>
      <c r="D415" s="43" t="s">
        <v>7737</v>
      </c>
      <c r="E415" s="43" t="s">
        <v>7738</v>
      </c>
      <c r="F415" s="42">
        <v>590.0</v>
      </c>
      <c r="G415" s="42">
        <v>23.0</v>
      </c>
      <c r="H415" s="42">
        <v>10.0</v>
      </c>
      <c r="I415" s="44">
        <f t="shared" si="1"/>
        <v>0.4347826087</v>
      </c>
    </row>
    <row r="416">
      <c r="A416" s="41" t="s">
        <v>7739</v>
      </c>
      <c r="B416" s="42">
        <v>0.0</v>
      </c>
      <c r="C416" s="42">
        <v>39.0</v>
      </c>
      <c r="D416" s="43" t="s">
        <v>3548</v>
      </c>
      <c r="E416" s="43" t="s">
        <v>7740</v>
      </c>
      <c r="F416" s="42">
        <v>267.0</v>
      </c>
      <c r="G416" s="42">
        <v>14.0</v>
      </c>
      <c r="H416" s="42">
        <v>6.0</v>
      </c>
      <c r="I416" s="44">
        <f t="shared" si="1"/>
        <v>0.4285714286</v>
      </c>
    </row>
    <row r="417">
      <c r="A417" s="41" t="s">
        <v>7741</v>
      </c>
      <c r="B417" s="42">
        <v>0.0</v>
      </c>
      <c r="C417" s="42">
        <v>36.0</v>
      </c>
      <c r="D417" s="43" t="s">
        <v>2092</v>
      </c>
      <c r="E417" s="43" t="s">
        <v>7742</v>
      </c>
      <c r="F417" s="42">
        <v>526.0</v>
      </c>
      <c r="G417" s="42">
        <v>7.0</v>
      </c>
      <c r="H417" s="42">
        <v>3.0</v>
      </c>
      <c r="I417" s="44">
        <f t="shared" si="1"/>
        <v>0.4285714286</v>
      </c>
    </row>
    <row r="418">
      <c r="A418" s="41" t="s">
        <v>7743</v>
      </c>
      <c r="B418" s="42">
        <v>0.0</v>
      </c>
      <c r="C418" s="42">
        <v>2.0</v>
      </c>
      <c r="D418" s="43" t="s">
        <v>7744</v>
      </c>
      <c r="E418" s="43" t="s">
        <v>7745</v>
      </c>
      <c r="F418" s="42">
        <v>448.0</v>
      </c>
      <c r="G418" s="42">
        <v>7.0</v>
      </c>
      <c r="H418" s="42">
        <v>3.0</v>
      </c>
      <c r="I418" s="44">
        <f t="shared" si="1"/>
        <v>0.4285714286</v>
      </c>
    </row>
    <row r="419">
      <c r="A419" s="41" t="s">
        <v>7746</v>
      </c>
      <c r="B419" s="42">
        <v>14.0</v>
      </c>
      <c r="C419" s="42">
        <v>102.0</v>
      </c>
      <c r="D419" s="43" t="s">
        <v>7747</v>
      </c>
      <c r="E419" s="43" t="s">
        <v>7748</v>
      </c>
      <c r="F419" s="42">
        <v>163.0</v>
      </c>
      <c r="G419" s="42">
        <v>12.0</v>
      </c>
      <c r="H419" s="42">
        <v>5.0</v>
      </c>
      <c r="I419" s="44">
        <f t="shared" si="1"/>
        <v>0.4166666667</v>
      </c>
    </row>
    <row r="420">
      <c r="A420" s="41" t="s">
        <v>7749</v>
      </c>
      <c r="B420" s="42">
        <v>0.0</v>
      </c>
      <c r="C420" s="42">
        <v>48.0</v>
      </c>
      <c r="D420" s="43" t="s">
        <v>7750</v>
      </c>
      <c r="E420" s="43" t="s">
        <v>7751</v>
      </c>
      <c r="F420" s="42">
        <v>483.0</v>
      </c>
      <c r="G420" s="42">
        <v>10.0</v>
      </c>
      <c r="H420" s="42">
        <v>4.0</v>
      </c>
      <c r="I420" s="44">
        <f t="shared" si="1"/>
        <v>0.4</v>
      </c>
    </row>
    <row r="421">
      <c r="A421" s="41" t="s">
        <v>7752</v>
      </c>
      <c r="B421" s="42">
        <v>15.0</v>
      </c>
      <c r="C421" s="42">
        <v>0.0</v>
      </c>
      <c r="D421" s="43" t="s">
        <v>7753</v>
      </c>
      <c r="E421" s="43" t="s">
        <v>7754</v>
      </c>
      <c r="F421" s="42">
        <v>216.0</v>
      </c>
      <c r="G421" s="42">
        <v>5.0</v>
      </c>
      <c r="H421" s="42">
        <v>2.0</v>
      </c>
      <c r="I421" s="44">
        <f t="shared" si="1"/>
        <v>0.4</v>
      </c>
    </row>
    <row r="422">
      <c r="A422" s="41" t="s">
        <v>7755</v>
      </c>
      <c r="B422" s="42">
        <v>18.0</v>
      </c>
      <c r="C422" s="42">
        <v>0.0</v>
      </c>
      <c r="D422" s="43" t="s">
        <v>2453</v>
      </c>
      <c r="E422" s="43" t="s">
        <v>7756</v>
      </c>
      <c r="F422" s="42">
        <v>415.0</v>
      </c>
      <c r="G422" s="42">
        <v>5.0</v>
      </c>
      <c r="H422" s="42">
        <v>2.0</v>
      </c>
      <c r="I422" s="44">
        <f t="shared" si="1"/>
        <v>0.4</v>
      </c>
    </row>
    <row r="423">
      <c r="A423" s="41" t="s">
        <v>7757</v>
      </c>
      <c r="B423" s="42">
        <v>2.0</v>
      </c>
      <c r="C423" s="42">
        <v>6.0</v>
      </c>
      <c r="D423" s="43" t="s">
        <v>7758</v>
      </c>
      <c r="E423" s="43" t="s">
        <v>7759</v>
      </c>
      <c r="F423" s="42">
        <v>451.0</v>
      </c>
      <c r="G423" s="42">
        <v>5.0</v>
      </c>
      <c r="H423" s="42">
        <v>2.0</v>
      </c>
      <c r="I423" s="44">
        <f t="shared" si="1"/>
        <v>0.4</v>
      </c>
    </row>
    <row r="424">
      <c r="A424" s="41" t="s">
        <v>7760</v>
      </c>
      <c r="B424" s="42">
        <v>0.0</v>
      </c>
      <c r="C424" s="42">
        <v>69.0</v>
      </c>
      <c r="D424" s="43" t="s">
        <v>5515</v>
      </c>
      <c r="E424" s="43" t="s">
        <v>7761</v>
      </c>
      <c r="F424" s="42">
        <v>248.0</v>
      </c>
      <c r="G424" s="42">
        <v>5.0</v>
      </c>
      <c r="H424" s="42">
        <v>2.0</v>
      </c>
      <c r="I424" s="44">
        <f t="shared" si="1"/>
        <v>0.4</v>
      </c>
    </row>
    <row r="425">
      <c r="A425" s="41" t="s">
        <v>7762</v>
      </c>
      <c r="B425" s="42">
        <v>0.0</v>
      </c>
      <c r="C425" s="42">
        <v>13.0</v>
      </c>
      <c r="D425" s="43" t="s">
        <v>7763</v>
      </c>
      <c r="E425" s="43" t="s">
        <v>7764</v>
      </c>
      <c r="F425" s="42">
        <v>614.0</v>
      </c>
      <c r="G425" s="42">
        <v>8.0</v>
      </c>
      <c r="H425" s="42">
        <v>3.0</v>
      </c>
      <c r="I425" s="44">
        <f t="shared" si="1"/>
        <v>0.375</v>
      </c>
    </row>
    <row r="426">
      <c r="A426" s="41" t="s">
        <v>7765</v>
      </c>
      <c r="B426" s="42">
        <v>0.0</v>
      </c>
      <c r="C426" s="42">
        <v>146.0</v>
      </c>
      <c r="D426" s="43" t="s">
        <v>4910</v>
      </c>
      <c r="E426" s="43" t="s">
        <v>7766</v>
      </c>
      <c r="F426" s="42">
        <v>208.0</v>
      </c>
      <c r="G426" s="42">
        <v>8.0</v>
      </c>
      <c r="H426" s="42">
        <v>3.0</v>
      </c>
      <c r="I426" s="44">
        <f t="shared" si="1"/>
        <v>0.375</v>
      </c>
    </row>
    <row r="427">
      <c r="A427" s="41" t="s">
        <v>7767</v>
      </c>
      <c r="B427" s="42">
        <v>9.0</v>
      </c>
      <c r="C427" s="42">
        <v>6.0</v>
      </c>
      <c r="D427" s="43" t="s">
        <v>7768</v>
      </c>
      <c r="E427" s="43" t="s">
        <v>7769</v>
      </c>
      <c r="F427" s="42">
        <v>377.0</v>
      </c>
      <c r="G427" s="42">
        <v>8.0</v>
      </c>
      <c r="H427" s="42">
        <v>3.0</v>
      </c>
      <c r="I427" s="44">
        <f t="shared" si="1"/>
        <v>0.375</v>
      </c>
    </row>
    <row r="428">
      <c r="A428" s="41" t="s">
        <v>7770</v>
      </c>
      <c r="B428" s="42">
        <v>0.0</v>
      </c>
      <c r="C428" s="42">
        <v>64.0</v>
      </c>
      <c r="D428" s="43" t="s">
        <v>7771</v>
      </c>
      <c r="E428" s="43" t="s">
        <v>7772</v>
      </c>
      <c r="F428" s="42">
        <v>758.0</v>
      </c>
      <c r="G428" s="42">
        <v>22.0</v>
      </c>
      <c r="H428" s="42">
        <v>8.0</v>
      </c>
      <c r="I428" s="44">
        <f t="shared" si="1"/>
        <v>0.3636363636</v>
      </c>
    </row>
    <row r="429">
      <c r="A429" s="41" t="s">
        <v>7773</v>
      </c>
      <c r="B429" s="42">
        <v>0.0</v>
      </c>
      <c r="C429" s="42">
        <v>15.0</v>
      </c>
      <c r="D429" s="43" t="s">
        <v>1534</v>
      </c>
      <c r="E429" s="43" t="s">
        <v>7774</v>
      </c>
      <c r="F429" s="42">
        <v>453.0</v>
      </c>
      <c r="G429" s="42">
        <v>11.0</v>
      </c>
      <c r="H429" s="42">
        <v>4.0</v>
      </c>
      <c r="I429" s="44">
        <f t="shared" si="1"/>
        <v>0.3636363636</v>
      </c>
    </row>
    <row r="430">
      <c r="A430" s="41" t="s">
        <v>7775</v>
      </c>
      <c r="B430" s="42">
        <v>0.0</v>
      </c>
      <c r="C430" s="42">
        <v>38.0</v>
      </c>
      <c r="D430" s="43" t="s">
        <v>3470</v>
      </c>
      <c r="E430" s="43" t="s">
        <v>7776</v>
      </c>
      <c r="F430" s="42">
        <v>741.0</v>
      </c>
      <c r="G430" s="42">
        <v>14.0</v>
      </c>
      <c r="H430" s="42">
        <v>5.0</v>
      </c>
      <c r="I430" s="44">
        <f t="shared" si="1"/>
        <v>0.3571428571</v>
      </c>
    </row>
    <row r="431">
      <c r="A431" s="41" t="s">
        <v>7777</v>
      </c>
      <c r="B431" s="42">
        <v>0.0</v>
      </c>
      <c r="C431" s="42">
        <v>31.0</v>
      </c>
      <c r="D431" s="43" t="s">
        <v>7778</v>
      </c>
      <c r="E431" s="43" t="s">
        <v>7779</v>
      </c>
      <c r="F431" s="42">
        <v>428.0</v>
      </c>
      <c r="G431" s="42">
        <v>20.0</v>
      </c>
      <c r="H431" s="42">
        <v>7.0</v>
      </c>
      <c r="I431" s="44">
        <f t="shared" si="1"/>
        <v>0.35</v>
      </c>
    </row>
    <row r="432">
      <c r="A432" s="41" t="s">
        <v>7780</v>
      </c>
      <c r="B432" s="42">
        <v>113.0</v>
      </c>
      <c r="C432" s="42">
        <v>109.0</v>
      </c>
      <c r="D432" s="43" t="s">
        <v>7781</v>
      </c>
      <c r="E432" s="43" t="s">
        <v>7782</v>
      </c>
      <c r="F432" s="42">
        <v>2335.0</v>
      </c>
      <c r="G432" s="42">
        <v>9.0</v>
      </c>
      <c r="H432" s="42">
        <v>3.0</v>
      </c>
      <c r="I432" s="44">
        <f t="shared" si="1"/>
        <v>0.3333333333</v>
      </c>
    </row>
    <row r="433">
      <c r="A433" s="41" t="s">
        <v>7783</v>
      </c>
      <c r="B433" s="42">
        <v>0.0</v>
      </c>
      <c r="C433" s="42">
        <v>133.0</v>
      </c>
      <c r="D433" s="43" t="s">
        <v>3953</v>
      </c>
      <c r="E433" s="43" t="s">
        <v>7784</v>
      </c>
      <c r="F433" s="42">
        <v>289.0</v>
      </c>
      <c r="G433" s="42">
        <v>9.0</v>
      </c>
      <c r="H433" s="42">
        <v>3.0</v>
      </c>
      <c r="I433" s="44">
        <f t="shared" si="1"/>
        <v>0.3333333333</v>
      </c>
    </row>
    <row r="434">
      <c r="A434" s="41" t="s">
        <v>7785</v>
      </c>
      <c r="B434" s="42">
        <v>3.0</v>
      </c>
      <c r="C434" s="42">
        <v>29.0</v>
      </c>
      <c r="D434" s="43" t="s">
        <v>7786</v>
      </c>
      <c r="E434" s="43" t="s">
        <v>7787</v>
      </c>
      <c r="F434" s="42">
        <v>470.0</v>
      </c>
      <c r="G434" s="42">
        <v>3.0</v>
      </c>
      <c r="H434" s="42">
        <v>1.0</v>
      </c>
      <c r="I434" s="44">
        <f t="shared" si="1"/>
        <v>0.3333333333</v>
      </c>
    </row>
    <row r="435">
      <c r="A435" s="41" t="s">
        <v>7788</v>
      </c>
      <c r="B435" s="42">
        <v>0.0</v>
      </c>
      <c r="C435" s="42">
        <v>3.0</v>
      </c>
      <c r="D435" s="43" t="s">
        <v>7789</v>
      </c>
      <c r="E435" s="43" t="s">
        <v>7790</v>
      </c>
      <c r="F435" s="42">
        <v>446.0</v>
      </c>
      <c r="G435" s="42">
        <v>3.0</v>
      </c>
      <c r="H435" s="42">
        <v>1.0</v>
      </c>
      <c r="I435" s="44">
        <f t="shared" si="1"/>
        <v>0.3333333333</v>
      </c>
    </row>
    <row r="436">
      <c r="A436" s="41" t="s">
        <v>7791</v>
      </c>
      <c r="B436" s="42">
        <v>0.0</v>
      </c>
      <c r="C436" s="42">
        <v>46.0</v>
      </c>
      <c r="D436" s="43" t="s">
        <v>7792</v>
      </c>
      <c r="E436" s="43" t="s">
        <v>7793</v>
      </c>
      <c r="F436" s="42">
        <v>391.0</v>
      </c>
      <c r="G436" s="42">
        <v>3.0</v>
      </c>
      <c r="H436" s="42">
        <v>1.0</v>
      </c>
      <c r="I436" s="44">
        <f t="shared" si="1"/>
        <v>0.3333333333</v>
      </c>
    </row>
    <row r="437">
      <c r="A437" s="41" t="s">
        <v>7794</v>
      </c>
      <c r="B437" s="42">
        <v>93.0</v>
      </c>
      <c r="C437" s="42">
        <v>0.0</v>
      </c>
      <c r="D437" s="43" t="s">
        <v>7795</v>
      </c>
      <c r="E437" s="43" t="s">
        <v>7796</v>
      </c>
      <c r="F437" s="42">
        <v>795.0</v>
      </c>
      <c r="G437" s="42">
        <v>3.0</v>
      </c>
      <c r="H437" s="42">
        <v>1.0</v>
      </c>
      <c r="I437" s="44">
        <f t="shared" si="1"/>
        <v>0.3333333333</v>
      </c>
    </row>
    <row r="438">
      <c r="A438" s="41" t="s">
        <v>7797</v>
      </c>
      <c r="B438" s="42">
        <v>0.0</v>
      </c>
      <c r="C438" s="42">
        <v>14.0</v>
      </c>
      <c r="D438" s="43" t="s">
        <v>622</v>
      </c>
      <c r="E438" s="43" t="s">
        <v>7798</v>
      </c>
      <c r="F438" s="42">
        <v>920.0</v>
      </c>
      <c r="G438" s="42">
        <v>3.0</v>
      </c>
      <c r="H438" s="42">
        <v>1.0</v>
      </c>
      <c r="I438" s="44">
        <f t="shared" si="1"/>
        <v>0.3333333333</v>
      </c>
    </row>
    <row r="439">
      <c r="A439" s="41" t="s">
        <v>7799</v>
      </c>
      <c r="B439" s="42">
        <v>0.0</v>
      </c>
      <c r="C439" s="42">
        <v>47.0</v>
      </c>
      <c r="D439" s="43" t="s">
        <v>7800</v>
      </c>
      <c r="E439" s="43" t="s">
        <v>7801</v>
      </c>
      <c r="F439" s="42">
        <v>362.0</v>
      </c>
      <c r="G439" s="42">
        <v>3.0</v>
      </c>
      <c r="H439" s="42">
        <v>1.0</v>
      </c>
      <c r="I439" s="44">
        <f t="shared" si="1"/>
        <v>0.3333333333</v>
      </c>
    </row>
    <row r="440">
      <c r="A440" s="41" t="s">
        <v>7802</v>
      </c>
      <c r="B440" s="42">
        <v>4.0</v>
      </c>
      <c r="C440" s="42">
        <v>2.0</v>
      </c>
      <c r="D440" s="43" t="s">
        <v>7803</v>
      </c>
      <c r="E440" s="43" t="s">
        <v>7804</v>
      </c>
      <c r="F440" s="42">
        <v>251.0</v>
      </c>
      <c r="G440" s="42">
        <v>3.0</v>
      </c>
      <c r="H440" s="42">
        <v>1.0</v>
      </c>
      <c r="I440" s="44">
        <f t="shared" si="1"/>
        <v>0.3333333333</v>
      </c>
    </row>
    <row r="441">
      <c r="A441" s="41" t="s">
        <v>7805</v>
      </c>
      <c r="B441" s="42">
        <v>0.0</v>
      </c>
      <c r="C441" s="42">
        <v>31.0</v>
      </c>
      <c r="D441" s="43" t="s">
        <v>6400</v>
      </c>
      <c r="E441" s="43" t="s">
        <v>7806</v>
      </c>
      <c r="F441" s="42">
        <v>309.0</v>
      </c>
      <c r="G441" s="42">
        <v>3.0</v>
      </c>
      <c r="H441" s="42">
        <v>1.0</v>
      </c>
      <c r="I441" s="44">
        <f t="shared" si="1"/>
        <v>0.3333333333</v>
      </c>
    </row>
    <row r="442">
      <c r="A442" s="41" t="s">
        <v>7807</v>
      </c>
      <c r="B442" s="42">
        <v>0.0</v>
      </c>
      <c r="C442" s="42">
        <v>8.0</v>
      </c>
      <c r="D442" s="43" t="s">
        <v>7808</v>
      </c>
      <c r="E442" s="43" t="s">
        <v>7809</v>
      </c>
      <c r="F442" s="42">
        <v>187.0</v>
      </c>
      <c r="G442" s="42">
        <v>3.0</v>
      </c>
      <c r="H442" s="42">
        <v>1.0</v>
      </c>
      <c r="I442" s="44">
        <f t="shared" si="1"/>
        <v>0.3333333333</v>
      </c>
    </row>
    <row r="443">
      <c r="A443" s="41" t="s">
        <v>7810</v>
      </c>
      <c r="B443" s="42">
        <v>3.0</v>
      </c>
      <c r="C443" s="42">
        <v>4.0</v>
      </c>
      <c r="D443" s="43" t="s">
        <v>7811</v>
      </c>
      <c r="E443" s="43" t="s">
        <v>7812</v>
      </c>
      <c r="F443" s="42">
        <v>267.0</v>
      </c>
      <c r="G443" s="42">
        <v>3.0</v>
      </c>
      <c r="H443" s="42">
        <v>1.0</v>
      </c>
      <c r="I443" s="44">
        <f t="shared" si="1"/>
        <v>0.3333333333</v>
      </c>
    </row>
    <row r="444">
      <c r="A444" s="41" t="s">
        <v>7813</v>
      </c>
      <c r="B444" s="42">
        <v>7.0</v>
      </c>
      <c r="C444" s="42">
        <v>26.0</v>
      </c>
      <c r="D444" s="43" t="s">
        <v>6397</v>
      </c>
      <c r="E444" s="43" t="s">
        <v>7814</v>
      </c>
      <c r="F444" s="42">
        <v>283.0</v>
      </c>
      <c r="G444" s="42">
        <v>3.0</v>
      </c>
      <c r="H444" s="42">
        <v>1.0</v>
      </c>
      <c r="I444" s="44">
        <f t="shared" si="1"/>
        <v>0.3333333333</v>
      </c>
    </row>
    <row r="445">
      <c r="A445" s="41" t="s">
        <v>7815</v>
      </c>
      <c r="B445" s="42">
        <v>6.0</v>
      </c>
      <c r="C445" s="42">
        <v>0.0</v>
      </c>
      <c r="D445" s="43" t="s">
        <v>7816</v>
      </c>
      <c r="E445" s="43" t="s">
        <v>7817</v>
      </c>
      <c r="F445" s="42">
        <v>439.0</v>
      </c>
      <c r="G445" s="42">
        <v>3.0</v>
      </c>
      <c r="H445" s="42">
        <v>1.0</v>
      </c>
      <c r="I445" s="44">
        <f t="shared" si="1"/>
        <v>0.3333333333</v>
      </c>
    </row>
    <row r="446">
      <c r="A446" s="41" t="s">
        <v>7818</v>
      </c>
      <c r="B446" s="42">
        <v>0.0</v>
      </c>
      <c r="C446" s="42">
        <v>49.0</v>
      </c>
      <c r="D446" s="43" t="s">
        <v>3872</v>
      </c>
      <c r="E446" s="43" t="s">
        <v>7819</v>
      </c>
      <c r="F446" s="42">
        <v>501.0</v>
      </c>
      <c r="G446" s="42">
        <v>28.0</v>
      </c>
      <c r="H446" s="42">
        <v>9.0</v>
      </c>
      <c r="I446" s="44">
        <f t="shared" si="1"/>
        <v>0.3214285714</v>
      </c>
    </row>
    <row r="447">
      <c r="A447" s="41" t="s">
        <v>7820</v>
      </c>
      <c r="B447" s="42">
        <v>68.0</v>
      </c>
      <c r="C447" s="42">
        <v>0.0</v>
      </c>
      <c r="D447" s="43" t="s">
        <v>4880</v>
      </c>
      <c r="E447" s="43" t="s">
        <v>7821</v>
      </c>
      <c r="F447" s="42">
        <v>125.0</v>
      </c>
      <c r="G447" s="42">
        <v>10.0</v>
      </c>
      <c r="H447" s="42">
        <v>3.0</v>
      </c>
      <c r="I447" s="44">
        <f t="shared" si="1"/>
        <v>0.3</v>
      </c>
    </row>
    <row r="448">
      <c r="A448" s="41" t="s">
        <v>7822</v>
      </c>
      <c r="B448" s="42">
        <v>0.0</v>
      </c>
      <c r="C448" s="42">
        <v>128.0</v>
      </c>
      <c r="D448" s="43" t="s">
        <v>1676</v>
      </c>
      <c r="E448" s="43" t="s">
        <v>7823</v>
      </c>
      <c r="F448" s="42">
        <v>972.0</v>
      </c>
      <c r="G448" s="42">
        <v>10.0</v>
      </c>
      <c r="H448" s="42">
        <v>3.0</v>
      </c>
      <c r="I448" s="44">
        <f t="shared" si="1"/>
        <v>0.3</v>
      </c>
    </row>
    <row r="449">
      <c r="A449" s="41" t="s">
        <v>7824</v>
      </c>
      <c r="B449" s="42">
        <v>0.0</v>
      </c>
      <c r="C449" s="42">
        <v>123.0</v>
      </c>
      <c r="D449" s="43" t="s">
        <v>7825</v>
      </c>
      <c r="E449" s="43" t="s">
        <v>7826</v>
      </c>
      <c r="F449" s="42">
        <v>615.0</v>
      </c>
      <c r="G449" s="42">
        <v>7.0</v>
      </c>
      <c r="H449" s="42">
        <v>2.0</v>
      </c>
      <c r="I449" s="44">
        <f t="shared" si="1"/>
        <v>0.2857142857</v>
      </c>
    </row>
    <row r="450">
      <c r="A450" s="41" t="s">
        <v>7827</v>
      </c>
      <c r="B450" s="42">
        <v>0.0</v>
      </c>
      <c r="C450" s="42">
        <v>3.0</v>
      </c>
      <c r="D450" s="43" t="s">
        <v>7825</v>
      </c>
      <c r="E450" s="43" t="s">
        <v>7828</v>
      </c>
      <c r="F450" s="42">
        <v>607.0</v>
      </c>
      <c r="G450" s="42">
        <v>7.0</v>
      </c>
      <c r="H450" s="42">
        <v>2.0</v>
      </c>
      <c r="I450" s="44">
        <f t="shared" si="1"/>
        <v>0.2857142857</v>
      </c>
    </row>
    <row r="451">
      <c r="A451" s="41" t="s">
        <v>7829</v>
      </c>
      <c r="B451" s="42">
        <v>45.0</v>
      </c>
      <c r="C451" s="42">
        <v>6.0</v>
      </c>
      <c r="D451" s="43" t="s">
        <v>2957</v>
      </c>
      <c r="E451" s="43" t="s">
        <v>7830</v>
      </c>
      <c r="F451" s="42">
        <v>307.0</v>
      </c>
      <c r="G451" s="42">
        <v>7.0</v>
      </c>
      <c r="H451" s="42">
        <v>2.0</v>
      </c>
      <c r="I451" s="44">
        <f t="shared" si="1"/>
        <v>0.2857142857</v>
      </c>
    </row>
    <row r="452">
      <c r="A452" s="41" t="s">
        <v>7831</v>
      </c>
      <c r="B452" s="42">
        <v>0.0</v>
      </c>
      <c r="C452" s="42">
        <v>69.0</v>
      </c>
      <c r="D452" s="43" t="s">
        <v>7832</v>
      </c>
      <c r="E452" s="43" t="s">
        <v>7833</v>
      </c>
      <c r="F452" s="42">
        <v>1058.0</v>
      </c>
      <c r="G452" s="42">
        <v>7.0</v>
      </c>
      <c r="H452" s="42">
        <v>2.0</v>
      </c>
      <c r="I452" s="44">
        <f t="shared" si="1"/>
        <v>0.2857142857</v>
      </c>
    </row>
    <row r="453">
      <c r="A453" s="41" t="s">
        <v>7834</v>
      </c>
      <c r="B453" s="42">
        <v>1.0</v>
      </c>
      <c r="C453" s="42">
        <v>14.0</v>
      </c>
      <c r="D453" s="43" t="s">
        <v>7835</v>
      </c>
      <c r="E453" s="43" t="s">
        <v>7836</v>
      </c>
      <c r="F453" s="42">
        <v>453.0</v>
      </c>
      <c r="G453" s="42">
        <v>4.0</v>
      </c>
      <c r="H453" s="42">
        <v>1.0</v>
      </c>
      <c r="I453" s="44">
        <f t="shared" si="1"/>
        <v>0.25</v>
      </c>
    </row>
    <row r="454">
      <c r="A454" s="41" t="s">
        <v>7837</v>
      </c>
      <c r="B454" s="42">
        <v>0.0</v>
      </c>
      <c r="C454" s="42">
        <v>18.0</v>
      </c>
      <c r="D454" s="43" t="s">
        <v>7838</v>
      </c>
      <c r="E454" s="43" t="s">
        <v>7839</v>
      </c>
      <c r="F454" s="42">
        <v>91.0</v>
      </c>
      <c r="G454" s="42">
        <v>4.0</v>
      </c>
      <c r="H454" s="42">
        <v>1.0</v>
      </c>
      <c r="I454" s="44">
        <f t="shared" si="1"/>
        <v>0.25</v>
      </c>
    </row>
    <row r="455">
      <c r="A455" s="41" t="s">
        <v>7840</v>
      </c>
      <c r="B455" s="42">
        <v>0.0</v>
      </c>
      <c r="C455" s="42">
        <v>3.0</v>
      </c>
      <c r="D455" s="43" t="s">
        <v>7841</v>
      </c>
      <c r="E455" s="43" t="s">
        <v>7842</v>
      </c>
      <c r="F455" s="42">
        <v>339.0</v>
      </c>
      <c r="G455" s="42">
        <v>4.0</v>
      </c>
      <c r="H455" s="42">
        <v>1.0</v>
      </c>
      <c r="I455" s="44">
        <f t="shared" si="1"/>
        <v>0.25</v>
      </c>
    </row>
    <row r="456">
      <c r="A456" s="41" t="s">
        <v>7843</v>
      </c>
      <c r="B456" s="42">
        <v>32.0</v>
      </c>
      <c r="C456" s="42">
        <v>0.0</v>
      </c>
      <c r="D456" s="43" t="s">
        <v>6793</v>
      </c>
      <c r="E456" s="43" t="s">
        <v>7844</v>
      </c>
      <c r="F456" s="42">
        <v>214.0</v>
      </c>
      <c r="G456" s="42">
        <v>4.0</v>
      </c>
      <c r="H456" s="42">
        <v>1.0</v>
      </c>
      <c r="I456" s="44">
        <f t="shared" si="1"/>
        <v>0.25</v>
      </c>
    </row>
    <row r="457">
      <c r="A457" s="41" t="s">
        <v>7845</v>
      </c>
      <c r="B457" s="42">
        <v>0.0</v>
      </c>
      <c r="C457" s="42">
        <v>36.0</v>
      </c>
      <c r="D457" s="43" t="s">
        <v>7846</v>
      </c>
      <c r="E457" s="43" t="s">
        <v>7847</v>
      </c>
      <c r="F457" s="42">
        <v>586.0</v>
      </c>
      <c r="G457" s="42">
        <v>9.0</v>
      </c>
      <c r="H457" s="42">
        <v>2.0</v>
      </c>
      <c r="I457" s="44">
        <f t="shared" si="1"/>
        <v>0.2222222222</v>
      </c>
    </row>
    <row r="458">
      <c r="A458" s="41" t="s">
        <v>7848</v>
      </c>
      <c r="B458" s="42">
        <v>0.0</v>
      </c>
      <c r="C458" s="42">
        <v>143.0</v>
      </c>
      <c r="D458" s="43" t="s">
        <v>6262</v>
      </c>
      <c r="E458" s="43" t="s">
        <v>7849</v>
      </c>
      <c r="F458" s="42">
        <v>2799.0</v>
      </c>
      <c r="G458" s="42">
        <v>34.0</v>
      </c>
      <c r="H458" s="42">
        <v>7.0</v>
      </c>
      <c r="I458" s="44">
        <f t="shared" si="1"/>
        <v>0.2058823529</v>
      </c>
    </row>
    <row r="459">
      <c r="A459" s="41" t="s">
        <v>7850</v>
      </c>
      <c r="B459" s="42">
        <v>16.0</v>
      </c>
      <c r="C459" s="42">
        <v>0.0</v>
      </c>
      <c r="D459" s="43" t="s">
        <v>3155</v>
      </c>
      <c r="E459" s="43" t="s">
        <v>7851</v>
      </c>
      <c r="F459" s="42">
        <v>1006.0</v>
      </c>
      <c r="G459" s="42">
        <v>5.0</v>
      </c>
      <c r="H459" s="42">
        <v>1.0</v>
      </c>
      <c r="I459" s="44">
        <f t="shared" si="1"/>
        <v>0.2</v>
      </c>
    </row>
    <row r="460">
      <c r="A460" s="41" t="s">
        <v>7852</v>
      </c>
      <c r="B460" s="42">
        <v>0.0</v>
      </c>
      <c r="C460" s="42">
        <v>8.0</v>
      </c>
      <c r="D460" s="43" t="s">
        <v>7853</v>
      </c>
      <c r="E460" s="43" t="s">
        <v>7854</v>
      </c>
      <c r="F460" s="42">
        <v>398.0</v>
      </c>
      <c r="G460" s="42">
        <v>5.0</v>
      </c>
      <c r="H460" s="42">
        <v>1.0</v>
      </c>
      <c r="I460" s="44">
        <f t="shared" si="1"/>
        <v>0.2</v>
      </c>
    </row>
    <row r="461">
      <c r="A461" s="41" t="s">
        <v>7855</v>
      </c>
      <c r="B461" s="42">
        <v>28.0</v>
      </c>
      <c r="C461" s="42">
        <v>12.0</v>
      </c>
      <c r="D461" s="43" t="s">
        <v>7856</v>
      </c>
      <c r="E461" s="43" t="s">
        <v>7857</v>
      </c>
      <c r="F461" s="42">
        <v>105.0</v>
      </c>
      <c r="G461" s="42">
        <v>5.0</v>
      </c>
      <c r="H461" s="42">
        <v>1.0</v>
      </c>
      <c r="I461" s="44">
        <f t="shared" si="1"/>
        <v>0.2</v>
      </c>
    </row>
    <row r="462">
      <c r="A462" s="41" t="s">
        <v>7858</v>
      </c>
      <c r="B462" s="42">
        <v>0.0</v>
      </c>
      <c r="C462" s="42">
        <v>8.0</v>
      </c>
      <c r="D462" s="43" t="s">
        <v>7859</v>
      </c>
      <c r="E462" s="43" t="s">
        <v>7860</v>
      </c>
      <c r="F462" s="42">
        <v>178.0</v>
      </c>
      <c r="G462" s="42">
        <v>5.0</v>
      </c>
      <c r="H462" s="42">
        <v>1.0</v>
      </c>
      <c r="I462" s="44">
        <f t="shared" si="1"/>
        <v>0.2</v>
      </c>
    </row>
    <row r="463">
      <c r="A463" s="41" t="s">
        <v>7861</v>
      </c>
      <c r="B463" s="42">
        <v>0.0</v>
      </c>
      <c r="C463" s="42">
        <v>204.0</v>
      </c>
      <c r="D463" s="43" t="s">
        <v>7723</v>
      </c>
      <c r="E463" s="43" t="s">
        <v>7862</v>
      </c>
      <c r="F463" s="42">
        <v>609.0</v>
      </c>
      <c r="G463" s="42">
        <v>22.0</v>
      </c>
      <c r="H463" s="42">
        <v>4.0</v>
      </c>
      <c r="I463" s="44">
        <f t="shared" si="1"/>
        <v>0.1818181818</v>
      </c>
    </row>
    <row r="464">
      <c r="A464" s="41" t="s">
        <v>7863</v>
      </c>
      <c r="B464" s="42">
        <v>32.0</v>
      </c>
      <c r="C464" s="42">
        <v>0.0</v>
      </c>
      <c r="D464" s="43" t="s">
        <v>7864</v>
      </c>
      <c r="E464" s="43" t="s">
        <v>7865</v>
      </c>
      <c r="F464" s="42">
        <v>1257.0</v>
      </c>
      <c r="G464" s="42">
        <v>6.0</v>
      </c>
      <c r="H464" s="42">
        <v>1.0</v>
      </c>
      <c r="I464" s="44">
        <f t="shared" si="1"/>
        <v>0.1666666667</v>
      </c>
    </row>
    <row r="465">
      <c r="A465" s="41" t="s">
        <v>7866</v>
      </c>
      <c r="B465" s="42">
        <v>0.0</v>
      </c>
      <c r="C465" s="42">
        <v>93.0</v>
      </c>
      <c r="D465" s="43" t="s">
        <v>495</v>
      </c>
      <c r="E465" s="43" t="s">
        <v>7867</v>
      </c>
      <c r="F465" s="42">
        <v>648.0</v>
      </c>
      <c r="G465" s="42">
        <v>7.0</v>
      </c>
      <c r="H465" s="42">
        <v>1.0</v>
      </c>
      <c r="I465" s="44">
        <f t="shared" si="1"/>
        <v>0.1428571429</v>
      </c>
    </row>
    <row r="466">
      <c r="A466" s="41" t="s">
        <v>7868</v>
      </c>
      <c r="B466" s="42">
        <v>0.0</v>
      </c>
      <c r="C466" s="42">
        <v>8.0</v>
      </c>
      <c r="D466" s="43" t="s">
        <v>7869</v>
      </c>
      <c r="E466" s="43" t="s">
        <v>7870</v>
      </c>
      <c r="F466" s="42">
        <v>415.0</v>
      </c>
      <c r="G466" s="42">
        <v>7.0</v>
      </c>
      <c r="H466" s="42">
        <v>1.0</v>
      </c>
      <c r="I466" s="44">
        <f t="shared" si="1"/>
        <v>0.1428571429</v>
      </c>
    </row>
    <row r="467">
      <c r="A467" s="41" t="s">
        <v>7871</v>
      </c>
      <c r="B467" s="42">
        <v>0.0</v>
      </c>
      <c r="C467" s="42">
        <v>62.0</v>
      </c>
      <c r="D467" s="43" t="s">
        <v>4772</v>
      </c>
      <c r="E467" s="43" t="s">
        <v>7872</v>
      </c>
      <c r="F467" s="42">
        <v>157.0</v>
      </c>
      <c r="G467" s="42">
        <v>9.0</v>
      </c>
      <c r="H467" s="42">
        <v>1.0</v>
      </c>
      <c r="I467" s="44">
        <f t="shared" si="1"/>
        <v>0.1111111111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4" width="12.14"/>
    <col customWidth="1" min="5" max="26" width="10.71"/>
  </cols>
  <sheetData>
    <row r="1">
      <c r="A1" s="45" t="s">
        <v>7873</v>
      </c>
    </row>
    <row r="2">
      <c r="A2" s="46" t="s">
        <v>7874</v>
      </c>
    </row>
    <row r="4">
      <c r="A4" s="47" t="s">
        <v>7875</v>
      </c>
      <c r="B4" s="47" t="s">
        <v>7876</v>
      </c>
      <c r="C4" s="47" t="s">
        <v>7877</v>
      </c>
      <c r="D4" s="47" t="s">
        <v>7878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>
        <v>5.0</v>
      </c>
      <c r="B5" s="6">
        <v>1030.0</v>
      </c>
      <c r="C5" s="6">
        <v>929.0</v>
      </c>
      <c r="D5" s="6">
        <v>185.0</v>
      </c>
    </row>
    <row r="6">
      <c r="A6" s="49">
        <v>6.0</v>
      </c>
      <c r="B6" s="6">
        <v>411.0</v>
      </c>
      <c r="C6" s="6">
        <v>510.0</v>
      </c>
      <c r="D6" s="6">
        <v>95.7</v>
      </c>
    </row>
    <row r="7">
      <c r="A7" s="49">
        <v>7.0</v>
      </c>
      <c r="B7" s="6">
        <v>14000.0</v>
      </c>
      <c r="C7" s="6">
        <v>7380.0</v>
      </c>
      <c r="D7" s="6">
        <v>4720.0</v>
      </c>
    </row>
    <row r="8">
      <c r="A8" s="49">
        <v>8.0</v>
      </c>
      <c r="B8" s="6">
        <v>3360.0</v>
      </c>
      <c r="C8" s="6">
        <v>2020.0</v>
      </c>
      <c r="D8" s="6">
        <v>1940.0</v>
      </c>
    </row>
    <row r="9">
      <c r="A9" s="49">
        <v>9.0</v>
      </c>
      <c r="B9" s="6">
        <v>1190.0</v>
      </c>
      <c r="C9" s="6">
        <v>382.0</v>
      </c>
      <c r="D9" s="6">
        <v>819.0</v>
      </c>
    </row>
    <row r="10">
      <c r="A10" s="49">
        <v>10.0</v>
      </c>
      <c r="B10" s="6">
        <v>315.0</v>
      </c>
      <c r="C10" s="6">
        <v>129.0</v>
      </c>
      <c r="D10" s="6">
        <v>182.0</v>
      </c>
    </row>
    <row r="11">
      <c r="A11" s="50" t="s">
        <v>7879</v>
      </c>
      <c r="B11" s="6">
        <v>668.0</v>
      </c>
      <c r="C11" s="6">
        <v>125.0</v>
      </c>
      <c r="D11" s="6">
        <v>141.0</v>
      </c>
    </row>
    <row r="12">
      <c r="A12" s="50" t="s">
        <v>7880</v>
      </c>
      <c r="B12" s="6">
        <v>1030.0</v>
      </c>
      <c r="C12" s="6">
        <v>66.5</v>
      </c>
      <c r="D12" s="6">
        <v>94.4</v>
      </c>
    </row>
    <row r="13">
      <c r="A13" s="50" t="s">
        <v>7881</v>
      </c>
      <c r="B13" s="6">
        <v>821.0</v>
      </c>
      <c r="C13" s="6">
        <v>51.0</v>
      </c>
      <c r="D13" s="6">
        <v>94.0</v>
      </c>
    </row>
    <row r="14">
      <c r="A14" s="50" t="s">
        <v>7882</v>
      </c>
      <c r="B14" s="6">
        <v>474.0</v>
      </c>
      <c r="C14" s="6">
        <v>32.4</v>
      </c>
      <c r="D14" s="6">
        <v>87.8</v>
      </c>
    </row>
    <row r="15">
      <c r="A15" s="50" t="s">
        <v>7883</v>
      </c>
      <c r="B15" s="6">
        <v>891.0</v>
      </c>
      <c r="C15" s="6">
        <v>58.2</v>
      </c>
      <c r="D15" s="6">
        <v>308.0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12.0"/>
    <col customWidth="1" min="3" max="4" width="10.71"/>
    <col customWidth="1" min="5" max="5" width="14.14"/>
    <col customWidth="1" min="6" max="6" width="12.71"/>
    <col customWidth="1" min="7" max="26" width="10.71"/>
  </cols>
  <sheetData>
    <row r="1">
      <c r="A1" s="2" t="s">
        <v>7884</v>
      </c>
    </row>
    <row r="2">
      <c r="A2" s="46" t="s">
        <v>7885</v>
      </c>
    </row>
    <row r="3">
      <c r="A3" s="46"/>
    </row>
    <row r="4">
      <c r="A4" s="1" t="s">
        <v>7886</v>
      </c>
    </row>
    <row r="5">
      <c r="A5" s="1" t="s">
        <v>7887</v>
      </c>
    </row>
    <row r="6">
      <c r="A6" s="1" t="s">
        <v>7888</v>
      </c>
    </row>
    <row r="7">
      <c r="A7" s="1"/>
    </row>
    <row r="8">
      <c r="A8" s="47" t="s">
        <v>7889</v>
      </c>
      <c r="B8" s="47" t="s">
        <v>7890</v>
      </c>
      <c r="C8" s="47" t="s">
        <v>7891</v>
      </c>
      <c r="D8" s="47" t="s">
        <v>7892</v>
      </c>
      <c r="E8" s="47" t="s">
        <v>7893</v>
      </c>
    </row>
    <row r="9">
      <c r="A9" s="6" t="s">
        <v>7894</v>
      </c>
      <c r="B9" s="51">
        <v>1.0</v>
      </c>
      <c r="C9" s="51" t="s">
        <v>7895</v>
      </c>
      <c r="D9" s="6">
        <v>78000.0</v>
      </c>
      <c r="E9" s="6">
        <f t="shared" ref="E9:E11" si="1">D9/10000</f>
        <v>7.8</v>
      </c>
    </row>
    <row r="10">
      <c r="A10" s="6" t="s">
        <v>7894</v>
      </c>
      <c r="B10" s="51">
        <v>2.0</v>
      </c>
      <c r="C10" s="51" t="s">
        <v>7895</v>
      </c>
      <c r="D10" s="6">
        <v>81700.0</v>
      </c>
      <c r="E10" s="6">
        <f t="shared" si="1"/>
        <v>8.17</v>
      </c>
    </row>
    <row r="11">
      <c r="A11" s="6" t="s">
        <v>7894</v>
      </c>
      <c r="B11" s="51">
        <v>3.0</v>
      </c>
      <c r="C11" s="51" t="s">
        <v>7895</v>
      </c>
      <c r="D11" s="6">
        <v>73900.0</v>
      </c>
      <c r="E11" s="6">
        <f t="shared" si="1"/>
        <v>7.39</v>
      </c>
    </row>
    <row r="12">
      <c r="A12" s="6" t="s">
        <v>6280</v>
      </c>
      <c r="B12" s="51">
        <v>1.0</v>
      </c>
      <c r="C12" s="51" t="s">
        <v>7895</v>
      </c>
      <c r="D12" s="6">
        <v>3310.0</v>
      </c>
      <c r="E12" s="6">
        <f t="shared" ref="E12:E14" si="2">D12/1000</f>
        <v>3.31</v>
      </c>
    </row>
    <row r="13">
      <c r="A13" s="6" t="s">
        <v>6280</v>
      </c>
      <c r="B13" s="51">
        <v>2.0</v>
      </c>
      <c r="C13" s="51" t="s">
        <v>7895</v>
      </c>
      <c r="D13" s="6">
        <v>3000.0</v>
      </c>
      <c r="E13" s="6">
        <f t="shared" si="2"/>
        <v>3</v>
      </c>
    </row>
    <row r="14">
      <c r="A14" s="6" t="s">
        <v>6280</v>
      </c>
      <c r="B14" s="51">
        <v>3.0</v>
      </c>
      <c r="C14" s="51" t="s">
        <v>7895</v>
      </c>
      <c r="D14" s="6">
        <v>3280.0</v>
      </c>
      <c r="E14" s="6">
        <f t="shared" si="2"/>
        <v>3.28</v>
      </c>
    </row>
    <row r="15">
      <c r="A15" s="6" t="s">
        <v>1414</v>
      </c>
      <c r="B15" s="51">
        <v>1.0</v>
      </c>
      <c r="C15" s="51" t="s">
        <v>7895</v>
      </c>
      <c r="D15" s="6">
        <v>52700.0</v>
      </c>
      <c r="E15" s="6">
        <f t="shared" ref="E15:E17" si="3">D15/10000</f>
        <v>5.27</v>
      </c>
    </row>
    <row r="16">
      <c r="A16" s="6" t="s">
        <v>1414</v>
      </c>
      <c r="B16" s="51">
        <v>2.0</v>
      </c>
      <c r="C16" s="51" t="s">
        <v>7895</v>
      </c>
      <c r="D16" s="6">
        <v>59700.0</v>
      </c>
      <c r="E16" s="6">
        <f t="shared" si="3"/>
        <v>5.97</v>
      </c>
    </row>
    <row r="17">
      <c r="A17" s="6" t="s">
        <v>1414</v>
      </c>
      <c r="B17" s="51">
        <v>3.0</v>
      </c>
      <c r="C17" s="51" t="s">
        <v>7895</v>
      </c>
      <c r="D17" s="6">
        <v>58400.0</v>
      </c>
      <c r="E17" s="6">
        <f t="shared" si="3"/>
        <v>5.84</v>
      </c>
    </row>
    <row r="18">
      <c r="A18" s="6" t="s">
        <v>965</v>
      </c>
      <c r="B18" s="51">
        <v>1.0</v>
      </c>
      <c r="C18" s="51" t="s">
        <v>7895</v>
      </c>
      <c r="D18" s="6">
        <v>5510.0</v>
      </c>
      <c r="E18" s="6">
        <f t="shared" ref="E18:E20" si="4">D18/1000</f>
        <v>5.51</v>
      </c>
    </row>
    <row r="19">
      <c r="A19" s="6" t="s">
        <v>965</v>
      </c>
      <c r="B19" s="51">
        <v>2.0</v>
      </c>
      <c r="C19" s="51" t="s">
        <v>7895</v>
      </c>
      <c r="D19" s="6">
        <v>4810.0</v>
      </c>
      <c r="E19" s="6">
        <f t="shared" si="4"/>
        <v>4.81</v>
      </c>
    </row>
    <row r="20">
      <c r="A20" s="6" t="s">
        <v>965</v>
      </c>
      <c r="B20" s="51">
        <v>3.0</v>
      </c>
      <c r="C20" s="51" t="s">
        <v>7895</v>
      </c>
      <c r="D20" s="6">
        <v>6240.0</v>
      </c>
      <c r="E20" s="6">
        <f t="shared" si="4"/>
        <v>6.24</v>
      </c>
    </row>
    <row r="21" ht="15.75" customHeight="1">
      <c r="A21" s="6" t="s">
        <v>7894</v>
      </c>
      <c r="B21" s="51">
        <v>1.0</v>
      </c>
      <c r="C21" s="51" t="s">
        <v>7896</v>
      </c>
      <c r="D21" s="6">
        <v>34600.0</v>
      </c>
      <c r="E21" s="6">
        <f t="shared" ref="E21:E23" si="5">D21/10000</f>
        <v>3.46</v>
      </c>
    </row>
    <row r="22" ht="15.75" customHeight="1">
      <c r="A22" s="6" t="s">
        <v>7894</v>
      </c>
      <c r="B22" s="51">
        <v>2.0</v>
      </c>
      <c r="C22" s="51" t="s">
        <v>7896</v>
      </c>
      <c r="D22" s="6">
        <v>35800.0</v>
      </c>
      <c r="E22" s="6">
        <f t="shared" si="5"/>
        <v>3.58</v>
      </c>
    </row>
    <row r="23" ht="15.75" customHeight="1">
      <c r="A23" s="6" t="s">
        <v>7894</v>
      </c>
      <c r="B23" s="51">
        <v>3.0</v>
      </c>
      <c r="C23" s="51" t="s">
        <v>7896</v>
      </c>
      <c r="D23" s="6">
        <v>28500.0</v>
      </c>
      <c r="E23" s="6">
        <f t="shared" si="5"/>
        <v>2.85</v>
      </c>
    </row>
    <row r="24" ht="15.75" customHeight="1">
      <c r="A24" s="6" t="s">
        <v>6280</v>
      </c>
      <c r="B24" s="51">
        <v>1.0</v>
      </c>
      <c r="C24" s="51" t="s">
        <v>7896</v>
      </c>
      <c r="D24" s="6">
        <v>824.0</v>
      </c>
      <c r="E24" s="6">
        <f t="shared" ref="E24:E26" si="6">D24/1000</f>
        <v>0.824</v>
      </c>
    </row>
    <row r="25" ht="15.75" customHeight="1">
      <c r="A25" s="6" t="s">
        <v>6280</v>
      </c>
      <c r="B25" s="51">
        <v>2.0</v>
      </c>
      <c r="C25" s="51" t="s">
        <v>7896</v>
      </c>
      <c r="D25" s="6">
        <v>662.0</v>
      </c>
      <c r="E25" s="6">
        <f t="shared" si="6"/>
        <v>0.662</v>
      </c>
    </row>
    <row r="26" ht="15.75" customHeight="1">
      <c r="A26" s="6" t="s">
        <v>6280</v>
      </c>
      <c r="B26" s="51">
        <v>3.0</v>
      </c>
      <c r="C26" s="51" t="s">
        <v>7896</v>
      </c>
      <c r="D26" s="6">
        <v>802.0</v>
      </c>
      <c r="E26" s="6">
        <f t="shared" si="6"/>
        <v>0.802</v>
      </c>
    </row>
    <row r="27" ht="15.75" customHeight="1">
      <c r="A27" s="6" t="s">
        <v>1414</v>
      </c>
      <c r="B27" s="51">
        <v>1.0</v>
      </c>
      <c r="C27" s="51" t="s">
        <v>7896</v>
      </c>
      <c r="D27" s="6">
        <v>33700.0</v>
      </c>
      <c r="E27" s="6">
        <f t="shared" ref="E27:E29" si="7">D27/10000</f>
        <v>3.37</v>
      </c>
    </row>
    <row r="28" ht="15.75" customHeight="1">
      <c r="A28" s="6" t="s">
        <v>1414</v>
      </c>
      <c r="B28" s="51">
        <v>2.0</v>
      </c>
      <c r="C28" s="51" t="s">
        <v>7896</v>
      </c>
      <c r="D28" s="6">
        <v>30400.0</v>
      </c>
      <c r="E28" s="6">
        <f t="shared" si="7"/>
        <v>3.04</v>
      </c>
    </row>
    <row r="29" ht="15.75" customHeight="1">
      <c r="A29" s="6" t="s">
        <v>1414</v>
      </c>
      <c r="B29" s="51">
        <v>3.0</v>
      </c>
      <c r="C29" s="51" t="s">
        <v>7896</v>
      </c>
      <c r="D29" s="6">
        <v>31700.0</v>
      </c>
      <c r="E29" s="6">
        <f t="shared" si="7"/>
        <v>3.17</v>
      </c>
    </row>
    <row r="30" ht="15.75" customHeight="1">
      <c r="A30" s="6" t="s">
        <v>965</v>
      </c>
      <c r="B30" s="51">
        <v>1.0</v>
      </c>
      <c r="C30" s="51" t="s">
        <v>7896</v>
      </c>
      <c r="D30" s="6">
        <v>1350.0</v>
      </c>
      <c r="E30" s="6">
        <f t="shared" ref="E30:E32" si="8">D30/1000</f>
        <v>1.35</v>
      </c>
    </row>
    <row r="31" ht="15.75" customHeight="1">
      <c r="A31" s="6" t="s">
        <v>965</v>
      </c>
      <c r="B31" s="51">
        <v>2.0</v>
      </c>
      <c r="C31" s="51" t="s">
        <v>7896</v>
      </c>
      <c r="D31" s="6">
        <v>1340.0</v>
      </c>
      <c r="E31" s="6">
        <f t="shared" si="8"/>
        <v>1.34</v>
      </c>
    </row>
    <row r="32" ht="15.75" customHeight="1">
      <c r="A32" s="6" t="s">
        <v>965</v>
      </c>
      <c r="B32" s="51">
        <v>3.0</v>
      </c>
      <c r="C32" s="51" t="s">
        <v>7896</v>
      </c>
      <c r="D32" s="6">
        <v>1400.0</v>
      </c>
      <c r="E32" s="6">
        <f t="shared" si="8"/>
        <v>1.4</v>
      </c>
    </row>
    <row r="33" ht="15.75" customHeight="1">
      <c r="B33" s="16"/>
      <c r="C33" s="16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>
      <c r="A42" s="52"/>
      <c r="B42" s="52"/>
      <c r="C42" s="52"/>
      <c r="D42" s="52"/>
      <c r="E42" s="52"/>
      <c r="F42" s="52"/>
      <c r="G42" s="52"/>
      <c r="H42" s="52"/>
    </row>
    <row r="43" ht="15.75" customHeight="1">
      <c r="A43" s="53"/>
      <c r="B43" s="53"/>
      <c r="C43" s="53"/>
      <c r="D43" s="53"/>
      <c r="E43" s="53"/>
      <c r="F43" s="53"/>
      <c r="G43" s="53"/>
      <c r="H43" s="53"/>
    </row>
    <row r="44" ht="15.75" customHeight="1">
      <c r="A44" s="53"/>
      <c r="B44" s="53"/>
      <c r="C44" s="53"/>
      <c r="D44" s="53"/>
      <c r="E44" s="53"/>
      <c r="F44" s="53"/>
      <c r="G44" s="53"/>
      <c r="H44" s="53"/>
    </row>
    <row r="45" ht="15.75" customHeight="1">
      <c r="A45" s="53"/>
      <c r="B45" s="53"/>
      <c r="C45" s="53"/>
      <c r="D45" s="53"/>
      <c r="E45" s="53"/>
      <c r="F45" s="53"/>
      <c r="G45" s="53"/>
      <c r="H45" s="53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6" width="10.71"/>
  </cols>
  <sheetData>
    <row r="1">
      <c r="A1" s="2" t="s">
        <v>7897</v>
      </c>
    </row>
    <row r="2">
      <c r="A2" s="46" t="s">
        <v>7898</v>
      </c>
    </row>
    <row r="3">
      <c r="A3" s="46"/>
    </row>
    <row r="4">
      <c r="A4" s="54"/>
      <c r="B4" s="55" t="s">
        <v>7899</v>
      </c>
      <c r="C4" s="4"/>
      <c r="D4" s="4"/>
      <c r="E4" s="5"/>
      <c r="F4" s="55" t="s">
        <v>7900</v>
      </c>
      <c r="G4" s="4"/>
      <c r="H4" s="4"/>
      <c r="I4" s="5"/>
      <c r="J4" s="55" t="s">
        <v>7901</v>
      </c>
      <c r="K4" s="4"/>
      <c r="L4" s="4"/>
      <c r="M4" s="5"/>
      <c r="N4" s="55" t="s">
        <v>7902</v>
      </c>
      <c r="O4" s="4"/>
      <c r="P4" s="4"/>
      <c r="Q4" s="5"/>
    </row>
    <row r="5">
      <c r="A5" s="51" t="s">
        <v>7903</v>
      </c>
      <c r="B5" s="51" t="s">
        <v>7904</v>
      </c>
      <c r="C5" s="51" t="s">
        <v>7905</v>
      </c>
      <c r="D5" s="51" t="s">
        <v>7906</v>
      </c>
      <c r="E5" s="51" t="s">
        <v>7907</v>
      </c>
      <c r="F5" s="51" t="s">
        <v>7904</v>
      </c>
      <c r="G5" s="51" t="s">
        <v>7905</v>
      </c>
      <c r="H5" s="51" t="s">
        <v>7906</v>
      </c>
      <c r="I5" s="51" t="s">
        <v>7907</v>
      </c>
      <c r="J5" s="51" t="s">
        <v>7904</v>
      </c>
      <c r="K5" s="51" t="s">
        <v>7905</v>
      </c>
      <c r="L5" s="51" t="s">
        <v>7906</v>
      </c>
      <c r="M5" s="51" t="s">
        <v>7907</v>
      </c>
      <c r="N5" s="51" t="s">
        <v>7904</v>
      </c>
      <c r="O5" s="51" t="s">
        <v>7905</v>
      </c>
      <c r="P5" s="51" t="s">
        <v>7906</v>
      </c>
      <c r="Q5" s="51" t="s">
        <v>7907</v>
      </c>
    </row>
    <row r="6">
      <c r="A6" s="51">
        <v>1.0</v>
      </c>
      <c r="B6" s="51">
        <v>41.2</v>
      </c>
      <c r="C6" s="51">
        <v>317.0</v>
      </c>
      <c r="D6" s="51">
        <v>153.0</v>
      </c>
      <c r="E6" s="51">
        <v>389.0</v>
      </c>
      <c r="F6" s="56">
        <v>0.1299684542586751</v>
      </c>
      <c r="G6" s="56">
        <v>1.0</v>
      </c>
      <c r="H6" s="56">
        <v>0.48264984227129337</v>
      </c>
      <c r="I6" s="56">
        <v>1.227129337539432</v>
      </c>
      <c r="J6" s="51">
        <v>5.26</v>
      </c>
      <c r="K6" s="51">
        <v>82.5</v>
      </c>
      <c r="L6" s="51">
        <v>15.3</v>
      </c>
      <c r="M6" s="51">
        <v>114.0</v>
      </c>
      <c r="N6" s="56">
        <v>0.06375757575757575</v>
      </c>
      <c r="O6" s="56">
        <v>1.0</v>
      </c>
      <c r="P6" s="56">
        <v>0.18545454545454546</v>
      </c>
      <c r="Q6" s="56">
        <v>1.3818181818181818</v>
      </c>
    </row>
    <row r="7">
      <c r="A7" s="51">
        <v>2.0</v>
      </c>
      <c r="B7" s="51">
        <v>27.4</v>
      </c>
      <c r="C7" s="51">
        <v>72.7</v>
      </c>
      <c r="D7" s="51">
        <v>32.6</v>
      </c>
      <c r="E7" s="51">
        <v>114.0</v>
      </c>
      <c r="F7" s="56">
        <v>0.3768913342503438</v>
      </c>
      <c r="G7" s="56">
        <v>1.0</v>
      </c>
      <c r="H7" s="56">
        <v>0.4484181568088033</v>
      </c>
      <c r="I7" s="56">
        <v>1.5680880330123796</v>
      </c>
      <c r="J7" s="51">
        <v>21.4</v>
      </c>
      <c r="K7" s="51">
        <v>124.0</v>
      </c>
      <c r="L7" s="51">
        <v>23.1</v>
      </c>
      <c r="M7" s="51">
        <v>170.0</v>
      </c>
      <c r="N7" s="56">
        <v>0.17258064516129032</v>
      </c>
      <c r="O7" s="56">
        <v>1.0</v>
      </c>
      <c r="P7" s="56">
        <v>0.18629032258064518</v>
      </c>
      <c r="Q7" s="56">
        <v>1.3709677419354838</v>
      </c>
    </row>
    <row r="8">
      <c r="A8" s="51">
        <v>3.0</v>
      </c>
      <c r="B8" s="51">
        <v>25.1</v>
      </c>
      <c r="C8" s="51">
        <v>108.0</v>
      </c>
      <c r="D8" s="51">
        <v>29.7</v>
      </c>
      <c r="E8" s="51">
        <v>104.0</v>
      </c>
      <c r="F8" s="56">
        <v>0.23240740740740742</v>
      </c>
      <c r="G8" s="56">
        <v>1.0</v>
      </c>
      <c r="H8" s="56">
        <v>0.27499999999999997</v>
      </c>
      <c r="I8" s="56">
        <v>0.9629629629629629</v>
      </c>
      <c r="J8" s="51">
        <v>17.7</v>
      </c>
      <c r="K8" s="51">
        <v>180.0</v>
      </c>
      <c r="L8" s="51">
        <v>27.4</v>
      </c>
      <c r="M8" s="51">
        <v>190.0</v>
      </c>
      <c r="N8" s="56">
        <v>0.09833333333333333</v>
      </c>
      <c r="O8" s="56">
        <v>1.0</v>
      </c>
      <c r="P8" s="56">
        <v>0.1522222222222222</v>
      </c>
      <c r="Q8" s="56">
        <v>1.0555555555555556</v>
      </c>
    </row>
    <row r="9">
      <c r="A9" s="16"/>
      <c r="B9" s="16"/>
      <c r="C9" s="16"/>
      <c r="D9" s="16"/>
      <c r="E9" s="16"/>
      <c r="F9" s="16"/>
      <c r="G9" s="16"/>
      <c r="H9" s="16"/>
      <c r="I9" s="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4:E4"/>
    <mergeCell ref="F4:I4"/>
    <mergeCell ref="J4:M4"/>
    <mergeCell ref="N4:Q4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37" width="12.43"/>
    <col customWidth="1" min="38" max="38" width="10.71"/>
  </cols>
  <sheetData>
    <row r="1">
      <c r="A1" s="2" t="s">
        <v>7908</v>
      </c>
    </row>
    <row r="2">
      <c r="A2" s="1" t="s">
        <v>7909</v>
      </c>
    </row>
    <row r="3">
      <c r="A3" s="46" t="s">
        <v>7910</v>
      </c>
    </row>
    <row r="4">
      <c r="A4" s="1"/>
    </row>
    <row r="6">
      <c r="A6" s="57"/>
      <c r="B6" s="6"/>
      <c r="C6" s="58" t="s">
        <v>7911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5"/>
      <c r="V6" s="59" t="s">
        <v>7912</v>
      </c>
      <c r="W6" s="60"/>
      <c r="X6" s="60"/>
      <c r="Y6" s="60"/>
      <c r="Z6" s="60"/>
      <c r="AA6" s="60"/>
      <c r="AB6" s="60"/>
      <c r="AC6" s="61"/>
      <c r="AD6" s="62" t="s">
        <v>7913</v>
      </c>
      <c r="AE6" s="60"/>
      <c r="AF6" s="60"/>
      <c r="AG6" s="61"/>
      <c r="AH6" s="63" t="s">
        <v>7914</v>
      </c>
      <c r="AI6" s="60"/>
      <c r="AJ6" s="60"/>
      <c r="AK6" s="61"/>
    </row>
    <row r="7">
      <c r="A7" s="6"/>
      <c r="B7" s="6"/>
      <c r="C7" s="58" t="s">
        <v>7915</v>
      </c>
      <c r="D7" s="4"/>
      <c r="E7" s="4"/>
      <c r="F7" s="4"/>
      <c r="G7" s="4"/>
      <c r="H7" s="4"/>
      <c r="I7" s="5"/>
      <c r="J7" s="64" t="s">
        <v>7916</v>
      </c>
      <c r="K7" s="4"/>
      <c r="L7" s="4"/>
      <c r="M7" s="5"/>
      <c r="N7" s="58" t="s">
        <v>7917</v>
      </c>
      <c r="O7" s="4"/>
      <c r="P7" s="4"/>
      <c r="Q7" s="5"/>
      <c r="R7" s="65" t="s">
        <v>7918</v>
      </c>
      <c r="S7" s="4"/>
      <c r="T7" s="4"/>
      <c r="U7" s="5"/>
      <c r="V7" s="66"/>
      <c r="W7" s="67"/>
      <c r="X7" s="67"/>
      <c r="Y7" s="67"/>
      <c r="Z7" s="67"/>
      <c r="AA7" s="67"/>
      <c r="AB7" s="67"/>
      <c r="AC7" s="68"/>
      <c r="AD7" s="66"/>
      <c r="AE7" s="67"/>
      <c r="AF7" s="67"/>
      <c r="AG7" s="68"/>
      <c r="AH7" s="66"/>
      <c r="AI7" s="67"/>
      <c r="AJ7" s="67"/>
      <c r="AK7" s="68"/>
    </row>
    <row r="8">
      <c r="A8" s="69" t="s">
        <v>7919</v>
      </c>
      <c r="B8" s="40" t="s">
        <v>7920</v>
      </c>
      <c r="C8" s="70" t="s">
        <v>7921</v>
      </c>
      <c r="D8" s="70" t="s">
        <v>7922</v>
      </c>
      <c r="E8" s="70" t="s">
        <v>7923</v>
      </c>
      <c r="F8" s="70" t="s">
        <v>7924</v>
      </c>
      <c r="G8" s="70" t="s">
        <v>7925</v>
      </c>
      <c r="H8" s="70" t="s">
        <v>7926</v>
      </c>
      <c r="I8" s="70" t="s">
        <v>7927</v>
      </c>
      <c r="J8" s="71" t="s">
        <v>7922</v>
      </c>
      <c r="K8" s="71" t="s">
        <v>7923</v>
      </c>
      <c r="L8" s="71" t="s">
        <v>7926</v>
      </c>
      <c r="M8" s="71" t="s">
        <v>7927</v>
      </c>
      <c r="N8" s="70" t="s">
        <v>7922</v>
      </c>
      <c r="O8" s="70" t="s">
        <v>7923</v>
      </c>
      <c r="P8" s="70" t="s">
        <v>7926</v>
      </c>
      <c r="Q8" s="70" t="s">
        <v>7927</v>
      </c>
      <c r="R8" s="72" t="s">
        <v>7922</v>
      </c>
      <c r="S8" s="72" t="s">
        <v>7923</v>
      </c>
      <c r="T8" s="72" t="s">
        <v>7926</v>
      </c>
      <c r="U8" s="72" t="s">
        <v>7927</v>
      </c>
      <c r="V8" s="73" t="s">
        <v>7921</v>
      </c>
      <c r="W8" s="73" t="s">
        <v>7928</v>
      </c>
      <c r="X8" s="73" t="s">
        <v>7922</v>
      </c>
      <c r="Y8" s="73" t="s">
        <v>7929</v>
      </c>
      <c r="Z8" s="73" t="s">
        <v>7924</v>
      </c>
      <c r="AA8" s="73" t="s">
        <v>7925</v>
      </c>
      <c r="AB8" s="73" t="s">
        <v>7926</v>
      </c>
      <c r="AC8" s="73" t="s">
        <v>7927</v>
      </c>
      <c r="AD8" s="74" t="s">
        <v>7922</v>
      </c>
      <c r="AE8" s="74" t="s">
        <v>7923</v>
      </c>
      <c r="AF8" s="74" t="s">
        <v>7926</v>
      </c>
      <c r="AG8" s="74" t="s">
        <v>7927</v>
      </c>
      <c r="AH8" s="75" t="s">
        <v>7922</v>
      </c>
      <c r="AI8" s="75" t="s">
        <v>7923</v>
      </c>
      <c r="AJ8" s="75" t="s">
        <v>7926</v>
      </c>
      <c r="AK8" s="75" t="s">
        <v>7927</v>
      </c>
    </row>
    <row r="9">
      <c r="A9" s="76" t="s">
        <v>7905</v>
      </c>
      <c r="B9" s="43">
        <v>0.0</v>
      </c>
      <c r="C9" s="77">
        <v>130.0</v>
      </c>
      <c r="D9" s="77">
        <v>2150.0</v>
      </c>
      <c r="E9" s="77">
        <v>110000.0</v>
      </c>
      <c r="F9" s="78">
        <f t="shared" ref="F9:F18" si="1">C9/E9</f>
        <v>0.001181818182</v>
      </c>
      <c r="G9" s="79">
        <f t="shared" ref="G9:G13" si="2">F9/$F$9</f>
        <v>1</v>
      </c>
      <c r="H9" s="80">
        <f t="shared" ref="H9:H18" si="3">D9/E9</f>
        <v>0.01954545455</v>
      </c>
      <c r="I9" s="79">
        <f t="shared" ref="I9:I13" si="4">H9/$H$9</f>
        <v>1</v>
      </c>
      <c r="J9" s="81">
        <v>399.0</v>
      </c>
      <c r="K9" s="81">
        <v>158000.0</v>
      </c>
      <c r="L9" s="82">
        <f t="shared" ref="L9:L18" si="5">J9/K9</f>
        <v>0.002525316456</v>
      </c>
      <c r="M9" s="83">
        <f t="shared" ref="M9:M13" si="6">L9/$L$9</f>
        <v>1</v>
      </c>
      <c r="N9" s="77">
        <v>398.0</v>
      </c>
      <c r="O9" s="77">
        <v>40200.0</v>
      </c>
      <c r="P9" s="78">
        <f t="shared" ref="P9:P18" si="7">N9/O9</f>
        <v>0.009900497512</v>
      </c>
      <c r="Q9" s="79">
        <f t="shared" ref="Q9:Q13" si="8">P9/$P$9</f>
        <v>1</v>
      </c>
      <c r="R9" s="81">
        <v>536.0</v>
      </c>
      <c r="S9" s="81">
        <v>19000.0</v>
      </c>
      <c r="T9" s="84">
        <f t="shared" ref="T9:T18" si="9">R9/S9</f>
        <v>0.02821052632</v>
      </c>
      <c r="U9" s="83">
        <f t="shared" ref="U9:U13" si="10">T9/$T$9</f>
        <v>1</v>
      </c>
      <c r="V9" s="85">
        <v>819.0</v>
      </c>
      <c r="W9" s="85">
        <v>112000.0</v>
      </c>
      <c r="X9" s="85">
        <v>2140.0</v>
      </c>
      <c r="Y9" s="85">
        <v>87200.0</v>
      </c>
      <c r="Z9" s="86">
        <f t="shared" ref="Z9:Z18" si="11">V9/W9</f>
        <v>0.0073125</v>
      </c>
      <c r="AA9" s="87">
        <f t="shared" ref="AA9:AA13" si="12">Z9/$Z$9</f>
        <v>1</v>
      </c>
      <c r="AB9" s="86">
        <f t="shared" ref="AB9:AB18" si="13">X9/Y9</f>
        <v>0.0245412844</v>
      </c>
      <c r="AC9" s="87">
        <f t="shared" ref="AC9:AC13" si="14">AB9/$AB$9</f>
        <v>1</v>
      </c>
      <c r="AD9" s="88">
        <v>2640.0</v>
      </c>
      <c r="AE9" s="88">
        <v>97800.0</v>
      </c>
      <c r="AF9" s="89">
        <f t="shared" ref="AF9:AF18" si="15">AD9/AE9</f>
        <v>0.02699386503</v>
      </c>
      <c r="AG9" s="90">
        <f t="shared" ref="AG9:AG13" si="16">AF9/$AF$9</f>
        <v>1</v>
      </c>
      <c r="AH9" s="91">
        <v>170.0</v>
      </c>
      <c r="AI9" s="91">
        <v>192000.0</v>
      </c>
      <c r="AJ9" s="92">
        <f t="shared" ref="AJ9:AJ18" si="17">AH9/AI9</f>
        <v>0.0008854166667</v>
      </c>
      <c r="AK9" s="93">
        <f t="shared" ref="AK9:AK13" si="18">AJ9/$AJ$9</f>
        <v>1</v>
      </c>
      <c r="AL9" s="94"/>
    </row>
    <row r="10">
      <c r="A10" s="95"/>
      <c r="B10" s="43">
        <v>1.0</v>
      </c>
      <c r="C10" s="77">
        <v>69.6</v>
      </c>
      <c r="D10" s="77">
        <v>1340.0</v>
      </c>
      <c r="E10" s="77">
        <v>126000.0</v>
      </c>
      <c r="F10" s="78">
        <f t="shared" si="1"/>
        <v>0.0005523809524</v>
      </c>
      <c r="G10" s="79">
        <f t="shared" si="2"/>
        <v>0.4673992674</v>
      </c>
      <c r="H10" s="80">
        <f t="shared" si="3"/>
        <v>0.01063492063</v>
      </c>
      <c r="I10" s="79">
        <f t="shared" si="4"/>
        <v>0.5441122185</v>
      </c>
      <c r="J10" s="81">
        <v>230.0</v>
      </c>
      <c r="K10" s="81">
        <v>225000.0</v>
      </c>
      <c r="L10" s="82">
        <f t="shared" si="5"/>
        <v>0.001022222222</v>
      </c>
      <c r="M10" s="83">
        <f t="shared" si="6"/>
        <v>0.4047897522</v>
      </c>
      <c r="N10" s="77">
        <v>194.0</v>
      </c>
      <c r="O10" s="77">
        <v>39500.0</v>
      </c>
      <c r="P10" s="78">
        <f t="shared" si="7"/>
        <v>0.004911392405</v>
      </c>
      <c r="Q10" s="79">
        <f t="shared" si="8"/>
        <v>0.4960753133</v>
      </c>
      <c r="R10" s="81">
        <v>172.0</v>
      </c>
      <c r="S10" s="81">
        <v>10800.0</v>
      </c>
      <c r="T10" s="84">
        <f t="shared" si="9"/>
        <v>0.01592592593</v>
      </c>
      <c r="U10" s="83">
        <f t="shared" si="10"/>
        <v>0.564538419</v>
      </c>
      <c r="V10" s="85">
        <v>429.0</v>
      </c>
      <c r="W10" s="85">
        <v>126000.0</v>
      </c>
      <c r="X10" s="85">
        <v>548.0</v>
      </c>
      <c r="Y10" s="85">
        <v>61900.0</v>
      </c>
      <c r="Z10" s="86">
        <f t="shared" si="11"/>
        <v>0.003404761905</v>
      </c>
      <c r="AA10" s="87">
        <f t="shared" si="12"/>
        <v>0.4656084656</v>
      </c>
      <c r="AB10" s="86">
        <f t="shared" si="13"/>
        <v>0.008852988691</v>
      </c>
      <c r="AC10" s="87">
        <f t="shared" si="14"/>
        <v>0.3607386046</v>
      </c>
      <c r="AD10" s="88">
        <v>938.0</v>
      </c>
      <c r="AE10" s="88">
        <v>105000.0</v>
      </c>
      <c r="AF10" s="89">
        <f t="shared" si="15"/>
        <v>0.008933333333</v>
      </c>
      <c r="AG10" s="90">
        <f t="shared" si="16"/>
        <v>0.3309393939</v>
      </c>
      <c r="AH10" s="91">
        <v>64.8</v>
      </c>
      <c r="AI10" s="91">
        <v>205000.0</v>
      </c>
      <c r="AJ10" s="92">
        <f t="shared" si="17"/>
        <v>0.000316097561</v>
      </c>
      <c r="AK10" s="93">
        <f t="shared" si="18"/>
        <v>0.3570043042</v>
      </c>
      <c r="AL10" s="94"/>
    </row>
    <row r="11">
      <c r="A11" s="95"/>
      <c r="B11" s="43">
        <v>5.0</v>
      </c>
      <c r="C11" s="77">
        <v>50.1</v>
      </c>
      <c r="D11" s="77">
        <v>667.0</v>
      </c>
      <c r="E11" s="77">
        <v>133000.0</v>
      </c>
      <c r="F11" s="78">
        <f t="shared" si="1"/>
        <v>0.0003766917293</v>
      </c>
      <c r="G11" s="79">
        <f t="shared" si="2"/>
        <v>0.3187391556</v>
      </c>
      <c r="H11" s="80">
        <f t="shared" si="3"/>
        <v>0.005015037594</v>
      </c>
      <c r="I11" s="79">
        <f t="shared" si="4"/>
        <v>0.2565833188</v>
      </c>
      <c r="J11" s="81">
        <v>96.8</v>
      </c>
      <c r="K11" s="81">
        <v>248000.0</v>
      </c>
      <c r="L11" s="82">
        <f t="shared" si="5"/>
        <v>0.0003903225806</v>
      </c>
      <c r="M11" s="83">
        <f t="shared" si="6"/>
        <v>0.1545638289</v>
      </c>
      <c r="N11" s="77">
        <v>119.0</v>
      </c>
      <c r="O11" s="77">
        <v>47500.0</v>
      </c>
      <c r="P11" s="78">
        <f t="shared" si="7"/>
        <v>0.002505263158</v>
      </c>
      <c r="Q11" s="79">
        <f t="shared" si="8"/>
        <v>0.2530441682</v>
      </c>
      <c r="R11" s="81">
        <v>70.8</v>
      </c>
      <c r="S11" s="81">
        <v>24200.0</v>
      </c>
      <c r="T11" s="84">
        <f t="shared" si="9"/>
        <v>0.002925619835</v>
      </c>
      <c r="U11" s="83">
        <f t="shared" si="10"/>
        <v>0.1037066732</v>
      </c>
      <c r="V11" s="85">
        <v>353.0</v>
      </c>
      <c r="W11" s="85">
        <v>137000.0</v>
      </c>
      <c r="X11" s="85">
        <v>263.0</v>
      </c>
      <c r="Y11" s="85">
        <v>66600.0</v>
      </c>
      <c r="Z11" s="86">
        <f t="shared" si="11"/>
        <v>0.002576642336</v>
      </c>
      <c r="AA11" s="87">
        <f t="shared" si="12"/>
        <v>0.3523613451</v>
      </c>
      <c r="AB11" s="86">
        <f t="shared" si="13"/>
        <v>0.003948948949</v>
      </c>
      <c r="AC11" s="87">
        <f t="shared" si="14"/>
        <v>0.1609104432</v>
      </c>
      <c r="AD11" s="88">
        <v>728.0</v>
      </c>
      <c r="AE11" s="88">
        <v>109000.0</v>
      </c>
      <c r="AF11" s="89">
        <f t="shared" si="15"/>
        <v>0.006678899083</v>
      </c>
      <c r="AG11" s="90">
        <f t="shared" si="16"/>
        <v>0.2474228524</v>
      </c>
      <c r="AH11" s="91">
        <v>72.6</v>
      </c>
      <c r="AI11" s="91">
        <v>202000.0</v>
      </c>
      <c r="AJ11" s="92">
        <f t="shared" si="17"/>
        <v>0.0003594059406</v>
      </c>
      <c r="AK11" s="93">
        <f t="shared" si="18"/>
        <v>0.4059172976</v>
      </c>
      <c r="AL11" s="37"/>
    </row>
    <row r="12">
      <c r="A12" s="95"/>
      <c r="B12" s="43">
        <v>15.0</v>
      </c>
      <c r="C12" s="77">
        <v>29.4</v>
      </c>
      <c r="D12" s="77">
        <v>380.0</v>
      </c>
      <c r="E12" s="77">
        <v>132000.0</v>
      </c>
      <c r="F12" s="78">
        <f t="shared" si="1"/>
        <v>0.0002227272727</v>
      </c>
      <c r="G12" s="79">
        <f t="shared" si="2"/>
        <v>0.1884615385</v>
      </c>
      <c r="H12" s="80">
        <f t="shared" si="3"/>
        <v>0.002878787879</v>
      </c>
      <c r="I12" s="79">
        <f t="shared" si="4"/>
        <v>0.1472868217</v>
      </c>
      <c r="J12" s="81">
        <v>74.0</v>
      </c>
      <c r="K12" s="81">
        <v>287000.0</v>
      </c>
      <c r="L12" s="82">
        <f t="shared" si="5"/>
        <v>0.0002578397213</v>
      </c>
      <c r="M12" s="83">
        <f t="shared" si="6"/>
        <v>0.1021019448</v>
      </c>
      <c r="N12" s="77">
        <v>64.9</v>
      </c>
      <c r="O12" s="77">
        <v>42100.0</v>
      </c>
      <c r="P12" s="78">
        <f t="shared" si="7"/>
        <v>0.001541567696</v>
      </c>
      <c r="Q12" s="79">
        <f t="shared" si="8"/>
        <v>0.1557060839</v>
      </c>
      <c r="R12" s="81">
        <v>39.3</v>
      </c>
      <c r="S12" s="81">
        <v>31100.0</v>
      </c>
      <c r="T12" s="84">
        <f t="shared" si="9"/>
        <v>0.001263665595</v>
      </c>
      <c r="U12" s="83">
        <f t="shared" si="10"/>
        <v>0.04479411624</v>
      </c>
      <c r="V12" s="85">
        <v>214.0</v>
      </c>
      <c r="W12" s="85">
        <v>133000.0</v>
      </c>
      <c r="X12" s="85">
        <v>172.0</v>
      </c>
      <c r="Y12" s="85">
        <v>54000.0</v>
      </c>
      <c r="Z12" s="86">
        <f t="shared" si="11"/>
        <v>0.001609022556</v>
      </c>
      <c r="AA12" s="87">
        <f t="shared" si="12"/>
        <v>0.2200372727</v>
      </c>
      <c r="AB12" s="86">
        <f t="shared" si="13"/>
        <v>0.003185185185</v>
      </c>
      <c r="AC12" s="87">
        <f t="shared" si="14"/>
        <v>0.1297888543</v>
      </c>
      <c r="AD12" s="88">
        <v>345.0</v>
      </c>
      <c r="AE12" s="88">
        <v>101000.0</v>
      </c>
      <c r="AF12" s="89">
        <f t="shared" si="15"/>
        <v>0.003415841584</v>
      </c>
      <c r="AG12" s="90">
        <f t="shared" si="16"/>
        <v>0.1265414041</v>
      </c>
      <c r="AH12" s="91">
        <v>49.2</v>
      </c>
      <c r="AI12" s="91">
        <v>200000.0</v>
      </c>
      <c r="AJ12" s="92">
        <f t="shared" si="17"/>
        <v>0.000246</v>
      </c>
      <c r="AK12" s="93">
        <f t="shared" si="18"/>
        <v>0.2778352941</v>
      </c>
    </row>
    <row r="13">
      <c r="A13" s="96"/>
      <c r="B13" s="43">
        <v>30.0</v>
      </c>
      <c r="C13" s="77">
        <v>31.2</v>
      </c>
      <c r="D13" s="77">
        <v>352.0</v>
      </c>
      <c r="E13" s="77">
        <v>124000.0</v>
      </c>
      <c r="F13" s="78">
        <f t="shared" si="1"/>
        <v>0.0002516129032</v>
      </c>
      <c r="G13" s="79">
        <f t="shared" si="2"/>
        <v>0.2129032258</v>
      </c>
      <c r="H13" s="80">
        <f t="shared" si="3"/>
        <v>0.002838709677</v>
      </c>
      <c r="I13" s="79">
        <f t="shared" si="4"/>
        <v>0.1452363091</v>
      </c>
      <c r="J13" s="81">
        <v>60.7</v>
      </c>
      <c r="K13" s="81">
        <v>248000.0</v>
      </c>
      <c r="L13" s="82">
        <f t="shared" si="5"/>
        <v>0.0002447580645</v>
      </c>
      <c r="M13" s="83">
        <f t="shared" si="6"/>
        <v>0.09692173983</v>
      </c>
      <c r="N13" s="77">
        <v>56.4</v>
      </c>
      <c r="O13" s="77">
        <v>40700.0</v>
      </c>
      <c r="P13" s="78">
        <f t="shared" si="7"/>
        <v>0.001385749386</v>
      </c>
      <c r="Q13" s="79">
        <f t="shared" si="8"/>
        <v>0.1399676515</v>
      </c>
      <c r="R13" s="81">
        <v>66.4</v>
      </c>
      <c r="S13" s="81">
        <v>32200.0</v>
      </c>
      <c r="T13" s="84">
        <f t="shared" si="9"/>
        <v>0.002062111801</v>
      </c>
      <c r="U13" s="83">
        <f t="shared" si="10"/>
        <v>0.07309724669</v>
      </c>
      <c r="V13" s="85">
        <v>179.0</v>
      </c>
      <c r="W13" s="85">
        <v>127000.0</v>
      </c>
      <c r="X13" s="85">
        <v>133.0</v>
      </c>
      <c r="Y13" s="85">
        <v>48800.0</v>
      </c>
      <c r="Z13" s="86">
        <f t="shared" si="11"/>
        <v>0.001409448819</v>
      </c>
      <c r="AA13" s="87">
        <f t="shared" si="12"/>
        <v>0.1927451376</v>
      </c>
      <c r="AB13" s="86">
        <f t="shared" si="13"/>
        <v>0.002725409836</v>
      </c>
      <c r="AC13" s="87">
        <f t="shared" si="14"/>
        <v>0.111054083</v>
      </c>
      <c r="AD13" s="88">
        <v>341.0</v>
      </c>
      <c r="AE13" s="88">
        <v>105000.0</v>
      </c>
      <c r="AF13" s="89">
        <f t="shared" si="15"/>
        <v>0.003247619048</v>
      </c>
      <c r="AG13" s="90">
        <f t="shared" si="16"/>
        <v>0.1203095238</v>
      </c>
      <c r="AH13" s="91">
        <v>26.2</v>
      </c>
      <c r="AI13" s="91">
        <v>182000.0</v>
      </c>
      <c r="AJ13" s="92">
        <f t="shared" si="17"/>
        <v>0.000143956044</v>
      </c>
      <c r="AK13" s="93">
        <f t="shared" si="18"/>
        <v>0.1625856496</v>
      </c>
    </row>
    <row r="14">
      <c r="A14" s="76" t="s">
        <v>7930</v>
      </c>
      <c r="B14" s="43">
        <v>0.0</v>
      </c>
      <c r="C14" s="77">
        <v>29.9</v>
      </c>
      <c r="D14" s="77">
        <v>1110.0</v>
      </c>
      <c r="E14" s="77">
        <v>106000.0</v>
      </c>
      <c r="F14" s="78">
        <f t="shared" si="1"/>
        <v>0.0002820754717</v>
      </c>
      <c r="G14" s="79">
        <f t="shared" ref="G14:G18" si="19">F14/$F$14</f>
        <v>1</v>
      </c>
      <c r="H14" s="80">
        <f t="shared" si="3"/>
        <v>0.01047169811</v>
      </c>
      <c r="I14" s="79">
        <f t="shared" ref="I14:I18" si="20">H14/$H$14</f>
        <v>1</v>
      </c>
      <c r="J14" s="81">
        <v>121.0</v>
      </c>
      <c r="K14" s="81">
        <v>272000.0</v>
      </c>
      <c r="L14" s="82">
        <f t="shared" si="5"/>
        <v>0.0004448529412</v>
      </c>
      <c r="M14" s="83">
        <f t="shared" ref="M14:M18" si="21">L14/$L$14</f>
        <v>1</v>
      </c>
      <c r="N14" s="77">
        <v>232.0</v>
      </c>
      <c r="O14" s="77">
        <v>52000.0</v>
      </c>
      <c r="P14" s="78">
        <f t="shared" si="7"/>
        <v>0.004461538462</v>
      </c>
      <c r="Q14" s="79">
        <f t="shared" ref="Q14:Q18" si="22">P14/$P$14</f>
        <v>1</v>
      </c>
      <c r="R14" s="81">
        <v>163.0</v>
      </c>
      <c r="S14" s="81">
        <v>30400.0</v>
      </c>
      <c r="T14" s="84">
        <f t="shared" si="9"/>
        <v>0.005361842105</v>
      </c>
      <c r="U14" s="83">
        <f t="shared" ref="U14:U18" si="23">T14/$T$14</f>
        <v>1</v>
      </c>
      <c r="V14" s="85">
        <v>554.0</v>
      </c>
      <c r="W14" s="85">
        <v>109000.0</v>
      </c>
      <c r="X14" s="85">
        <v>1120.0</v>
      </c>
      <c r="Y14" s="85">
        <v>52400.0</v>
      </c>
      <c r="Z14" s="86">
        <f t="shared" si="11"/>
        <v>0.005082568807</v>
      </c>
      <c r="AA14" s="87">
        <f t="shared" ref="AA14:AA18" si="24">Z14/$Z$14</f>
        <v>1</v>
      </c>
      <c r="AB14" s="86">
        <f t="shared" si="13"/>
        <v>0.0213740458</v>
      </c>
      <c r="AC14" s="87">
        <f t="shared" ref="AC14:AC18" si="25">AB14/$AB$14</f>
        <v>1</v>
      </c>
      <c r="AD14" s="88">
        <v>544.0</v>
      </c>
      <c r="AE14" s="88">
        <v>99700.0</v>
      </c>
      <c r="AF14" s="89">
        <f t="shared" si="15"/>
        <v>0.005456369107</v>
      </c>
      <c r="AG14" s="97">
        <f t="shared" ref="AG14:AG18" si="26">AF14/$AF$14</f>
        <v>1</v>
      </c>
      <c r="AH14" s="91">
        <v>106.0</v>
      </c>
      <c r="AI14" s="91">
        <v>173000.0</v>
      </c>
      <c r="AJ14" s="92">
        <f t="shared" si="17"/>
        <v>0.000612716763</v>
      </c>
      <c r="AK14" s="98">
        <f t="shared" ref="AK14:AK18" si="27">AJ14/$AJ$14</f>
        <v>1</v>
      </c>
    </row>
    <row r="15">
      <c r="A15" s="95"/>
      <c r="B15" s="43">
        <v>1.0</v>
      </c>
      <c r="C15" s="77">
        <v>40.8</v>
      </c>
      <c r="D15" s="77">
        <v>932.0</v>
      </c>
      <c r="E15" s="77">
        <v>115000.0</v>
      </c>
      <c r="F15" s="78">
        <f t="shared" si="1"/>
        <v>0.0003547826087</v>
      </c>
      <c r="G15" s="79">
        <f t="shared" si="19"/>
        <v>1.257757743</v>
      </c>
      <c r="H15" s="80">
        <f t="shared" si="3"/>
        <v>0.008104347826</v>
      </c>
      <c r="I15" s="79">
        <f t="shared" si="20"/>
        <v>0.7739287113</v>
      </c>
      <c r="J15" s="81">
        <v>127.0</v>
      </c>
      <c r="K15" s="81">
        <v>239000.0</v>
      </c>
      <c r="L15" s="82">
        <f t="shared" si="5"/>
        <v>0.0005313807531</v>
      </c>
      <c r="M15" s="83">
        <f t="shared" si="21"/>
        <v>1.1945088</v>
      </c>
      <c r="N15" s="77">
        <v>246.0</v>
      </c>
      <c r="O15" s="77">
        <v>67800.0</v>
      </c>
      <c r="P15" s="78">
        <f t="shared" si="7"/>
        <v>0.003628318584</v>
      </c>
      <c r="Q15" s="79">
        <f t="shared" si="22"/>
        <v>0.8132438206</v>
      </c>
      <c r="R15" s="81">
        <v>176.0</v>
      </c>
      <c r="S15" s="81">
        <v>41200.0</v>
      </c>
      <c r="T15" s="84">
        <f t="shared" si="9"/>
        <v>0.00427184466</v>
      </c>
      <c r="U15" s="83">
        <f t="shared" si="23"/>
        <v>0.7967121329</v>
      </c>
      <c r="V15" s="85">
        <v>487.0</v>
      </c>
      <c r="W15" s="85">
        <v>119000.0</v>
      </c>
      <c r="X15" s="85">
        <v>600.0</v>
      </c>
      <c r="Y15" s="85">
        <v>48400.0</v>
      </c>
      <c r="Z15" s="86">
        <f t="shared" si="11"/>
        <v>0.004092436975</v>
      </c>
      <c r="AA15" s="87">
        <f t="shared" si="24"/>
        <v>0.8051906683</v>
      </c>
      <c r="AB15" s="86">
        <f t="shared" si="13"/>
        <v>0.01239669421</v>
      </c>
      <c r="AC15" s="87">
        <f t="shared" si="25"/>
        <v>0.5799881936</v>
      </c>
      <c r="AD15" s="88">
        <v>385.0</v>
      </c>
      <c r="AE15" s="88">
        <v>94200.0</v>
      </c>
      <c r="AF15" s="89">
        <f t="shared" si="15"/>
        <v>0.004087048832</v>
      </c>
      <c r="AG15" s="97">
        <f t="shared" si="26"/>
        <v>0.749041854</v>
      </c>
      <c r="AH15" s="91">
        <v>88.3</v>
      </c>
      <c r="AI15" s="91">
        <v>193000.0</v>
      </c>
      <c r="AJ15" s="92">
        <f t="shared" si="17"/>
        <v>0.0004575129534</v>
      </c>
      <c r="AK15" s="98">
        <f t="shared" si="27"/>
        <v>0.7466956692</v>
      </c>
    </row>
    <row r="16">
      <c r="A16" s="95"/>
      <c r="B16" s="43">
        <v>5.0</v>
      </c>
      <c r="C16" s="77">
        <v>24.5</v>
      </c>
      <c r="D16" s="77">
        <v>1010.0</v>
      </c>
      <c r="E16" s="77">
        <v>122000.0</v>
      </c>
      <c r="F16" s="78">
        <f t="shared" si="1"/>
        <v>0.0002008196721</v>
      </c>
      <c r="G16" s="79">
        <f t="shared" si="19"/>
        <v>0.7119359614</v>
      </c>
      <c r="H16" s="80">
        <f t="shared" si="3"/>
        <v>0.008278688525</v>
      </c>
      <c r="I16" s="79">
        <f t="shared" si="20"/>
        <v>0.7905774627</v>
      </c>
      <c r="J16" s="81">
        <v>147.0</v>
      </c>
      <c r="K16" s="81">
        <v>234000.0</v>
      </c>
      <c r="L16" s="82">
        <f t="shared" si="5"/>
        <v>0.0006282051282</v>
      </c>
      <c r="M16" s="83">
        <f t="shared" si="21"/>
        <v>1.412163594</v>
      </c>
      <c r="N16" s="77">
        <v>212.0</v>
      </c>
      <c r="O16" s="77">
        <v>55900.0</v>
      </c>
      <c r="P16" s="78">
        <f t="shared" si="7"/>
        <v>0.003792486583</v>
      </c>
      <c r="Q16" s="79">
        <f t="shared" si="22"/>
        <v>0.8500400962</v>
      </c>
      <c r="R16" s="81">
        <v>153.0</v>
      </c>
      <c r="S16" s="81">
        <v>38400.0</v>
      </c>
      <c r="T16" s="84">
        <f t="shared" si="9"/>
        <v>0.003984375</v>
      </c>
      <c r="U16" s="83">
        <f t="shared" si="23"/>
        <v>0.7430981595</v>
      </c>
      <c r="V16" s="85">
        <v>502.0</v>
      </c>
      <c r="W16" s="85">
        <v>117000.0</v>
      </c>
      <c r="X16" s="85">
        <v>900.0</v>
      </c>
      <c r="Y16" s="85">
        <v>60000.0</v>
      </c>
      <c r="Z16" s="86">
        <f t="shared" si="11"/>
        <v>0.004290598291</v>
      </c>
      <c r="AA16" s="87">
        <f t="shared" si="24"/>
        <v>0.8441790861</v>
      </c>
      <c r="AB16" s="86">
        <f t="shared" si="13"/>
        <v>0.015</v>
      </c>
      <c r="AC16" s="87">
        <f t="shared" si="25"/>
        <v>0.7017857143</v>
      </c>
      <c r="AD16" s="88">
        <v>433.0</v>
      </c>
      <c r="AE16" s="88">
        <v>108000.0</v>
      </c>
      <c r="AF16" s="89">
        <f t="shared" si="15"/>
        <v>0.004009259259</v>
      </c>
      <c r="AG16" s="97">
        <f t="shared" si="26"/>
        <v>0.7347851988</v>
      </c>
      <c r="AH16" s="91">
        <v>81.1</v>
      </c>
      <c r="AI16" s="91">
        <v>190000.0</v>
      </c>
      <c r="AJ16" s="92">
        <f t="shared" si="17"/>
        <v>0.0004268421053</v>
      </c>
      <c r="AK16" s="98">
        <f t="shared" si="27"/>
        <v>0.6966385303</v>
      </c>
    </row>
    <row r="17">
      <c r="A17" s="95"/>
      <c r="B17" s="43">
        <v>15.0</v>
      </c>
      <c r="C17" s="77">
        <v>27.1</v>
      </c>
      <c r="D17" s="77">
        <v>521.0</v>
      </c>
      <c r="E17" s="77">
        <v>123000.0</v>
      </c>
      <c r="F17" s="78">
        <f t="shared" si="1"/>
        <v>0.0002203252033</v>
      </c>
      <c r="G17" s="79">
        <f t="shared" si="19"/>
        <v>0.7810860048</v>
      </c>
      <c r="H17" s="80">
        <f t="shared" si="3"/>
        <v>0.004235772358</v>
      </c>
      <c r="I17" s="79">
        <f t="shared" si="20"/>
        <v>0.4044971801</v>
      </c>
      <c r="J17" s="81">
        <v>96.3</v>
      </c>
      <c r="K17" s="81">
        <v>266000.0</v>
      </c>
      <c r="L17" s="82">
        <f t="shared" si="5"/>
        <v>0.0003620300752</v>
      </c>
      <c r="M17" s="83">
        <f t="shared" si="21"/>
        <v>0.8138196731</v>
      </c>
      <c r="N17" s="77">
        <v>131.0</v>
      </c>
      <c r="O17" s="77">
        <v>61800.0</v>
      </c>
      <c r="P17" s="78">
        <f t="shared" si="7"/>
        <v>0.0021197411</v>
      </c>
      <c r="Q17" s="79">
        <f t="shared" si="22"/>
        <v>0.4751143846</v>
      </c>
      <c r="R17" s="81">
        <v>89.0</v>
      </c>
      <c r="S17" s="81">
        <v>39200.0</v>
      </c>
      <c r="T17" s="84">
        <f t="shared" si="9"/>
        <v>0.002270408163</v>
      </c>
      <c r="U17" s="83">
        <f t="shared" si="23"/>
        <v>0.4234380869</v>
      </c>
      <c r="V17" s="85">
        <v>255.0</v>
      </c>
      <c r="W17" s="85">
        <v>126000.0</v>
      </c>
      <c r="X17" s="85">
        <v>831.0</v>
      </c>
      <c r="Y17" s="85">
        <v>49500.0</v>
      </c>
      <c r="Z17" s="86">
        <f t="shared" si="11"/>
        <v>0.002023809524</v>
      </c>
      <c r="AA17" s="87">
        <f t="shared" si="24"/>
        <v>0.3981863504</v>
      </c>
      <c r="AB17" s="86">
        <f t="shared" si="13"/>
        <v>0.01678787879</v>
      </c>
      <c r="AC17" s="87">
        <f t="shared" si="25"/>
        <v>0.7854329004</v>
      </c>
      <c r="AD17" s="88">
        <v>347.0</v>
      </c>
      <c r="AE17" s="88">
        <v>105000.0</v>
      </c>
      <c r="AF17" s="89">
        <f t="shared" si="15"/>
        <v>0.003304761905</v>
      </c>
      <c r="AG17" s="97">
        <f t="shared" si="26"/>
        <v>0.6056705182</v>
      </c>
      <c r="AH17" s="91">
        <v>35.4</v>
      </c>
      <c r="AI17" s="91">
        <v>181000.0</v>
      </c>
      <c r="AJ17" s="92">
        <f t="shared" si="17"/>
        <v>0.0001955801105</v>
      </c>
      <c r="AK17" s="98">
        <f t="shared" si="27"/>
        <v>0.3192015011</v>
      </c>
    </row>
    <row r="18">
      <c r="A18" s="96"/>
      <c r="B18" s="43">
        <v>30.0</v>
      </c>
      <c r="C18" s="77">
        <v>28.8</v>
      </c>
      <c r="D18" s="77">
        <v>797.0</v>
      </c>
      <c r="E18" s="77">
        <v>106000.0</v>
      </c>
      <c r="F18" s="78">
        <f t="shared" si="1"/>
        <v>0.0002716981132</v>
      </c>
      <c r="G18" s="79">
        <f t="shared" si="19"/>
        <v>0.9632107023</v>
      </c>
      <c r="H18" s="80">
        <f t="shared" si="3"/>
        <v>0.007518867925</v>
      </c>
      <c r="I18" s="79">
        <f t="shared" si="20"/>
        <v>0.718018018</v>
      </c>
      <c r="J18" s="81">
        <v>97.4</v>
      </c>
      <c r="K18" s="81">
        <v>262000.0</v>
      </c>
      <c r="L18" s="82">
        <f t="shared" si="5"/>
        <v>0.0003717557252</v>
      </c>
      <c r="M18" s="83">
        <f t="shared" si="21"/>
        <v>0.8356822913</v>
      </c>
      <c r="N18" s="77">
        <v>136.0</v>
      </c>
      <c r="O18" s="77">
        <v>47400.0</v>
      </c>
      <c r="P18" s="78">
        <f t="shared" si="7"/>
        <v>0.002869198312</v>
      </c>
      <c r="Q18" s="79">
        <f t="shared" si="22"/>
        <v>0.6430961734</v>
      </c>
      <c r="R18" s="81">
        <v>130.0</v>
      </c>
      <c r="S18" s="81">
        <v>34500.0</v>
      </c>
      <c r="T18" s="84">
        <f t="shared" si="9"/>
        <v>0.003768115942</v>
      </c>
      <c r="U18" s="83">
        <f t="shared" si="23"/>
        <v>0.7027651818</v>
      </c>
      <c r="V18" s="85">
        <v>220.0</v>
      </c>
      <c r="W18" s="85">
        <v>108000.0</v>
      </c>
      <c r="X18" s="85">
        <v>377.0</v>
      </c>
      <c r="Y18" s="85">
        <v>37400.0</v>
      </c>
      <c r="Z18" s="86">
        <f t="shared" si="11"/>
        <v>0.002037037037</v>
      </c>
      <c r="AA18" s="87">
        <f t="shared" si="24"/>
        <v>0.4007888755</v>
      </c>
      <c r="AB18" s="86">
        <f t="shared" si="13"/>
        <v>0.0100802139</v>
      </c>
      <c r="AC18" s="87">
        <f t="shared" si="25"/>
        <v>0.4716100076</v>
      </c>
      <c r="AD18" s="88">
        <v>339.0</v>
      </c>
      <c r="AE18" s="88">
        <v>115000.0</v>
      </c>
      <c r="AF18" s="89">
        <f t="shared" si="15"/>
        <v>0.002947826087</v>
      </c>
      <c r="AG18" s="97">
        <f t="shared" si="26"/>
        <v>0.540254156</v>
      </c>
      <c r="AH18" s="91">
        <v>97.0</v>
      </c>
      <c r="AI18" s="91">
        <v>184000.0</v>
      </c>
      <c r="AJ18" s="92">
        <f t="shared" si="17"/>
        <v>0.000527173913</v>
      </c>
      <c r="AK18" s="98">
        <f t="shared" si="27"/>
        <v>0.8603876128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C7:I7"/>
    <mergeCell ref="A9:A13"/>
    <mergeCell ref="A14:A18"/>
    <mergeCell ref="C6:U6"/>
    <mergeCell ref="V6:AC7"/>
    <mergeCell ref="AD6:AG7"/>
    <mergeCell ref="AH6:AK7"/>
    <mergeCell ref="J7:M7"/>
    <mergeCell ref="N7:Q7"/>
    <mergeCell ref="R7:U7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23" width="12.29"/>
    <col customWidth="1" min="24" max="26" width="10.71"/>
  </cols>
  <sheetData>
    <row r="1">
      <c r="A1" s="2" t="s">
        <v>7931</v>
      </c>
    </row>
    <row r="2">
      <c r="A2" s="1" t="s">
        <v>7932</v>
      </c>
    </row>
    <row r="3">
      <c r="A3" s="46" t="s">
        <v>7933</v>
      </c>
    </row>
    <row r="4">
      <c r="A4" s="1" t="s">
        <v>7934</v>
      </c>
    </row>
    <row r="5">
      <c r="A5" s="6"/>
      <c r="B5" s="6"/>
      <c r="C5" s="58" t="s">
        <v>7911</v>
      </c>
      <c r="D5" s="4"/>
      <c r="E5" s="4"/>
      <c r="F5" s="4"/>
      <c r="G5" s="4"/>
      <c r="H5" s="4"/>
      <c r="I5" s="5"/>
      <c r="J5" s="99" t="s">
        <v>7912</v>
      </c>
      <c r="K5" s="4"/>
      <c r="L5" s="4"/>
      <c r="M5" s="4"/>
      <c r="N5" s="4"/>
      <c r="O5" s="4"/>
      <c r="P5" s="5"/>
      <c r="Q5" s="100" t="s">
        <v>7913</v>
      </c>
      <c r="R5" s="4"/>
      <c r="S5" s="4"/>
      <c r="T5" s="4"/>
      <c r="U5" s="4"/>
      <c r="V5" s="4"/>
      <c r="W5" s="5"/>
    </row>
    <row r="6">
      <c r="A6" s="69" t="s">
        <v>7919</v>
      </c>
      <c r="B6" s="40" t="s">
        <v>7935</v>
      </c>
      <c r="C6" s="70" t="s">
        <v>7921</v>
      </c>
      <c r="D6" s="70" t="s">
        <v>7922</v>
      </c>
      <c r="E6" s="70" t="s">
        <v>7923</v>
      </c>
      <c r="F6" s="70" t="s">
        <v>7924</v>
      </c>
      <c r="G6" s="70" t="s">
        <v>7925</v>
      </c>
      <c r="H6" s="70" t="s">
        <v>7926</v>
      </c>
      <c r="I6" s="70" t="s">
        <v>7927</v>
      </c>
      <c r="J6" s="73" t="s">
        <v>7921</v>
      </c>
      <c r="K6" s="73" t="s">
        <v>7922</v>
      </c>
      <c r="L6" s="73" t="s">
        <v>7923</v>
      </c>
      <c r="M6" s="73" t="s">
        <v>7924</v>
      </c>
      <c r="N6" s="73" t="s">
        <v>7925</v>
      </c>
      <c r="O6" s="73" t="s">
        <v>7926</v>
      </c>
      <c r="P6" s="73" t="s">
        <v>7927</v>
      </c>
      <c r="Q6" s="75" t="s">
        <v>7921</v>
      </c>
      <c r="R6" s="75" t="s">
        <v>7922</v>
      </c>
      <c r="S6" s="75" t="s">
        <v>7923</v>
      </c>
      <c r="T6" s="75" t="s">
        <v>7924</v>
      </c>
      <c r="U6" s="75" t="s">
        <v>7925</v>
      </c>
      <c r="V6" s="75" t="s">
        <v>7926</v>
      </c>
      <c r="W6" s="75" t="s">
        <v>7927</v>
      </c>
    </row>
    <row r="7">
      <c r="A7" s="43" t="s">
        <v>7905</v>
      </c>
      <c r="B7" s="43">
        <v>0.0</v>
      </c>
      <c r="C7" s="101">
        <v>1230.0</v>
      </c>
      <c r="D7" s="101">
        <v>724.0</v>
      </c>
      <c r="E7" s="101">
        <v>2200.0</v>
      </c>
      <c r="F7" s="102">
        <f t="shared" ref="F7:F14" si="1">C7/E7</f>
        <v>0.5590909091</v>
      </c>
      <c r="G7" s="102">
        <f t="shared" ref="G7:G10" si="2">F7/F$7</f>
        <v>1</v>
      </c>
      <c r="H7" s="102">
        <f t="shared" ref="H7:H14" si="3">D7/E7</f>
        <v>0.3290909091</v>
      </c>
      <c r="I7" s="102">
        <f t="shared" ref="I7:I10" si="4">H7/H$7</f>
        <v>1</v>
      </c>
      <c r="J7" s="103">
        <v>525.0</v>
      </c>
      <c r="K7" s="103">
        <v>556.0</v>
      </c>
      <c r="L7" s="103">
        <v>1510.0</v>
      </c>
      <c r="M7" s="104">
        <f t="shared" ref="M7:M14" si="5">J7/L7</f>
        <v>0.3476821192</v>
      </c>
      <c r="N7" s="105">
        <f t="shared" ref="N7:N10" si="6">M7/M$7</f>
        <v>1</v>
      </c>
      <c r="O7" s="104">
        <f t="shared" ref="O7:O14" si="7">K7/L7</f>
        <v>0.3682119205</v>
      </c>
      <c r="P7" s="105">
        <f t="shared" ref="P7:P10" si="8">O7/O$7</f>
        <v>1</v>
      </c>
      <c r="Q7" s="106">
        <v>805.0</v>
      </c>
      <c r="R7" s="106">
        <v>301.0</v>
      </c>
      <c r="S7" s="106">
        <v>1140.0</v>
      </c>
      <c r="T7" s="107">
        <f t="shared" ref="T7:T14" si="9">Q7/S7</f>
        <v>0.7061403509</v>
      </c>
      <c r="U7" s="108">
        <f t="shared" ref="U7:U10" si="10">T7/T$7</f>
        <v>1</v>
      </c>
      <c r="V7" s="107">
        <f t="shared" ref="V7:V14" si="11">R7/S7</f>
        <v>0.2640350877</v>
      </c>
      <c r="W7" s="108">
        <f t="shared" ref="W7:W10" si="12">V7/V$7</f>
        <v>1</v>
      </c>
    </row>
    <row r="8">
      <c r="A8" s="6"/>
      <c r="B8" s="43">
        <v>5.0</v>
      </c>
      <c r="C8" s="101">
        <v>753.0</v>
      </c>
      <c r="D8" s="101">
        <v>336.0</v>
      </c>
      <c r="E8" s="101">
        <v>2270.0</v>
      </c>
      <c r="F8" s="102">
        <f t="shared" si="1"/>
        <v>0.3317180617</v>
      </c>
      <c r="G8" s="102">
        <f t="shared" si="2"/>
        <v>0.5933168583</v>
      </c>
      <c r="H8" s="102">
        <f t="shared" si="3"/>
        <v>0.1480176211</v>
      </c>
      <c r="I8" s="102">
        <f t="shared" si="4"/>
        <v>0.4497773018</v>
      </c>
      <c r="J8" s="103">
        <v>339.0</v>
      </c>
      <c r="K8" s="103">
        <v>362.0</v>
      </c>
      <c r="L8" s="103">
        <v>1610.0</v>
      </c>
      <c r="M8" s="104">
        <f t="shared" si="5"/>
        <v>0.2105590062</v>
      </c>
      <c r="N8" s="105">
        <f t="shared" si="6"/>
        <v>0.6056078083</v>
      </c>
      <c r="O8" s="104">
        <f t="shared" si="7"/>
        <v>0.2248447205</v>
      </c>
      <c r="P8" s="105">
        <f t="shared" si="8"/>
        <v>0.6106394388</v>
      </c>
      <c r="Q8" s="106">
        <v>587.0</v>
      </c>
      <c r="R8" s="106">
        <v>251.0</v>
      </c>
      <c r="S8" s="106">
        <v>1220.0</v>
      </c>
      <c r="T8" s="107">
        <f t="shared" si="9"/>
        <v>0.481147541</v>
      </c>
      <c r="U8" s="108">
        <f t="shared" si="10"/>
        <v>0.6813766419</v>
      </c>
      <c r="V8" s="107">
        <f t="shared" si="11"/>
        <v>0.2057377049</v>
      </c>
      <c r="W8" s="108">
        <f t="shared" si="12"/>
        <v>0.7792059256</v>
      </c>
    </row>
    <row r="9">
      <c r="A9" s="6"/>
      <c r="B9" s="43">
        <v>15.0</v>
      </c>
      <c r="C9" s="101">
        <v>542.0</v>
      </c>
      <c r="D9" s="101">
        <v>252.0</v>
      </c>
      <c r="E9" s="101">
        <v>2340.0</v>
      </c>
      <c r="F9" s="102">
        <f t="shared" si="1"/>
        <v>0.2316239316</v>
      </c>
      <c r="G9" s="102">
        <f t="shared" si="2"/>
        <v>0.414286707</v>
      </c>
      <c r="H9" s="102">
        <f t="shared" si="3"/>
        <v>0.1076923077</v>
      </c>
      <c r="I9" s="102">
        <f t="shared" si="4"/>
        <v>0.327241819</v>
      </c>
      <c r="J9" s="103">
        <v>304.0</v>
      </c>
      <c r="K9" s="103">
        <v>226.0</v>
      </c>
      <c r="L9" s="103">
        <v>1750.0</v>
      </c>
      <c r="M9" s="104">
        <f t="shared" si="5"/>
        <v>0.1737142857</v>
      </c>
      <c r="N9" s="105">
        <f t="shared" si="6"/>
        <v>0.4996353741</v>
      </c>
      <c r="O9" s="104">
        <f t="shared" si="7"/>
        <v>0.1291428571</v>
      </c>
      <c r="P9" s="105">
        <f t="shared" si="8"/>
        <v>0.350729702</v>
      </c>
      <c r="Q9" s="106">
        <v>558.0</v>
      </c>
      <c r="R9" s="106">
        <v>207.0</v>
      </c>
      <c r="S9" s="106">
        <v>1270.0</v>
      </c>
      <c r="T9" s="107">
        <f t="shared" si="9"/>
        <v>0.4393700787</v>
      </c>
      <c r="U9" s="108">
        <f t="shared" si="10"/>
        <v>0.6222135277</v>
      </c>
      <c r="V9" s="107">
        <f t="shared" si="11"/>
        <v>0.162992126</v>
      </c>
      <c r="W9" s="108">
        <f t="shared" si="12"/>
        <v>0.6173123708</v>
      </c>
    </row>
    <row r="10">
      <c r="A10" s="6"/>
      <c r="B10" s="43">
        <v>30.0</v>
      </c>
      <c r="C10" s="101">
        <v>513.0</v>
      </c>
      <c r="D10" s="101">
        <v>169.0</v>
      </c>
      <c r="E10" s="101">
        <v>2260.0</v>
      </c>
      <c r="F10" s="102">
        <f t="shared" si="1"/>
        <v>0.2269911504</v>
      </c>
      <c r="G10" s="102">
        <f t="shared" si="2"/>
        <v>0.4060004317</v>
      </c>
      <c r="H10" s="102">
        <f t="shared" si="3"/>
        <v>0.07477876106</v>
      </c>
      <c r="I10" s="102">
        <f t="shared" si="4"/>
        <v>0.2272282795</v>
      </c>
      <c r="J10" s="103">
        <v>316.0</v>
      </c>
      <c r="K10" s="103">
        <v>281.0</v>
      </c>
      <c r="L10" s="103">
        <v>1750.0</v>
      </c>
      <c r="M10" s="104">
        <f t="shared" si="5"/>
        <v>0.1805714286</v>
      </c>
      <c r="N10" s="105">
        <f t="shared" si="6"/>
        <v>0.5193578231</v>
      </c>
      <c r="O10" s="104">
        <f t="shared" si="7"/>
        <v>0.1605714286</v>
      </c>
      <c r="P10" s="105">
        <f t="shared" si="8"/>
        <v>0.4360842754</v>
      </c>
      <c r="Q10" s="106">
        <v>557.0</v>
      </c>
      <c r="R10" s="106">
        <v>196.0</v>
      </c>
      <c r="S10" s="106">
        <v>1390.0</v>
      </c>
      <c r="T10" s="107">
        <f t="shared" si="9"/>
        <v>0.4007194245</v>
      </c>
      <c r="U10" s="108">
        <f t="shared" si="10"/>
        <v>0.5674784396</v>
      </c>
      <c r="V10" s="107">
        <f t="shared" si="11"/>
        <v>0.1410071942</v>
      </c>
      <c r="W10" s="108">
        <f t="shared" si="12"/>
        <v>0.5340471809</v>
      </c>
    </row>
    <row r="11">
      <c r="A11" s="43" t="s">
        <v>7930</v>
      </c>
      <c r="B11" s="43">
        <v>0.0</v>
      </c>
      <c r="C11" s="101">
        <v>1370.0</v>
      </c>
      <c r="D11" s="101">
        <v>466.0</v>
      </c>
      <c r="E11" s="101">
        <v>2510.0</v>
      </c>
      <c r="F11" s="102">
        <f t="shared" si="1"/>
        <v>0.5458167331</v>
      </c>
      <c r="G11" s="102">
        <f t="shared" ref="G11:G14" si="13">F11/F$11</f>
        <v>1</v>
      </c>
      <c r="H11" s="102">
        <f t="shared" si="3"/>
        <v>0.1856573705</v>
      </c>
      <c r="I11" s="102">
        <f t="shared" ref="I11:I14" si="14">H11/H$11</f>
        <v>1</v>
      </c>
      <c r="J11" s="103">
        <v>398.0</v>
      </c>
      <c r="K11" s="103">
        <v>371.0</v>
      </c>
      <c r="L11" s="103">
        <v>1680.0</v>
      </c>
      <c r="M11" s="104">
        <f t="shared" si="5"/>
        <v>0.2369047619</v>
      </c>
      <c r="N11" s="105">
        <f t="shared" ref="N11:N14" si="15">M11/M$11</f>
        <v>1</v>
      </c>
      <c r="O11" s="104">
        <f t="shared" si="7"/>
        <v>0.2208333333</v>
      </c>
      <c r="P11" s="105">
        <f t="shared" ref="P11:P14" si="16">O11/O$11</f>
        <v>1</v>
      </c>
      <c r="Q11" s="106">
        <v>752.0</v>
      </c>
      <c r="R11" s="106">
        <v>333.0</v>
      </c>
      <c r="S11" s="106">
        <v>1300.0</v>
      </c>
      <c r="T11" s="107">
        <f t="shared" si="9"/>
        <v>0.5784615385</v>
      </c>
      <c r="U11" s="108">
        <f t="shared" ref="U11:U14" si="17">T11/T$11</f>
        <v>1</v>
      </c>
      <c r="V11" s="107">
        <f t="shared" si="11"/>
        <v>0.2561538462</v>
      </c>
      <c r="W11" s="108">
        <f t="shared" ref="W11:W14" si="18">V11/V$11</f>
        <v>1</v>
      </c>
    </row>
    <row r="12">
      <c r="A12" s="6"/>
      <c r="B12" s="43">
        <v>5.0</v>
      </c>
      <c r="C12" s="101">
        <v>1260.0</v>
      </c>
      <c r="D12" s="101">
        <v>473.0</v>
      </c>
      <c r="E12" s="101">
        <v>2350.0</v>
      </c>
      <c r="F12" s="102">
        <f t="shared" si="1"/>
        <v>0.5361702128</v>
      </c>
      <c r="G12" s="102">
        <f t="shared" si="13"/>
        <v>0.9823264482</v>
      </c>
      <c r="H12" s="102">
        <f t="shared" si="3"/>
        <v>0.2012765957</v>
      </c>
      <c r="I12" s="102">
        <f t="shared" si="14"/>
        <v>1.084129303</v>
      </c>
      <c r="J12" s="103">
        <v>411.0</v>
      </c>
      <c r="K12" s="103">
        <v>345.0</v>
      </c>
      <c r="L12" s="103">
        <v>1740.0</v>
      </c>
      <c r="M12" s="104">
        <f t="shared" si="5"/>
        <v>0.2362068966</v>
      </c>
      <c r="N12" s="105">
        <f t="shared" si="15"/>
        <v>0.9970542367</v>
      </c>
      <c r="O12" s="104">
        <f t="shared" si="7"/>
        <v>0.1982758621</v>
      </c>
      <c r="P12" s="105">
        <f t="shared" si="16"/>
        <v>0.8978529603</v>
      </c>
      <c r="Q12" s="106">
        <v>777.0</v>
      </c>
      <c r="R12" s="106">
        <v>333.0</v>
      </c>
      <c r="S12" s="106">
        <v>1260.0</v>
      </c>
      <c r="T12" s="107">
        <f t="shared" si="9"/>
        <v>0.6166666667</v>
      </c>
      <c r="U12" s="108">
        <f t="shared" si="17"/>
        <v>1.066046099</v>
      </c>
      <c r="V12" s="107">
        <f t="shared" si="11"/>
        <v>0.2642857143</v>
      </c>
      <c r="W12" s="108">
        <f t="shared" si="18"/>
        <v>1.031746032</v>
      </c>
    </row>
    <row r="13">
      <c r="A13" s="6"/>
      <c r="B13" s="43">
        <v>15.0</v>
      </c>
      <c r="C13" s="101">
        <v>1120.0</v>
      </c>
      <c r="D13" s="101">
        <v>503.0</v>
      </c>
      <c r="E13" s="101">
        <v>2390.0</v>
      </c>
      <c r="F13" s="102">
        <f t="shared" si="1"/>
        <v>0.4686192469</v>
      </c>
      <c r="G13" s="102">
        <f t="shared" si="13"/>
        <v>0.8585651895</v>
      </c>
      <c r="H13" s="102">
        <f t="shared" si="3"/>
        <v>0.210460251</v>
      </c>
      <c r="I13" s="102">
        <f t="shared" si="14"/>
        <v>1.133594914</v>
      </c>
      <c r="J13" s="103">
        <v>488.0</v>
      </c>
      <c r="K13" s="103">
        <v>414.0</v>
      </c>
      <c r="L13" s="103">
        <v>1710.0</v>
      </c>
      <c r="M13" s="104">
        <f t="shared" si="5"/>
        <v>0.285380117</v>
      </c>
      <c r="N13" s="105">
        <f t="shared" si="15"/>
        <v>1.204619589</v>
      </c>
      <c r="O13" s="104">
        <f t="shared" si="7"/>
        <v>0.2421052632</v>
      </c>
      <c r="P13" s="105">
        <f t="shared" si="16"/>
        <v>1.09632572</v>
      </c>
      <c r="Q13" s="106">
        <v>709.0</v>
      </c>
      <c r="R13" s="106">
        <v>263.0</v>
      </c>
      <c r="S13" s="106">
        <v>1280.0</v>
      </c>
      <c r="T13" s="107">
        <f t="shared" si="9"/>
        <v>0.55390625</v>
      </c>
      <c r="U13" s="108">
        <f t="shared" si="17"/>
        <v>0.9575506981</v>
      </c>
      <c r="V13" s="107">
        <f t="shared" si="11"/>
        <v>0.20546875</v>
      </c>
      <c r="W13" s="108">
        <f t="shared" si="18"/>
        <v>0.8021302553</v>
      </c>
    </row>
    <row r="14">
      <c r="A14" s="6"/>
      <c r="B14" s="43">
        <v>30.0</v>
      </c>
      <c r="C14" s="101">
        <v>1060.0</v>
      </c>
      <c r="D14" s="101">
        <v>280.0</v>
      </c>
      <c r="E14" s="101">
        <v>2250.0</v>
      </c>
      <c r="F14" s="102">
        <f t="shared" si="1"/>
        <v>0.4711111111</v>
      </c>
      <c r="G14" s="102">
        <f t="shared" si="13"/>
        <v>0.8631305758</v>
      </c>
      <c r="H14" s="102">
        <f t="shared" si="3"/>
        <v>0.1244444444</v>
      </c>
      <c r="I14" s="102">
        <f t="shared" si="14"/>
        <v>0.6702908918</v>
      </c>
      <c r="J14" s="103">
        <v>499.0</v>
      </c>
      <c r="K14" s="103">
        <v>303.0</v>
      </c>
      <c r="L14" s="103">
        <v>1860.0</v>
      </c>
      <c r="M14" s="104">
        <f t="shared" si="5"/>
        <v>0.2682795699</v>
      </c>
      <c r="N14" s="105">
        <f t="shared" si="15"/>
        <v>1.132436375</v>
      </c>
      <c r="O14" s="104">
        <f t="shared" si="7"/>
        <v>0.1629032258</v>
      </c>
      <c r="P14" s="105">
        <f t="shared" si="16"/>
        <v>0.7376749848</v>
      </c>
      <c r="Q14" s="106">
        <v>597.0</v>
      </c>
      <c r="R14" s="106">
        <v>175.0</v>
      </c>
      <c r="S14" s="106">
        <v>1260.0</v>
      </c>
      <c r="T14" s="107">
        <f t="shared" si="9"/>
        <v>0.4738095238</v>
      </c>
      <c r="U14" s="108">
        <f t="shared" si="17"/>
        <v>0.819085613</v>
      </c>
      <c r="V14" s="107">
        <f t="shared" si="11"/>
        <v>0.1388888889</v>
      </c>
      <c r="W14" s="108">
        <f t="shared" si="18"/>
        <v>0.5422088755</v>
      </c>
    </row>
    <row r="15">
      <c r="A15" s="1"/>
      <c r="B15" s="109"/>
      <c r="C15" s="109"/>
      <c r="D15" s="109"/>
      <c r="E15" s="109"/>
      <c r="F15" s="109"/>
      <c r="G15" s="109"/>
      <c r="H15" s="109"/>
      <c r="I15" s="109"/>
    </row>
    <row r="16">
      <c r="A16" s="1"/>
      <c r="B16" s="109"/>
      <c r="C16" s="109"/>
      <c r="D16" s="109"/>
      <c r="E16" s="109"/>
      <c r="F16" s="109"/>
      <c r="G16" s="109"/>
      <c r="H16" s="109"/>
      <c r="I16" s="10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5:I5"/>
    <mergeCell ref="J5:P5"/>
    <mergeCell ref="Q5:W5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1.71"/>
    <col customWidth="1" min="3" max="23" width="13.57"/>
    <col customWidth="1" min="24" max="26" width="10.71"/>
  </cols>
  <sheetData>
    <row r="1">
      <c r="A1" s="2" t="s">
        <v>7936</v>
      </c>
    </row>
    <row r="2">
      <c r="A2" s="46" t="s">
        <v>7937</v>
      </c>
    </row>
    <row r="3">
      <c r="A3" s="46" t="s">
        <v>7938</v>
      </c>
    </row>
    <row r="4">
      <c r="A4" s="1" t="s">
        <v>7934</v>
      </c>
    </row>
    <row r="5">
      <c r="A5" s="1"/>
    </row>
    <row r="6">
      <c r="A6" s="6"/>
      <c r="B6" s="110"/>
      <c r="C6" s="58" t="s">
        <v>7911</v>
      </c>
      <c r="D6" s="4"/>
      <c r="E6" s="4"/>
      <c r="F6" s="4"/>
      <c r="G6" s="4"/>
      <c r="H6" s="4"/>
      <c r="I6" s="5"/>
      <c r="J6" s="99" t="s">
        <v>7912</v>
      </c>
      <c r="K6" s="4"/>
      <c r="L6" s="4"/>
      <c r="M6" s="4"/>
      <c r="N6" s="4"/>
      <c r="O6" s="4"/>
      <c r="P6" s="5"/>
      <c r="Q6" s="100" t="s">
        <v>7913</v>
      </c>
      <c r="R6" s="4"/>
      <c r="S6" s="4"/>
      <c r="T6" s="4"/>
      <c r="U6" s="4"/>
      <c r="V6" s="4"/>
      <c r="W6" s="5"/>
    </row>
    <row r="7">
      <c r="A7" s="47" t="s">
        <v>7919</v>
      </c>
      <c r="B7" s="40" t="s">
        <v>7935</v>
      </c>
      <c r="C7" s="70" t="s">
        <v>7921</v>
      </c>
      <c r="D7" s="70" t="s">
        <v>7922</v>
      </c>
      <c r="E7" s="70" t="s">
        <v>7923</v>
      </c>
      <c r="F7" s="70" t="s">
        <v>7924</v>
      </c>
      <c r="G7" s="70" t="s">
        <v>7925</v>
      </c>
      <c r="H7" s="70" t="s">
        <v>7926</v>
      </c>
      <c r="I7" s="70" t="s">
        <v>7927</v>
      </c>
      <c r="J7" s="73" t="s">
        <v>7921</v>
      </c>
      <c r="K7" s="73" t="s">
        <v>7922</v>
      </c>
      <c r="L7" s="73" t="s">
        <v>7923</v>
      </c>
      <c r="M7" s="73" t="s">
        <v>7924</v>
      </c>
      <c r="N7" s="73" t="s">
        <v>7925</v>
      </c>
      <c r="O7" s="73" t="s">
        <v>7926</v>
      </c>
      <c r="P7" s="73" t="s">
        <v>7927</v>
      </c>
      <c r="Q7" s="75" t="s">
        <v>7921</v>
      </c>
      <c r="R7" s="75" t="s">
        <v>7922</v>
      </c>
      <c r="S7" s="75" t="s">
        <v>7923</v>
      </c>
      <c r="T7" s="75" t="s">
        <v>7924</v>
      </c>
      <c r="U7" s="75" t="s">
        <v>7925</v>
      </c>
      <c r="V7" s="75" t="s">
        <v>7926</v>
      </c>
      <c r="W7" s="75" t="s">
        <v>7927</v>
      </c>
      <c r="X7" s="111"/>
      <c r="Y7" s="111"/>
      <c r="Z7" s="111"/>
    </row>
    <row r="8">
      <c r="A8" s="112" t="s">
        <v>7905</v>
      </c>
      <c r="B8" s="43">
        <v>0.0</v>
      </c>
      <c r="C8" s="113">
        <v>2940.0</v>
      </c>
      <c r="D8" s="113">
        <v>1930.0</v>
      </c>
      <c r="E8" s="113">
        <v>37800.0</v>
      </c>
      <c r="F8" s="102">
        <f t="shared" ref="F8:F15" si="1">C8/E8</f>
        <v>0.07777777778</v>
      </c>
      <c r="G8" s="102">
        <f t="shared" ref="G8:G11" si="2">F8/F$8</f>
        <v>1</v>
      </c>
      <c r="H8" s="102">
        <f t="shared" ref="H8:H15" si="3">D8/E8</f>
        <v>0.05105820106</v>
      </c>
      <c r="I8" s="102">
        <f t="shared" ref="I8:I11" si="4">H8/H$8</f>
        <v>1</v>
      </c>
      <c r="J8" s="114">
        <v>6150.0</v>
      </c>
      <c r="K8" s="114">
        <v>659.0</v>
      </c>
      <c r="L8" s="114">
        <v>20500.0</v>
      </c>
      <c r="M8" s="105">
        <f t="shared" ref="M8:M15" si="5">J8/L8</f>
        <v>0.3</v>
      </c>
      <c r="N8" s="105">
        <f t="shared" ref="N8:N11" si="6">M8/M$8</f>
        <v>1</v>
      </c>
      <c r="O8" s="105">
        <f t="shared" ref="O8:O15" si="7">K8/L8</f>
        <v>0.03214634146</v>
      </c>
      <c r="P8" s="115">
        <f t="shared" ref="P8:P11" si="8">O8/$O$8</f>
        <v>1</v>
      </c>
      <c r="Q8" s="116">
        <v>968.0</v>
      </c>
      <c r="R8" s="116">
        <v>913.0</v>
      </c>
      <c r="S8" s="116">
        <v>2120.0</v>
      </c>
      <c r="T8" s="108">
        <f t="shared" ref="T8:T15" si="9">Q8/S8</f>
        <v>0.4566037736</v>
      </c>
      <c r="U8" s="108">
        <f t="shared" ref="U8:U11" si="10">T8/T$8</f>
        <v>1</v>
      </c>
      <c r="V8" s="108">
        <f t="shared" ref="V8:V15" si="11">R8/S8</f>
        <v>0.4306603774</v>
      </c>
      <c r="W8" s="108">
        <f t="shared" ref="W8:W11" si="12">V8/V$8</f>
        <v>1</v>
      </c>
    </row>
    <row r="9">
      <c r="A9" s="95"/>
      <c r="B9" s="43">
        <v>5.0</v>
      </c>
      <c r="C9" s="113">
        <v>2660.0</v>
      </c>
      <c r="D9" s="113">
        <v>1460.0</v>
      </c>
      <c r="E9" s="113">
        <v>34500.0</v>
      </c>
      <c r="F9" s="102">
        <f t="shared" si="1"/>
        <v>0.07710144928</v>
      </c>
      <c r="G9" s="102">
        <f t="shared" si="2"/>
        <v>0.9913043478</v>
      </c>
      <c r="H9" s="102">
        <f t="shared" si="3"/>
        <v>0.04231884058</v>
      </c>
      <c r="I9" s="102">
        <f t="shared" si="4"/>
        <v>0.8288353233</v>
      </c>
      <c r="J9" s="114">
        <v>4570.0</v>
      </c>
      <c r="K9" s="114">
        <v>290.0</v>
      </c>
      <c r="L9" s="114">
        <v>20600.0</v>
      </c>
      <c r="M9" s="105">
        <f t="shared" si="5"/>
        <v>0.2218446602</v>
      </c>
      <c r="N9" s="105">
        <f t="shared" si="6"/>
        <v>0.7394822006</v>
      </c>
      <c r="O9" s="105">
        <f t="shared" si="7"/>
        <v>0.0140776699</v>
      </c>
      <c r="P9" s="115">
        <f t="shared" si="8"/>
        <v>0.437924481</v>
      </c>
      <c r="Q9" s="116">
        <v>725.0</v>
      </c>
      <c r="R9" s="116">
        <v>663.0</v>
      </c>
      <c r="S9" s="116">
        <v>2370.0</v>
      </c>
      <c r="T9" s="108">
        <f t="shared" si="9"/>
        <v>0.305907173</v>
      </c>
      <c r="U9" s="108">
        <f t="shared" si="10"/>
        <v>0.6699619904</v>
      </c>
      <c r="V9" s="108">
        <f t="shared" si="11"/>
        <v>0.2797468354</v>
      </c>
      <c r="W9" s="108">
        <f t="shared" si="12"/>
        <v>0.6495764416</v>
      </c>
    </row>
    <row r="10">
      <c r="A10" s="95"/>
      <c r="B10" s="43">
        <v>15.0</v>
      </c>
      <c r="C10" s="113">
        <v>2320.0</v>
      </c>
      <c r="D10" s="113">
        <v>1210.0</v>
      </c>
      <c r="E10" s="113">
        <v>31800.0</v>
      </c>
      <c r="F10" s="102">
        <f t="shared" si="1"/>
        <v>0.07295597484</v>
      </c>
      <c r="G10" s="102">
        <f t="shared" si="2"/>
        <v>0.9380053908</v>
      </c>
      <c r="H10" s="102">
        <f t="shared" si="3"/>
        <v>0.03805031447</v>
      </c>
      <c r="I10" s="102">
        <f t="shared" si="4"/>
        <v>0.7452341382</v>
      </c>
      <c r="J10" s="114">
        <v>4720.0</v>
      </c>
      <c r="K10" s="114">
        <v>227.0</v>
      </c>
      <c r="L10" s="114">
        <v>25600.0</v>
      </c>
      <c r="M10" s="105">
        <f t="shared" si="5"/>
        <v>0.184375</v>
      </c>
      <c r="N10" s="105">
        <f t="shared" si="6"/>
        <v>0.6145833333</v>
      </c>
      <c r="O10" s="105">
        <f t="shared" si="7"/>
        <v>0.0088671875</v>
      </c>
      <c r="P10" s="115">
        <f t="shared" si="8"/>
        <v>0.2758381544</v>
      </c>
      <c r="Q10" s="116">
        <v>763.0</v>
      </c>
      <c r="R10" s="116">
        <v>429.0</v>
      </c>
      <c r="S10" s="116">
        <v>2720.0</v>
      </c>
      <c r="T10" s="108">
        <f t="shared" si="9"/>
        <v>0.2805147059</v>
      </c>
      <c r="U10" s="108">
        <f t="shared" si="10"/>
        <v>0.6143503889</v>
      </c>
      <c r="V10" s="108">
        <f t="shared" si="11"/>
        <v>0.1577205882</v>
      </c>
      <c r="W10" s="108">
        <f t="shared" si="12"/>
        <v>0.3662296244</v>
      </c>
    </row>
    <row r="11">
      <c r="A11" s="96"/>
      <c r="B11" s="43">
        <v>30.0</v>
      </c>
      <c r="C11" s="113">
        <v>2060.0</v>
      </c>
      <c r="D11" s="113">
        <v>1170.0</v>
      </c>
      <c r="E11" s="113">
        <v>38200.0</v>
      </c>
      <c r="F11" s="102">
        <f t="shared" si="1"/>
        <v>0.05392670157</v>
      </c>
      <c r="G11" s="102">
        <f t="shared" si="2"/>
        <v>0.6933433059</v>
      </c>
      <c r="H11" s="102">
        <f t="shared" si="3"/>
        <v>0.03062827225</v>
      </c>
      <c r="I11" s="102">
        <f t="shared" si="4"/>
        <v>0.5998697881</v>
      </c>
      <c r="J11" s="114">
        <v>5090.0</v>
      </c>
      <c r="K11" s="114">
        <v>204.0</v>
      </c>
      <c r="L11" s="114">
        <v>27800.0</v>
      </c>
      <c r="M11" s="105">
        <f t="shared" si="5"/>
        <v>0.1830935252</v>
      </c>
      <c r="N11" s="105">
        <f t="shared" si="6"/>
        <v>0.6103117506</v>
      </c>
      <c r="O11" s="105">
        <f t="shared" si="7"/>
        <v>0.007338129496</v>
      </c>
      <c r="P11" s="115">
        <f t="shared" si="8"/>
        <v>0.2282726171</v>
      </c>
      <c r="Q11" s="116">
        <v>631.0</v>
      </c>
      <c r="R11" s="116">
        <v>489.0</v>
      </c>
      <c r="S11" s="116">
        <v>2940.0</v>
      </c>
      <c r="T11" s="108">
        <f t="shared" si="9"/>
        <v>0.2146258503</v>
      </c>
      <c r="U11" s="108">
        <f t="shared" si="10"/>
        <v>0.4700483499</v>
      </c>
      <c r="V11" s="108">
        <f t="shared" si="11"/>
        <v>0.1663265306</v>
      </c>
      <c r="W11" s="108">
        <f t="shared" si="12"/>
        <v>0.3862127545</v>
      </c>
    </row>
    <row r="12">
      <c r="A12" s="112" t="s">
        <v>7939</v>
      </c>
      <c r="B12" s="43">
        <v>0.0</v>
      </c>
      <c r="C12" s="113">
        <v>3210.0</v>
      </c>
      <c r="D12" s="113">
        <v>2520.0</v>
      </c>
      <c r="E12" s="113">
        <v>44700.0</v>
      </c>
      <c r="F12" s="102">
        <f t="shared" si="1"/>
        <v>0.07181208054</v>
      </c>
      <c r="G12" s="102">
        <f t="shared" ref="G12:G15" si="13">F12/F$12</f>
        <v>1</v>
      </c>
      <c r="H12" s="102">
        <f t="shared" si="3"/>
        <v>0.05637583893</v>
      </c>
      <c r="I12" s="102">
        <f t="shared" ref="I12:I15" si="14">H12/H$12</f>
        <v>1</v>
      </c>
      <c r="J12" s="114">
        <v>11000.0</v>
      </c>
      <c r="K12" s="114">
        <v>788.0</v>
      </c>
      <c r="L12" s="114">
        <v>30800.0</v>
      </c>
      <c r="M12" s="105">
        <f t="shared" si="5"/>
        <v>0.3571428571</v>
      </c>
      <c r="N12" s="105">
        <f t="shared" ref="N12:N15" si="15">M12/M$12</f>
        <v>1</v>
      </c>
      <c r="O12" s="105">
        <f t="shared" si="7"/>
        <v>0.02558441558</v>
      </c>
      <c r="P12" s="115">
        <f t="shared" ref="P12:P15" si="16">O12/$O$12</f>
        <v>1</v>
      </c>
      <c r="Q12" s="116">
        <v>1300.0</v>
      </c>
      <c r="R12" s="116">
        <v>1200.0</v>
      </c>
      <c r="S12" s="116">
        <v>2750.0</v>
      </c>
      <c r="T12" s="108">
        <f t="shared" si="9"/>
        <v>0.4727272727</v>
      </c>
      <c r="U12" s="108">
        <f t="shared" ref="U12:U15" si="17">T12/T$12</f>
        <v>1</v>
      </c>
      <c r="V12" s="108">
        <f t="shared" si="11"/>
        <v>0.4363636364</v>
      </c>
      <c r="W12" s="108">
        <f t="shared" ref="W12:W15" si="18">V12/V$12</f>
        <v>1</v>
      </c>
    </row>
    <row r="13">
      <c r="A13" s="95"/>
      <c r="B13" s="43">
        <v>5.0</v>
      </c>
      <c r="C13" s="113">
        <v>3610.0</v>
      </c>
      <c r="D13" s="113">
        <v>3200.0</v>
      </c>
      <c r="E13" s="113">
        <v>42000.0</v>
      </c>
      <c r="F13" s="102">
        <f t="shared" si="1"/>
        <v>0.08595238095</v>
      </c>
      <c r="G13" s="102">
        <f t="shared" si="13"/>
        <v>1.196906987</v>
      </c>
      <c r="H13" s="102">
        <f t="shared" si="3"/>
        <v>0.07619047619</v>
      </c>
      <c r="I13" s="102">
        <f t="shared" si="14"/>
        <v>1.351473923</v>
      </c>
      <c r="J13" s="114">
        <v>10100.0</v>
      </c>
      <c r="K13" s="114">
        <v>1180.0</v>
      </c>
      <c r="L13" s="114">
        <v>32200.0</v>
      </c>
      <c r="M13" s="105">
        <f t="shared" si="5"/>
        <v>0.3136645963</v>
      </c>
      <c r="N13" s="105">
        <f t="shared" si="15"/>
        <v>0.8782608696</v>
      </c>
      <c r="O13" s="105">
        <f t="shared" si="7"/>
        <v>0.03664596273</v>
      </c>
      <c r="P13" s="115">
        <f t="shared" si="16"/>
        <v>1.432354889</v>
      </c>
      <c r="Q13" s="116">
        <v>1490.0</v>
      </c>
      <c r="R13" s="116">
        <v>1260.0</v>
      </c>
      <c r="S13" s="116">
        <v>2640.0</v>
      </c>
      <c r="T13" s="108">
        <f t="shared" si="9"/>
        <v>0.5643939394</v>
      </c>
      <c r="U13" s="108">
        <f t="shared" si="17"/>
        <v>1.193910256</v>
      </c>
      <c r="V13" s="108">
        <f t="shared" si="11"/>
        <v>0.4772727273</v>
      </c>
      <c r="W13" s="108">
        <f t="shared" si="18"/>
        <v>1.09375</v>
      </c>
    </row>
    <row r="14">
      <c r="A14" s="95"/>
      <c r="B14" s="43">
        <v>15.0</v>
      </c>
      <c r="C14" s="113">
        <v>3110.0</v>
      </c>
      <c r="D14" s="113">
        <v>2900.0</v>
      </c>
      <c r="E14" s="113">
        <v>38800.0</v>
      </c>
      <c r="F14" s="102">
        <f t="shared" si="1"/>
        <v>0.08015463918</v>
      </c>
      <c r="G14" s="102">
        <f t="shared" si="13"/>
        <v>1.116172078</v>
      </c>
      <c r="H14" s="102">
        <f t="shared" si="3"/>
        <v>0.07474226804</v>
      </c>
      <c r="I14" s="102">
        <f t="shared" si="14"/>
        <v>1.325785469</v>
      </c>
      <c r="J14" s="114">
        <v>8250.0</v>
      </c>
      <c r="K14" s="114">
        <v>624.0</v>
      </c>
      <c r="L14" s="114">
        <v>27900.0</v>
      </c>
      <c r="M14" s="105">
        <f t="shared" si="5"/>
        <v>0.2956989247</v>
      </c>
      <c r="N14" s="105">
        <f t="shared" si="15"/>
        <v>0.8279569892</v>
      </c>
      <c r="O14" s="105">
        <f t="shared" si="7"/>
        <v>0.0223655914</v>
      </c>
      <c r="P14" s="115">
        <f t="shared" si="16"/>
        <v>0.8741880902</v>
      </c>
      <c r="Q14" s="116">
        <v>1340.0</v>
      </c>
      <c r="R14" s="116">
        <v>931.0</v>
      </c>
      <c r="S14" s="116">
        <v>2230.0</v>
      </c>
      <c r="T14" s="108">
        <f t="shared" si="9"/>
        <v>0.600896861</v>
      </c>
      <c r="U14" s="108">
        <f t="shared" si="17"/>
        <v>1.271127975</v>
      </c>
      <c r="V14" s="108">
        <f t="shared" si="11"/>
        <v>0.4174887892</v>
      </c>
      <c r="W14" s="108">
        <f t="shared" si="18"/>
        <v>0.956745142</v>
      </c>
    </row>
    <row r="15">
      <c r="A15" s="96"/>
      <c r="B15" s="43">
        <v>30.0</v>
      </c>
      <c r="C15" s="113">
        <v>3440.0</v>
      </c>
      <c r="D15" s="113">
        <v>2990.0</v>
      </c>
      <c r="E15" s="113">
        <v>40300.0</v>
      </c>
      <c r="F15" s="102">
        <f t="shared" si="1"/>
        <v>0.08535980149</v>
      </c>
      <c r="G15" s="102">
        <f t="shared" si="13"/>
        <v>1.18865518</v>
      </c>
      <c r="H15" s="102">
        <f t="shared" si="3"/>
        <v>0.07419354839</v>
      </c>
      <c r="I15" s="102">
        <f t="shared" si="14"/>
        <v>1.316052227</v>
      </c>
      <c r="J15" s="114">
        <v>9810.0</v>
      </c>
      <c r="K15" s="114">
        <v>1110.0</v>
      </c>
      <c r="L15" s="114">
        <v>26900.0</v>
      </c>
      <c r="M15" s="105">
        <f t="shared" si="5"/>
        <v>0.3646840149</v>
      </c>
      <c r="N15" s="105">
        <f t="shared" si="15"/>
        <v>1.021115242</v>
      </c>
      <c r="O15" s="105">
        <f t="shared" si="7"/>
        <v>0.04126394052</v>
      </c>
      <c r="P15" s="115">
        <f t="shared" si="16"/>
        <v>1.612854528</v>
      </c>
      <c r="Q15" s="116">
        <v>986.0</v>
      </c>
      <c r="R15" s="116">
        <v>561.0</v>
      </c>
      <c r="S15" s="116">
        <v>2140.0</v>
      </c>
      <c r="T15" s="108">
        <f t="shared" si="9"/>
        <v>0.4607476636</v>
      </c>
      <c r="U15" s="108">
        <f t="shared" si="17"/>
        <v>0.9746585191</v>
      </c>
      <c r="V15" s="108">
        <f t="shared" si="11"/>
        <v>0.2621495327</v>
      </c>
      <c r="W15" s="108">
        <f t="shared" si="18"/>
        <v>0.6007593458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C6:I6"/>
    <mergeCell ref="J6:P6"/>
    <mergeCell ref="Q6:W6"/>
    <mergeCell ref="A8:A11"/>
    <mergeCell ref="A12:A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2020-10-18T15:07:16Z</dcterms:created>
  <dc:creator>Alban</dc:creator>
</cp:coreProperties>
</file>