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chen/Documents/neuroscience/Pn project/Word/Nature_sum/Final/Source_data/"/>
    </mc:Choice>
  </mc:AlternateContent>
  <xr:revisionPtr revIDLastSave="0" documentId="13_ncr:1_{81706DD6-4ED2-4743-8336-CA123B73BA41}" xr6:coauthVersionLast="47" xr6:coauthVersionMax="47" xr10:uidLastSave="{00000000-0000-0000-0000-000000000000}"/>
  <bookViews>
    <workbookView xWindow="2700" yWindow="1660" windowWidth="26440" windowHeight="15440" activeTab="2" xr2:uid="{24D839D1-F4F2-DD46-B5DE-D8D2308339E4}"/>
  </bookViews>
  <sheets>
    <sheet name="Fig.s7c" sheetId="1" r:id="rId1"/>
    <sheet name="Fig.s7d" sheetId="2" r:id="rId2"/>
    <sheet name="Fig.s7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2" i="2"/>
  <c r="I29" i="1" l="1"/>
  <c r="H29" i="1"/>
  <c r="I28" i="1"/>
  <c r="H28" i="1"/>
  <c r="I27" i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I4" i="1"/>
  <c r="H4" i="1"/>
  <c r="I3" i="1"/>
  <c r="H3" i="1"/>
  <c r="I2" i="1"/>
  <c r="H2" i="1"/>
</calcChain>
</file>

<file path=xl/sharedStrings.xml><?xml version="1.0" encoding="utf-8"?>
<sst xmlns="http://schemas.openxmlformats.org/spreadsheetml/2006/main" count="512" uniqueCount="54">
  <si>
    <t>Group</t>
  </si>
  <si>
    <t>ID</t>
  </si>
  <si>
    <t>First_licking</t>
  </si>
  <si>
    <t>First_rearing</t>
  </si>
  <si>
    <t>Frame_1st_crossing</t>
  </si>
  <si>
    <t>Jump</t>
  </si>
  <si>
    <t>Num_rearing</t>
  </si>
  <si>
    <t>num_rearing</t>
  </si>
  <si>
    <t>Jump1</t>
  </si>
  <si>
    <t>eYFP</t>
  </si>
  <si>
    <t>m10</t>
  </si>
  <si>
    <t>m11</t>
  </si>
  <si>
    <t>m38</t>
  </si>
  <si>
    <t>m39</t>
  </si>
  <si>
    <t>m40</t>
  </si>
  <si>
    <t>m45</t>
  </si>
  <si>
    <t>m46</t>
  </si>
  <si>
    <t>NpHR</t>
  </si>
  <si>
    <t>m47</t>
  </si>
  <si>
    <t>m07</t>
  </si>
  <si>
    <t>m08</t>
  </si>
  <si>
    <t>m09</t>
  </si>
  <si>
    <t>m41</t>
  </si>
  <si>
    <t>m42</t>
  </si>
  <si>
    <t>m43</t>
  </si>
  <si>
    <t>m44</t>
  </si>
  <si>
    <t>ChR2</t>
  </si>
  <si>
    <t>m28</t>
  </si>
  <si>
    <t>m29</t>
  </si>
  <si>
    <t>m30</t>
  </si>
  <si>
    <t>m33</t>
  </si>
  <si>
    <t>m34</t>
  </si>
  <si>
    <t>m35</t>
  </si>
  <si>
    <t>m36</t>
  </si>
  <si>
    <t>m37</t>
  </si>
  <si>
    <t>Latency_off</t>
  </si>
  <si>
    <t>Situation</t>
  </si>
  <si>
    <t>Latency_on</t>
  </si>
  <si>
    <t>Diff</t>
  </si>
  <si>
    <t>Above</t>
  </si>
  <si>
    <t>roll</t>
  </si>
  <si>
    <t>Fall</t>
  </si>
  <si>
    <t>fall</t>
  </si>
  <si>
    <t>Roll</t>
  </si>
  <si>
    <t>m27</t>
  </si>
  <si>
    <t>m36_2</t>
  </si>
  <si>
    <t>m37_2</t>
  </si>
  <si>
    <t>m39_2</t>
  </si>
  <si>
    <t>Num_von</t>
  </si>
  <si>
    <t>Withdraw_off</t>
  </si>
  <si>
    <t>Withdraw_on</t>
  </si>
  <si>
    <t>Change</t>
  </si>
  <si>
    <t>m35_2</t>
  </si>
  <si>
    <t>m38_2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</si>
</sst>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974C7-FA9C-374E-947B-E27887B516CD}">
  <dimension ref="A1:I29"/>
  <sheetViews>
    <sheetView workbookViewId="0">
      <selection sqref="A1:XFD1048576"/>
    </sheetView>
  </sheetViews>
  <sheetFormatPr baseColWidth="10" defaultRowHeight="16" x14ac:dyDescent="0.2"/>
  <cols>
    <col min="3" max="3" width="20" customWidth="1"/>
    <col min="4" max="4" width="19.5" customWidth="1"/>
    <col min="5" max="5" width="15.1640625" customWidth="1"/>
    <col min="8" max="8" width="26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9</v>
      </c>
      <c r="B2" t="s">
        <v>10</v>
      </c>
      <c r="C2">
        <v>425</v>
      </c>
      <c r="D2">
        <v>709</v>
      </c>
      <c r="E2">
        <v>49</v>
      </c>
      <c r="F2">
        <v>1492</v>
      </c>
      <c r="G2">
        <v>9</v>
      </c>
      <c r="H2">
        <f>G2/F2*600</f>
        <v>3.6193029490616619</v>
      </c>
      <c r="I2">
        <f>F2-E2</f>
        <v>1443</v>
      </c>
    </row>
    <row r="3" spans="1:9" x14ac:dyDescent="0.2">
      <c r="A3" t="s">
        <v>9</v>
      </c>
      <c r="B3" t="s">
        <v>11</v>
      </c>
      <c r="C3">
        <v>332</v>
      </c>
      <c r="D3">
        <v>903</v>
      </c>
      <c r="E3">
        <v>196</v>
      </c>
      <c r="F3">
        <v>1850</v>
      </c>
      <c r="G3">
        <v>11</v>
      </c>
      <c r="H3">
        <f t="shared" ref="H3:H29" si="0">G3/F3*600</f>
        <v>3.5675675675675675</v>
      </c>
      <c r="I3">
        <f t="shared" ref="I3:I29" si="1">F3-E3</f>
        <v>1654</v>
      </c>
    </row>
    <row r="4" spans="1:9" x14ac:dyDescent="0.2">
      <c r="A4" t="s">
        <v>9</v>
      </c>
      <c r="B4" t="s">
        <v>12</v>
      </c>
      <c r="C4">
        <v>424</v>
      </c>
      <c r="D4">
        <v>673</v>
      </c>
      <c r="E4">
        <v>27</v>
      </c>
      <c r="F4">
        <v>1620</v>
      </c>
      <c r="G4">
        <v>8</v>
      </c>
      <c r="H4">
        <f t="shared" si="0"/>
        <v>2.9629629629629628</v>
      </c>
      <c r="I4">
        <f t="shared" si="1"/>
        <v>1593</v>
      </c>
    </row>
    <row r="5" spans="1:9" x14ac:dyDescent="0.2">
      <c r="A5" t="s">
        <v>9</v>
      </c>
      <c r="B5" t="s">
        <v>13</v>
      </c>
      <c r="C5">
        <v>408</v>
      </c>
      <c r="D5">
        <v>733</v>
      </c>
      <c r="E5">
        <v>83</v>
      </c>
      <c r="F5">
        <v>1850</v>
      </c>
      <c r="G5">
        <v>11</v>
      </c>
      <c r="H5">
        <f t="shared" si="0"/>
        <v>3.5675675675675675</v>
      </c>
      <c r="I5">
        <f t="shared" si="1"/>
        <v>1767</v>
      </c>
    </row>
    <row r="6" spans="1:9" x14ac:dyDescent="0.2">
      <c r="A6" t="s">
        <v>9</v>
      </c>
      <c r="B6" t="s">
        <v>14</v>
      </c>
      <c r="C6">
        <v>455</v>
      </c>
      <c r="D6">
        <v>519</v>
      </c>
      <c r="E6">
        <v>38</v>
      </c>
      <c r="F6">
        <v>1752</v>
      </c>
      <c r="G6">
        <v>10</v>
      </c>
      <c r="H6">
        <f t="shared" si="0"/>
        <v>3.4246575342465753</v>
      </c>
      <c r="I6">
        <f t="shared" si="1"/>
        <v>1714</v>
      </c>
    </row>
    <row r="7" spans="1:9" x14ac:dyDescent="0.2">
      <c r="A7" t="s">
        <v>9</v>
      </c>
      <c r="B7" t="s">
        <v>15</v>
      </c>
      <c r="C7">
        <v>598</v>
      </c>
      <c r="D7">
        <v>716</v>
      </c>
      <c r="E7">
        <v>72</v>
      </c>
      <c r="F7">
        <v>1850</v>
      </c>
      <c r="G7">
        <v>7</v>
      </c>
      <c r="H7">
        <f t="shared" si="0"/>
        <v>2.2702702702702702</v>
      </c>
      <c r="I7">
        <f t="shared" si="1"/>
        <v>1778</v>
      </c>
    </row>
    <row r="8" spans="1:9" x14ac:dyDescent="0.2">
      <c r="A8" t="s">
        <v>9</v>
      </c>
      <c r="B8" t="s">
        <v>16</v>
      </c>
      <c r="C8">
        <v>615</v>
      </c>
      <c r="D8">
        <v>529</v>
      </c>
      <c r="E8">
        <v>158</v>
      </c>
      <c r="F8">
        <v>1823</v>
      </c>
      <c r="G8">
        <v>12</v>
      </c>
      <c r="H8">
        <f t="shared" si="0"/>
        <v>3.9495337356006583</v>
      </c>
      <c r="I8">
        <f t="shared" si="1"/>
        <v>1665</v>
      </c>
    </row>
    <row r="9" spans="1:9" x14ac:dyDescent="0.2">
      <c r="A9" t="s">
        <v>17</v>
      </c>
      <c r="B9" t="s">
        <v>18</v>
      </c>
      <c r="C9">
        <v>220</v>
      </c>
      <c r="D9">
        <v>794</v>
      </c>
      <c r="E9">
        <v>40</v>
      </c>
      <c r="F9">
        <v>1850</v>
      </c>
      <c r="G9">
        <v>6</v>
      </c>
      <c r="H9">
        <f>G9/F9*600</f>
        <v>1.9459459459459458</v>
      </c>
      <c r="I9">
        <f t="shared" si="1"/>
        <v>1810</v>
      </c>
    </row>
    <row r="10" spans="1:9" x14ac:dyDescent="0.2">
      <c r="A10" t="s">
        <v>17</v>
      </c>
      <c r="B10" t="s">
        <v>19</v>
      </c>
      <c r="C10">
        <v>220</v>
      </c>
      <c r="D10">
        <v>457</v>
      </c>
      <c r="E10">
        <v>81</v>
      </c>
      <c r="F10">
        <v>1504</v>
      </c>
      <c r="G10">
        <v>13</v>
      </c>
      <c r="H10">
        <f t="shared" si="0"/>
        <v>5.1861702127659575</v>
      </c>
      <c r="I10">
        <f t="shared" si="1"/>
        <v>1423</v>
      </c>
    </row>
    <row r="11" spans="1:9" x14ac:dyDescent="0.2">
      <c r="A11" t="s">
        <v>17</v>
      </c>
      <c r="B11" t="s">
        <v>20</v>
      </c>
      <c r="C11">
        <v>248</v>
      </c>
      <c r="D11">
        <v>402</v>
      </c>
      <c r="E11">
        <v>22</v>
      </c>
      <c r="F11">
        <v>1326</v>
      </c>
      <c r="G11">
        <v>18</v>
      </c>
      <c r="H11">
        <f t="shared" si="0"/>
        <v>8.1447963800904972</v>
      </c>
      <c r="I11">
        <f t="shared" si="1"/>
        <v>1304</v>
      </c>
    </row>
    <row r="12" spans="1:9" x14ac:dyDescent="0.2">
      <c r="A12" t="s">
        <v>17</v>
      </c>
      <c r="B12" t="s">
        <v>21</v>
      </c>
      <c r="C12">
        <v>253</v>
      </c>
      <c r="D12">
        <v>431</v>
      </c>
      <c r="E12">
        <v>141</v>
      </c>
      <c r="F12">
        <v>1283</v>
      </c>
      <c r="G12">
        <v>7</v>
      </c>
      <c r="H12">
        <f t="shared" si="0"/>
        <v>3.273577552611068</v>
      </c>
      <c r="I12">
        <f t="shared" si="1"/>
        <v>1142</v>
      </c>
    </row>
    <row r="13" spans="1:9" x14ac:dyDescent="0.2">
      <c r="A13" t="s">
        <v>17</v>
      </c>
      <c r="B13" t="s">
        <v>22</v>
      </c>
      <c r="C13">
        <v>433</v>
      </c>
      <c r="D13">
        <v>616</v>
      </c>
      <c r="E13">
        <v>219</v>
      </c>
      <c r="F13">
        <v>1478</v>
      </c>
      <c r="G13">
        <v>16</v>
      </c>
      <c r="H13">
        <f t="shared" si="0"/>
        <v>6.4952638700947229</v>
      </c>
      <c r="I13">
        <f t="shared" si="1"/>
        <v>1259</v>
      </c>
    </row>
    <row r="14" spans="1:9" x14ac:dyDescent="0.2">
      <c r="A14" t="s">
        <v>17</v>
      </c>
      <c r="B14" t="s">
        <v>23</v>
      </c>
      <c r="C14">
        <v>685</v>
      </c>
      <c r="D14">
        <v>661</v>
      </c>
      <c r="E14">
        <v>561</v>
      </c>
      <c r="F14">
        <v>1568</v>
      </c>
      <c r="G14">
        <v>8</v>
      </c>
      <c r="H14">
        <f t="shared" si="0"/>
        <v>3.0612244897959182</v>
      </c>
      <c r="I14">
        <f t="shared" si="1"/>
        <v>1007</v>
      </c>
    </row>
    <row r="15" spans="1:9" x14ac:dyDescent="0.2">
      <c r="A15" t="s">
        <v>17</v>
      </c>
      <c r="B15" t="s">
        <v>24</v>
      </c>
      <c r="C15">
        <v>189</v>
      </c>
      <c r="D15">
        <v>526</v>
      </c>
      <c r="E15">
        <v>65</v>
      </c>
      <c r="F15">
        <v>1214</v>
      </c>
      <c r="G15">
        <v>9</v>
      </c>
      <c r="H15">
        <f t="shared" si="0"/>
        <v>4.4481054365733117</v>
      </c>
      <c r="I15">
        <f t="shared" si="1"/>
        <v>1149</v>
      </c>
    </row>
    <row r="16" spans="1:9" x14ac:dyDescent="0.2">
      <c r="A16" t="s">
        <v>17</v>
      </c>
      <c r="B16" t="s">
        <v>25</v>
      </c>
      <c r="C16">
        <v>122</v>
      </c>
      <c r="D16">
        <v>723</v>
      </c>
      <c r="E16">
        <v>13</v>
      </c>
      <c r="F16">
        <v>1513</v>
      </c>
      <c r="G16">
        <v>16</v>
      </c>
      <c r="H16">
        <f t="shared" si="0"/>
        <v>6.3450099140779903</v>
      </c>
      <c r="I16">
        <f t="shared" si="1"/>
        <v>1500</v>
      </c>
    </row>
    <row r="17" spans="1:9" x14ac:dyDescent="0.2">
      <c r="A17" t="s">
        <v>26</v>
      </c>
      <c r="B17" t="s">
        <v>27</v>
      </c>
      <c r="C17">
        <v>419</v>
      </c>
      <c r="D17">
        <v>1688</v>
      </c>
      <c r="E17">
        <v>190</v>
      </c>
      <c r="F17">
        <v>1850</v>
      </c>
      <c r="G17">
        <v>1</v>
      </c>
      <c r="H17">
        <f t="shared" si="0"/>
        <v>0.32432432432432434</v>
      </c>
      <c r="I17">
        <f t="shared" si="1"/>
        <v>1660</v>
      </c>
    </row>
    <row r="18" spans="1:9" x14ac:dyDescent="0.2">
      <c r="A18" t="s">
        <v>26</v>
      </c>
      <c r="B18" t="s">
        <v>28</v>
      </c>
      <c r="C18">
        <v>696</v>
      </c>
      <c r="D18">
        <v>440</v>
      </c>
      <c r="E18">
        <v>18</v>
      </c>
      <c r="F18">
        <v>1850</v>
      </c>
      <c r="G18">
        <v>8</v>
      </c>
      <c r="H18">
        <f t="shared" si="0"/>
        <v>2.5945945945945947</v>
      </c>
      <c r="I18">
        <f t="shared" si="1"/>
        <v>1832</v>
      </c>
    </row>
    <row r="19" spans="1:9" x14ac:dyDescent="0.2">
      <c r="A19" t="s">
        <v>26</v>
      </c>
      <c r="B19" t="s">
        <v>29</v>
      </c>
      <c r="C19">
        <v>572</v>
      </c>
      <c r="D19">
        <v>437</v>
      </c>
      <c r="E19">
        <v>104</v>
      </c>
      <c r="F19">
        <v>1850</v>
      </c>
      <c r="G19">
        <v>9</v>
      </c>
      <c r="H19">
        <f t="shared" si="0"/>
        <v>2.9189189189189189</v>
      </c>
      <c r="I19">
        <f t="shared" si="1"/>
        <v>1746</v>
      </c>
    </row>
    <row r="20" spans="1:9" x14ac:dyDescent="0.2">
      <c r="A20" t="s">
        <v>26</v>
      </c>
      <c r="B20" t="s">
        <v>30</v>
      </c>
      <c r="C20">
        <v>1192</v>
      </c>
      <c r="D20">
        <v>653</v>
      </c>
      <c r="E20">
        <v>201</v>
      </c>
      <c r="F20">
        <v>1850</v>
      </c>
      <c r="G20">
        <v>11</v>
      </c>
      <c r="H20">
        <f t="shared" si="0"/>
        <v>3.5675675675675675</v>
      </c>
      <c r="I20">
        <f t="shared" si="1"/>
        <v>1649</v>
      </c>
    </row>
    <row r="21" spans="1:9" x14ac:dyDescent="0.2">
      <c r="A21" t="s">
        <v>26</v>
      </c>
      <c r="B21" t="s">
        <v>31</v>
      </c>
      <c r="C21">
        <v>963</v>
      </c>
      <c r="D21">
        <v>741</v>
      </c>
      <c r="E21">
        <v>369</v>
      </c>
      <c r="F21">
        <v>1850</v>
      </c>
      <c r="G21">
        <v>15</v>
      </c>
      <c r="H21">
        <f t="shared" si="0"/>
        <v>4.8648648648648649</v>
      </c>
      <c r="I21">
        <f t="shared" si="1"/>
        <v>1481</v>
      </c>
    </row>
    <row r="22" spans="1:9" x14ac:dyDescent="0.2">
      <c r="A22" t="s">
        <v>17</v>
      </c>
      <c r="B22" t="s">
        <v>32</v>
      </c>
      <c r="C22">
        <v>518</v>
      </c>
      <c r="D22">
        <v>321</v>
      </c>
      <c r="E22">
        <v>180</v>
      </c>
      <c r="F22">
        <v>1700</v>
      </c>
      <c r="G22">
        <v>18</v>
      </c>
      <c r="H22">
        <f t="shared" si="0"/>
        <v>6.3529411764705879</v>
      </c>
      <c r="I22">
        <f t="shared" si="1"/>
        <v>1520</v>
      </c>
    </row>
    <row r="23" spans="1:9" x14ac:dyDescent="0.2">
      <c r="A23" t="s">
        <v>17</v>
      </c>
      <c r="B23" t="s">
        <v>33</v>
      </c>
      <c r="C23">
        <v>88</v>
      </c>
      <c r="D23">
        <v>187</v>
      </c>
      <c r="E23">
        <v>41</v>
      </c>
      <c r="F23">
        <v>1475</v>
      </c>
      <c r="G23">
        <v>18</v>
      </c>
      <c r="H23">
        <f t="shared" si="0"/>
        <v>7.3220338983050848</v>
      </c>
      <c r="I23">
        <f t="shared" si="1"/>
        <v>1434</v>
      </c>
    </row>
    <row r="24" spans="1:9" x14ac:dyDescent="0.2">
      <c r="A24" t="s">
        <v>9</v>
      </c>
      <c r="B24" t="s">
        <v>34</v>
      </c>
      <c r="C24">
        <v>404</v>
      </c>
      <c r="D24">
        <v>590</v>
      </c>
      <c r="E24">
        <v>138</v>
      </c>
      <c r="F24">
        <v>1850</v>
      </c>
      <c r="G24">
        <v>11</v>
      </c>
      <c r="H24">
        <f t="shared" si="0"/>
        <v>3.5675675675675675</v>
      </c>
      <c r="I24">
        <f t="shared" si="1"/>
        <v>1712</v>
      </c>
    </row>
    <row r="25" spans="1:9" x14ac:dyDescent="0.2">
      <c r="A25" t="s">
        <v>9</v>
      </c>
      <c r="B25" t="s">
        <v>12</v>
      </c>
      <c r="C25">
        <v>375</v>
      </c>
      <c r="D25">
        <v>769</v>
      </c>
      <c r="E25">
        <v>199</v>
      </c>
      <c r="F25">
        <v>1850</v>
      </c>
      <c r="G25">
        <v>5</v>
      </c>
      <c r="H25">
        <f t="shared" si="0"/>
        <v>1.6216216216216217</v>
      </c>
      <c r="I25">
        <f t="shared" si="1"/>
        <v>1651</v>
      </c>
    </row>
    <row r="26" spans="1:9" x14ac:dyDescent="0.2">
      <c r="A26" t="s">
        <v>9</v>
      </c>
      <c r="B26" t="s">
        <v>13</v>
      </c>
      <c r="C26">
        <v>800</v>
      </c>
      <c r="D26">
        <v>1789</v>
      </c>
      <c r="E26">
        <v>526</v>
      </c>
      <c r="F26">
        <v>1850</v>
      </c>
      <c r="G26">
        <v>2</v>
      </c>
      <c r="H26">
        <f t="shared" si="0"/>
        <v>0.64864864864864868</v>
      </c>
      <c r="I26">
        <f t="shared" si="1"/>
        <v>1324</v>
      </c>
    </row>
    <row r="27" spans="1:9" x14ac:dyDescent="0.2">
      <c r="A27" t="s">
        <v>26</v>
      </c>
      <c r="B27" t="s">
        <v>14</v>
      </c>
      <c r="C27">
        <v>1140</v>
      </c>
      <c r="D27">
        <v>826</v>
      </c>
      <c r="E27">
        <v>699</v>
      </c>
      <c r="F27">
        <v>1850</v>
      </c>
      <c r="G27">
        <v>7</v>
      </c>
      <c r="H27">
        <f t="shared" si="0"/>
        <v>2.2702702702702702</v>
      </c>
      <c r="I27">
        <f t="shared" si="1"/>
        <v>1151</v>
      </c>
    </row>
    <row r="28" spans="1:9" x14ac:dyDescent="0.2">
      <c r="A28" t="s">
        <v>26</v>
      </c>
      <c r="B28" t="s">
        <v>22</v>
      </c>
      <c r="C28">
        <v>476</v>
      </c>
      <c r="D28">
        <v>194</v>
      </c>
      <c r="E28">
        <v>63</v>
      </c>
      <c r="F28">
        <v>1850</v>
      </c>
      <c r="G28">
        <v>10</v>
      </c>
      <c r="H28">
        <f t="shared" si="0"/>
        <v>3.2432432432432434</v>
      </c>
      <c r="I28">
        <f t="shared" si="1"/>
        <v>1787</v>
      </c>
    </row>
    <row r="29" spans="1:9" x14ac:dyDescent="0.2">
      <c r="A29" t="s">
        <v>26</v>
      </c>
      <c r="B29" t="s">
        <v>23</v>
      </c>
      <c r="C29">
        <v>441</v>
      </c>
      <c r="D29">
        <v>57</v>
      </c>
      <c r="E29">
        <v>6</v>
      </c>
      <c r="F29">
        <v>1850</v>
      </c>
      <c r="G29">
        <v>13</v>
      </c>
      <c r="H29">
        <f t="shared" si="0"/>
        <v>4.2162162162162167</v>
      </c>
      <c r="I29">
        <f t="shared" si="1"/>
        <v>1844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EBE31-BC43-C44D-964C-4C02F5C5F262}">
  <dimension ref="A1:F30"/>
  <sheetViews>
    <sheetView workbookViewId="0">
      <selection sqref="A1:XFD1048576"/>
    </sheetView>
  </sheetViews>
  <sheetFormatPr baseColWidth="10" defaultColWidth="8.83203125" defaultRowHeight="16" x14ac:dyDescent="0.2"/>
  <sheetData>
    <row r="1" spans="1:6" x14ac:dyDescent="0.2">
      <c r="A1" t="s">
        <v>1</v>
      </c>
      <c r="B1" t="s">
        <v>0</v>
      </c>
      <c r="C1" t="s">
        <v>35</v>
      </c>
      <c r="D1" t="s">
        <v>36</v>
      </c>
      <c r="E1" t="s">
        <v>37</v>
      </c>
      <c r="F1" t="s">
        <v>38</v>
      </c>
    </row>
    <row r="2" spans="1:6" x14ac:dyDescent="0.2">
      <c r="A2" t="s">
        <v>24</v>
      </c>
      <c r="B2" t="s">
        <v>17</v>
      </c>
      <c r="C2">
        <v>300</v>
      </c>
      <c r="D2" t="s">
        <v>39</v>
      </c>
      <c r="E2">
        <v>300</v>
      </c>
      <c r="F2">
        <f>(E2-C2)/C2</f>
        <v>0</v>
      </c>
    </row>
    <row r="3" spans="1:6" x14ac:dyDescent="0.2">
      <c r="A3" t="s">
        <v>15</v>
      </c>
      <c r="B3" t="s">
        <v>9</v>
      </c>
      <c r="C3">
        <v>174</v>
      </c>
      <c r="D3" t="s">
        <v>40</v>
      </c>
      <c r="E3">
        <v>253</v>
      </c>
      <c r="F3">
        <f t="shared" ref="F3:F30" si="0">E3-C3</f>
        <v>79</v>
      </c>
    </row>
    <row r="4" spans="1:6" x14ac:dyDescent="0.2">
      <c r="A4" t="s">
        <v>18</v>
      </c>
      <c r="B4" t="s">
        <v>17</v>
      </c>
      <c r="C4">
        <v>161</v>
      </c>
      <c r="D4" t="s">
        <v>41</v>
      </c>
      <c r="E4">
        <v>156</v>
      </c>
      <c r="F4">
        <f t="shared" si="0"/>
        <v>-5</v>
      </c>
    </row>
    <row r="5" spans="1:6" x14ac:dyDescent="0.2">
      <c r="A5" t="s">
        <v>25</v>
      </c>
      <c r="B5" t="s">
        <v>17</v>
      </c>
      <c r="C5">
        <v>235</v>
      </c>
      <c r="D5" t="s">
        <v>42</v>
      </c>
      <c r="E5">
        <v>165</v>
      </c>
      <c r="F5">
        <f t="shared" si="0"/>
        <v>-70</v>
      </c>
    </row>
    <row r="6" spans="1:6" x14ac:dyDescent="0.2">
      <c r="A6" t="s">
        <v>16</v>
      </c>
      <c r="B6" t="s">
        <v>9</v>
      </c>
      <c r="C6">
        <v>102</v>
      </c>
      <c r="D6" t="s">
        <v>42</v>
      </c>
      <c r="E6">
        <v>172</v>
      </c>
      <c r="F6">
        <f t="shared" si="0"/>
        <v>70</v>
      </c>
    </row>
    <row r="7" spans="1:6" x14ac:dyDescent="0.2">
      <c r="A7" t="s">
        <v>11</v>
      </c>
      <c r="B7" t="s">
        <v>9</v>
      </c>
      <c r="C7">
        <v>289</v>
      </c>
      <c r="D7" t="s">
        <v>42</v>
      </c>
      <c r="E7">
        <v>300</v>
      </c>
      <c r="F7">
        <f t="shared" si="0"/>
        <v>11</v>
      </c>
    </row>
    <row r="8" spans="1:6" x14ac:dyDescent="0.2">
      <c r="A8" t="s">
        <v>19</v>
      </c>
      <c r="B8" t="s">
        <v>17</v>
      </c>
      <c r="C8">
        <v>202</v>
      </c>
      <c r="D8" t="s">
        <v>42</v>
      </c>
      <c r="E8">
        <v>179</v>
      </c>
      <c r="F8">
        <f t="shared" si="0"/>
        <v>-23</v>
      </c>
    </row>
    <row r="9" spans="1:6" x14ac:dyDescent="0.2">
      <c r="A9" t="s">
        <v>10</v>
      </c>
      <c r="B9" t="s">
        <v>9</v>
      </c>
      <c r="C9">
        <v>206</v>
      </c>
      <c r="D9" t="s">
        <v>42</v>
      </c>
      <c r="E9">
        <v>239</v>
      </c>
      <c r="F9">
        <f t="shared" si="0"/>
        <v>33</v>
      </c>
    </row>
    <row r="10" spans="1:6" x14ac:dyDescent="0.2">
      <c r="A10" t="s">
        <v>21</v>
      </c>
      <c r="B10" t="s">
        <v>17</v>
      </c>
      <c r="C10">
        <v>153</v>
      </c>
      <c r="D10" t="s">
        <v>40</v>
      </c>
      <c r="E10">
        <v>191</v>
      </c>
      <c r="F10">
        <f t="shared" si="0"/>
        <v>38</v>
      </c>
    </row>
    <row r="11" spans="1:6" x14ac:dyDescent="0.2">
      <c r="A11" t="s">
        <v>20</v>
      </c>
      <c r="B11" t="s">
        <v>17</v>
      </c>
      <c r="C11">
        <v>180</v>
      </c>
      <c r="D11" t="s">
        <v>43</v>
      </c>
      <c r="E11">
        <v>300</v>
      </c>
      <c r="F11">
        <f t="shared" si="0"/>
        <v>120</v>
      </c>
    </row>
    <row r="12" spans="1:6" x14ac:dyDescent="0.2">
      <c r="A12" t="s">
        <v>13</v>
      </c>
      <c r="B12" t="s">
        <v>9</v>
      </c>
      <c r="C12">
        <v>180</v>
      </c>
      <c r="D12" t="s">
        <v>43</v>
      </c>
      <c r="E12">
        <v>260</v>
      </c>
      <c r="F12">
        <f t="shared" si="0"/>
        <v>80</v>
      </c>
    </row>
    <row r="13" spans="1:6" x14ac:dyDescent="0.2">
      <c r="A13" t="s">
        <v>23</v>
      </c>
      <c r="B13" t="s">
        <v>17</v>
      </c>
      <c r="C13">
        <v>140</v>
      </c>
      <c r="D13" t="s">
        <v>43</v>
      </c>
      <c r="E13">
        <v>229</v>
      </c>
      <c r="F13">
        <f t="shared" si="0"/>
        <v>89</v>
      </c>
    </row>
    <row r="14" spans="1:6" x14ac:dyDescent="0.2">
      <c r="A14" t="s">
        <v>22</v>
      </c>
      <c r="B14" t="s">
        <v>17</v>
      </c>
      <c r="C14">
        <v>295</v>
      </c>
      <c r="D14" t="s">
        <v>43</v>
      </c>
      <c r="E14">
        <v>227</v>
      </c>
      <c r="F14">
        <f t="shared" si="0"/>
        <v>-68</v>
      </c>
    </row>
    <row r="15" spans="1:6" x14ac:dyDescent="0.2">
      <c r="A15" t="s">
        <v>12</v>
      </c>
      <c r="B15" t="s">
        <v>9</v>
      </c>
      <c r="C15">
        <v>204</v>
      </c>
      <c r="D15" t="s">
        <v>41</v>
      </c>
      <c r="E15">
        <v>302</v>
      </c>
      <c r="F15">
        <f t="shared" si="0"/>
        <v>98</v>
      </c>
    </row>
    <row r="16" spans="1:6" x14ac:dyDescent="0.2">
      <c r="A16" t="s">
        <v>14</v>
      </c>
      <c r="B16" t="s">
        <v>9</v>
      </c>
      <c r="C16">
        <v>247</v>
      </c>
      <c r="D16" t="s">
        <v>40</v>
      </c>
      <c r="E16">
        <v>260</v>
      </c>
      <c r="F16">
        <f t="shared" si="0"/>
        <v>13</v>
      </c>
    </row>
    <row r="17" spans="1:6" x14ac:dyDescent="0.2">
      <c r="A17" t="s">
        <v>29</v>
      </c>
      <c r="B17" t="s">
        <v>26</v>
      </c>
      <c r="C17">
        <v>239</v>
      </c>
      <c r="D17" t="s">
        <v>40</v>
      </c>
      <c r="E17">
        <v>282</v>
      </c>
      <c r="F17">
        <f t="shared" si="0"/>
        <v>43</v>
      </c>
    </row>
    <row r="18" spans="1:6" x14ac:dyDescent="0.2">
      <c r="A18" t="s">
        <v>44</v>
      </c>
      <c r="B18" t="s">
        <v>26</v>
      </c>
      <c r="C18">
        <v>247</v>
      </c>
      <c r="D18" t="s">
        <v>41</v>
      </c>
      <c r="E18">
        <v>150</v>
      </c>
      <c r="F18">
        <f t="shared" si="0"/>
        <v>-97</v>
      </c>
    </row>
    <row r="19" spans="1:6" x14ac:dyDescent="0.2">
      <c r="A19" t="s">
        <v>28</v>
      </c>
      <c r="B19" s="1" t="s">
        <v>26</v>
      </c>
      <c r="C19">
        <v>293</v>
      </c>
      <c r="D19" t="s">
        <v>41</v>
      </c>
      <c r="E19">
        <v>248</v>
      </c>
      <c r="F19">
        <f t="shared" si="0"/>
        <v>-45</v>
      </c>
    </row>
    <row r="20" spans="1:6" x14ac:dyDescent="0.2">
      <c r="A20" t="s">
        <v>27</v>
      </c>
      <c r="B20" t="s">
        <v>9</v>
      </c>
      <c r="C20">
        <v>297</v>
      </c>
      <c r="D20" t="s">
        <v>41</v>
      </c>
      <c r="E20">
        <v>300</v>
      </c>
      <c r="F20">
        <f t="shared" si="0"/>
        <v>3</v>
      </c>
    </row>
    <row r="21" spans="1:6" x14ac:dyDescent="0.2">
      <c r="A21" t="s">
        <v>30</v>
      </c>
      <c r="B21" s="1" t="s">
        <v>26</v>
      </c>
      <c r="C21">
        <v>127</v>
      </c>
      <c r="D21" t="s">
        <v>41</v>
      </c>
      <c r="E21">
        <v>202</v>
      </c>
      <c r="F21">
        <f t="shared" si="0"/>
        <v>75</v>
      </c>
    </row>
    <row r="22" spans="1:6" x14ac:dyDescent="0.2">
      <c r="A22" t="s">
        <v>31</v>
      </c>
      <c r="B22" s="1" t="s">
        <v>26</v>
      </c>
      <c r="C22">
        <v>193</v>
      </c>
      <c r="D22" t="s">
        <v>41</v>
      </c>
      <c r="E22">
        <v>263</v>
      </c>
      <c r="F22">
        <f t="shared" si="0"/>
        <v>70</v>
      </c>
    </row>
    <row r="23" spans="1:6" x14ac:dyDescent="0.2">
      <c r="A23" t="s">
        <v>45</v>
      </c>
      <c r="B23" s="1" t="s">
        <v>17</v>
      </c>
      <c r="C23">
        <v>115</v>
      </c>
      <c r="D23" t="s">
        <v>41</v>
      </c>
      <c r="E23">
        <v>159</v>
      </c>
      <c r="F23">
        <f t="shared" si="0"/>
        <v>44</v>
      </c>
    </row>
    <row r="24" spans="1:6" x14ac:dyDescent="0.2">
      <c r="A24" t="s">
        <v>46</v>
      </c>
      <c r="B24" s="1" t="s">
        <v>9</v>
      </c>
      <c r="C24">
        <v>141</v>
      </c>
      <c r="D24" t="s">
        <v>41</v>
      </c>
      <c r="E24">
        <v>168</v>
      </c>
      <c r="F24">
        <f t="shared" si="0"/>
        <v>27</v>
      </c>
    </row>
    <row r="25" spans="1:6" x14ac:dyDescent="0.2">
      <c r="A25" t="s">
        <v>47</v>
      </c>
      <c r="B25" s="1" t="s">
        <v>9</v>
      </c>
      <c r="C25">
        <v>122</v>
      </c>
      <c r="D25" t="s">
        <v>41</v>
      </c>
      <c r="E25">
        <v>168</v>
      </c>
      <c r="F25">
        <f t="shared" si="0"/>
        <v>46</v>
      </c>
    </row>
    <row r="26" spans="1:6" x14ac:dyDescent="0.2">
      <c r="A26" t="s">
        <v>32</v>
      </c>
      <c r="B26" s="1" t="s">
        <v>17</v>
      </c>
      <c r="C26">
        <v>202</v>
      </c>
      <c r="D26" t="s">
        <v>41</v>
      </c>
      <c r="E26">
        <v>168</v>
      </c>
      <c r="F26">
        <f t="shared" si="0"/>
        <v>-34</v>
      </c>
    </row>
    <row r="27" spans="1:6" x14ac:dyDescent="0.2">
      <c r="A27" t="s">
        <v>12</v>
      </c>
      <c r="B27" s="1" t="s">
        <v>9</v>
      </c>
      <c r="C27">
        <v>136</v>
      </c>
      <c r="D27" t="s">
        <v>41</v>
      </c>
      <c r="E27">
        <v>199</v>
      </c>
      <c r="F27">
        <f t="shared" si="0"/>
        <v>63</v>
      </c>
    </row>
    <row r="28" spans="1:6" x14ac:dyDescent="0.2">
      <c r="A28" t="s">
        <v>23</v>
      </c>
      <c r="B28" s="1" t="s">
        <v>26</v>
      </c>
      <c r="C28">
        <v>151</v>
      </c>
      <c r="D28" t="s">
        <v>41</v>
      </c>
      <c r="E28">
        <v>189</v>
      </c>
      <c r="F28">
        <f t="shared" si="0"/>
        <v>38</v>
      </c>
    </row>
    <row r="29" spans="1:6" x14ac:dyDescent="0.2">
      <c r="A29" t="s">
        <v>14</v>
      </c>
      <c r="B29" s="1" t="s">
        <v>26</v>
      </c>
      <c r="C29">
        <v>145</v>
      </c>
      <c r="D29" t="s">
        <v>41</v>
      </c>
      <c r="E29">
        <v>223</v>
      </c>
      <c r="F29">
        <f t="shared" si="0"/>
        <v>78</v>
      </c>
    </row>
    <row r="30" spans="1:6" x14ac:dyDescent="0.2">
      <c r="A30" t="s">
        <v>22</v>
      </c>
      <c r="B30" s="1" t="s">
        <v>26</v>
      </c>
      <c r="C30">
        <v>142</v>
      </c>
      <c r="D30" t="s">
        <v>41</v>
      </c>
      <c r="E30">
        <v>142</v>
      </c>
      <c r="F30">
        <f t="shared" si="0"/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24728-00ED-2F49-856C-BC95B96DD148}">
  <dimension ref="A1:Z1000"/>
  <sheetViews>
    <sheetView tabSelected="1" workbookViewId="0">
      <selection sqref="A1:XFD1048576"/>
    </sheetView>
  </sheetViews>
  <sheetFormatPr baseColWidth="10" defaultColWidth="13.1640625" defaultRowHeight="16" x14ac:dyDescent="0.2"/>
  <sheetData>
    <row r="1" spans="1:26" x14ac:dyDescent="0.2">
      <c r="A1" s="2" t="s">
        <v>0</v>
      </c>
      <c r="B1" s="2" t="s">
        <v>1</v>
      </c>
      <c r="C1" s="2" t="s">
        <v>48</v>
      </c>
      <c r="D1" s="2" t="s">
        <v>49</v>
      </c>
      <c r="E1" s="2" t="s">
        <v>50</v>
      </c>
      <c r="F1" s="2" t="s">
        <v>51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">
      <c r="A2" s="2" t="s">
        <v>9</v>
      </c>
      <c r="B2" s="2" t="s">
        <v>15</v>
      </c>
      <c r="C2" s="2">
        <v>7.0000000000000007E-2</v>
      </c>
      <c r="D2" s="2">
        <v>0</v>
      </c>
      <c r="E2" s="2">
        <v>0</v>
      </c>
      <c r="F2" s="2">
        <v>0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">
      <c r="A3" s="2" t="s">
        <v>9</v>
      </c>
      <c r="B3" s="2" t="s">
        <v>15</v>
      </c>
      <c r="C3" s="2">
        <v>0.16</v>
      </c>
      <c r="D3" s="2">
        <v>0</v>
      </c>
      <c r="E3" s="2">
        <v>0</v>
      </c>
      <c r="F3" s="2">
        <v>0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">
      <c r="A4" s="2" t="s">
        <v>9</v>
      </c>
      <c r="B4" s="2" t="s">
        <v>15</v>
      </c>
      <c r="C4" s="2">
        <v>0.4</v>
      </c>
      <c r="D4" s="2">
        <v>0</v>
      </c>
      <c r="E4" s="2">
        <v>0.4</v>
      </c>
      <c r="F4" s="2">
        <v>0.4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">
      <c r="A5" s="2" t="s">
        <v>9</v>
      </c>
      <c r="B5" s="2" t="s">
        <v>15</v>
      </c>
      <c r="C5" s="2">
        <v>1</v>
      </c>
      <c r="D5" s="2">
        <v>0.2</v>
      </c>
      <c r="E5" s="2">
        <v>0.4</v>
      </c>
      <c r="F5" s="2">
        <v>0.2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">
      <c r="A6" s="2" t="s">
        <v>9</v>
      </c>
      <c r="B6" s="2" t="s">
        <v>15</v>
      </c>
      <c r="C6" s="2">
        <v>1.4</v>
      </c>
      <c r="D6" s="2">
        <v>0.4</v>
      </c>
      <c r="E6" s="2">
        <v>1</v>
      </c>
      <c r="F6" s="2">
        <v>0.6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">
      <c r="A7" s="2" t="s">
        <v>9</v>
      </c>
      <c r="B7" s="2" t="s">
        <v>15</v>
      </c>
      <c r="C7" s="2">
        <v>6</v>
      </c>
      <c r="D7" s="2">
        <v>1</v>
      </c>
      <c r="E7" s="2">
        <v>1</v>
      </c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">
      <c r="A8" s="2" t="s">
        <v>17</v>
      </c>
      <c r="B8" s="2" t="s">
        <v>24</v>
      </c>
      <c r="C8" s="2">
        <v>7.0000000000000007E-2</v>
      </c>
      <c r="D8" s="2">
        <v>0</v>
      </c>
      <c r="E8" s="2">
        <v>0.2</v>
      </c>
      <c r="F8" s="2">
        <v>0.2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">
      <c r="A9" s="2" t="s">
        <v>17</v>
      </c>
      <c r="B9" s="2" t="s">
        <v>24</v>
      </c>
      <c r="C9" s="2">
        <v>0.16</v>
      </c>
      <c r="D9" s="2">
        <v>0</v>
      </c>
      <c r="E9" s="2">
        <v>0</v>
      </c>
      <c r="F9" s="2">
        <v>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">
      <c r="A10" s="2" t="s">
        <v>17</v>
      </c>
      <c r="B10" s="2" t="s">
        <v>24</v>
      </c>
      <c r="C10" s="2">
        <v>0.4</v>
      </c>
      <c r="D10" s="2">
        <v>0.2</v>
      </c>
      <c r="E10" s="2">
        <v>0.4</v>
      </c>
      <c r="F10" s="2">
        <v>0.2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">
      <c r="A11" s="2" t="s">
        <v>17</v>
      </c>
      <c r="B11" s="2" t="s">
        <v>24</v>
      </c>
      <c r="C11" s="2">
        <v>1</v>
      </c>
      <c r="D11" s="2">
        <v>1</v>
      </c>
      <c r="E11" s="2">
        <v>1</v>
      </c>
      <c r="F11" s="2">
        <v>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">
      <c r="A12" s="2" t="s">
        <v>17</v>
      </c>
      <c r="B12" s="2" t="s">
        <v>24</v>
      </c>
      <c r="C12" s="2">
        <v>1.4</v>
      </c>
      <c r="D12" s="2">
        <v>1</v>
      </c>
      <c r="E12" s="2">
        <v>1</v>
      </c>
      <c r="F12" s="2">
        <v>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">
      <c r="A13" s="2" t="s">
        <v>17</v>
      </c>
      <c r="B13" s="2" t="s">
        <v>24</v>
      </c>
      <c r="C13" s="2">
        <v>6</v>
      </c>
      <c r="D13" s="2">
        <v>1</v>
      </c>
      <c r="E13" s="2">
        <v>1</v>
      </c>
      <c r="F13" s="2">
        <v>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">
      <c r="A14" s="2" t="s">
        <v>17</v>
      </c>
      <c r="B14" s="2" t="s">
        <v>18</v>
      </c>
      <c r="C14" s="2">
        <v>7.0000000000000007E-2</v>
      </c>
      <c r="D14" s="2">
        <v>0</v>
      </c>
      <c r="E14" s="2">
        <v>0.2</v>
      </c>
      <c r="F14" s="2">
        <v>0.2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">
      <c r="A15" s="2" t="s">
        <v>17</v>
      </c>
      <c r="B15" s="2" t="s">
        <v>18</v>
      </c>
      <c r="C15" s="2">
        <v>0.16</v>
      </c>
      <c r="D15" s="2">
        <v>0</v>
      </c>
      <c r="E15" s="2">
        <v>0.4</v>
      </c>
      <c r="F15" s="2">
        <v>0.4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">
      <c r="A16" s="2" t="s">
        <v>17</v>
      </c>
      <c r="B16" s="2" t="s">
        <v>18</v>
      </c>
      <c r="C16" s="2">
        <v>0.4</v>
      </c>
      <c r="D16" s="2">
        <v>0.8</v>
      </c>
      <c r="E16" s="2">
        <v>1</v>
      </c>
      <c r="F16" s="2">
        <v>0.2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">
      <c r="A17" s="2" t="s">
        <v>17</v>
      </c>
      <c r="B17" s="2" t="s">
        <v>18</v>
      </c>
      <c r="C17" s="2">
        <v>1</v>
      </c>
      <c r="D17" s="2">
        <v>1</v>
      </c>
      <c r="E17" s="2">
        <v>1</v>
      </c>
      <c r="F17" s="2">
        <v>0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2" t="s">
        <v>17</v>
      </c>
      <c r="B18" s="2" t="s">
        <v>18</v>
      </c>
      <c r="C18" s="2">
        <v>1.4</v>
      </c>
      <c r="D18" s="2">
        <v>1</v>
      </c>
      <c r="E18" s="2">
        <v>1</v>
      </c>
      <c r="F18" s="2">
        <v>0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">
      <c r="A19" s="2" t="s">
        <v>17</v>
      </c>
      <c r="B19" s="2" t="s">
        <v>18</v>
      </c>
      <c r="C19" s="2">
        <v>6</v>
      </c>
      <c r="D19" s="2">
        <v>1</v>
      </c>
      <c r="E19" s="2">
        <v>1</v>
      </c>
      <c r="F19" s="2">
        <v>0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2" t="s">
        <v>17</v>
      </c>
      <c r="B20" s="2" t="s">
        <v>25</v>
      </c>
      <c r="C20" s="2">
        <v>7.0000000000000007E-2</v>
      </c>
      <c r="D20" s="2">
        <v>0</v>
      </c>
      <c r="E20" s="2">
        <v>0.4</v>
      </c>
      <c r="F20" s="2">
        <v>0.4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">
      <c r="A21" s="2" t="s">
        <v>17</v>
      </c>
      <c r="B21" s="2" t="s">
        <v>25</v>
      </c>
      <c r="C21" s="2">
        <v>0.16</v>
      </c>
      <c r="D21" s="2">
        <v>0</v>
      </c>
      <c r="E21" s="2">
        <v>0.8</v>
      </c>
      <c r="F21" s="2">
        <v>0.8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">
      <c r="A22" s="2" t="s">
        <v>17</v>
      </c>
      <c r="B22" s="2" t="s">
        <v>25</v>
      </c>
      <c r="C22" s="2">
        <v>0.4</v>
      </c>
      <c r="D22" s="2">
        <v>0</v>
      </c>
      <c r="E22" s="2">
        <v>1</v>
      </c>
      <c r="F22" s="2">
        <v>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">
      <c r="A23" s="2" t="s">
        <v>17</v>
      </c>
      <c r="B23" s="2" t="s">
        <v>25</v>
      </c>
      <c r="C23" s="2">
        <v>1</v>
      </c>
      <c r="D23" s="2">
        <v>0.4</v>
      </c>
      <c r="E23" s="2">
        <v>1</v>
      </c>
      <c r="F23" s="2">
        <v>0.6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">
      <c r="A24" s="2" t="s">
        <v>17</v>
      </c>
      <c r="B24" s="2" t="s">
        <v>25</v>
      </c>
      <c r="C24" s="2">
        <v>1.4</v>
      </c>
      <c r="D24" s="2">
        <v>0.6</v>
      </c>
      <c r="E24" s="2">
        <v>1</v>
      </c>
      <c r="F24" s="2">
        <v>0.4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">
      <c r="A25" s="2" t="s">
        <v>17</v>
      </c>
      <c r="B25" s="2" t="s">
        <v>25</v>
      </c>
      <c r="C25" s="2">
        <v>6</v>
      </c>
      <c r="D25" s="2">
        <v>1</v>
      </c>
      <c r="E25" s="2">
        <v>1</v>
      </c>
      <c r="F25" s="2">
        <v>0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">
      <c r="A26" s="2" t="s">
        <v>9</v>
      </c>
      <c r="B26" s="2" t="s">
        <v>16</v>
      </c>
      <c r="C26" s="2">
        <v>7.0000000000000007E-2</v>
      </c>
      <c r="D26" s="2">
        <v>0</v>
      </c>
      <c r="E26" s="2">
        <v>0</v>
      </c>
      <c r="F26" s="2">
        <v>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">
      <c r="A27" s="2" t="s">
        <v>9</v>
      </c>
      <c r="B27" s="2" t="s">
        <v>16</v>
      </c>
      <c r="C27" s="2">
        <v>0.16</v>
      </c>
      <c r="D27" s="2">
        <v>0</v>
      </c>
      <c r="E27" s="2">
        <v>0</v>
      </c>
      <c r="F27" s="2">
        <v>0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">
      <c r="A28" s="2" t="s">
        <v>9</v>
      </c>
      <c r="B28" s="2" t="s">
        <v>16</v>
      </c>
      <c r="C28" s="2">
        <v>0.4</v>
      </c>
      <c r="D28" s="2">
        <v>0</v>
      </c>
      <c r="E28" s="2">
        <v>0</v>
      </c>
      <c r="F28" s="2">
        <v>0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">
      <c r="A29" s="2" t="s">
        <v>9</v>
      </c>
      <c r="B29" s="2" t="s">
        <v>16</v>
      </c>
      <c r="C29" s="2">
        <v>1</v>
      </c>
      <c r="D29" s="2">
        <v>1</v>
      </c>
      <c r="E29" s="2">
        <v>1</v>
      </c>
      <c r="F29" s="2">
        <v>0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">
      <c r="A30" s="2" t="s">
        <v>9</v>
      </c>
      <c r="B30" s="2" t="s">
        <v>16</v>
      </c>
      <c r="C30" s="2">
        <v>1.4</v>
      </c>
      <c r="D30" s="2">
        <v>1</v>
      </c>
      <c r="E30" s="2">
        <v>1</v>
      </c>
      <c r="F30" s="2">
        <v>0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">
      <c r="A31" s="2" t="s">
        <v>9</v>
      </c>
      <c r="B31" s="2" t="s">
        <v>16</v>
      </c>
      <c r="C31" s="2">
        <v>6</v>
      </c>
      <c r="D31" s="2">
        <v>1</v>
      </c>
      <c r="E31" s="2">
        <v>1</v>
      </c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">
      <c r="A32" s="2" t="s">
        <v>17</v>
      </c>
      <c r="B32" s="2" t="s">
        <v>23</v>
      </c>
      <c r="C32" s="2">
        <v>7.0000000000000007E-2</v>
      </c>
      <c r="D32" s="2">
        <v>0</v>
      </c>
      <c r="E32" s="2">
        <v>0</v>
      </c>
      <c r="F32" s="2">
        <v>0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">
      <c r="A33" s="2" t="s">
        <v>17</v>
      </c>
      <c r="B33" s="2" t="s">
        <v>23</v>
      </c>
      <c r="C33" s="2">
        <v>0.16</v>
      </c>
      <c r="D33" s="2">
        <v>0</v>
      </c>
      <c r="E33" s="2">
        <v>0.2</v>
      </c>
      <c r="F33" s="2">
        <v>0.2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">
      <c r="A34" s="2" t="s">
        <v>17</v>
      </c>
      <c r="B34" s="2" t="s">
        <v>23</v>
      </c>
      <c r="C34" s="2">
        <v>0.4</v>
      </c>
      <c r="D34" s="2">
        <v>0</v>
      </c>
      <c r="E34" s="2">
        <v>0</v>
      </c>
      <c r="F34" s="2">
        <v>0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">
      <c r="A35" s="2" t="s">
        <v>17</v>
      </c>
      <c r="B35" s="2" t="s">
        <v>23</v>
      </c>
      <c r="C35" s="2">
        <v>1</v>
      </c>
      <c r="D35" s="2">
        <v>0.4</v>
      </c>
      <c r="E35" s="2">
        <v>0.8</v>
      </c>
      <c r="F35" s="2">
        <v>0.4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">
      <c r="A36" s="2" t="s">
        <v>17</v>
      </c>
      <c r="B36" s="2" t="s">
        <v>23</v>
      </c>
      <c r="C36" s="2">
        <v>1.4</v>
      </c>
      <c r="D36" s="2">
        <v>0.6</v>
      </c>
      <c r="E36" s="2">
        <v>0.6</v>
      </c>
      <c r="F36" s="2"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">
      <c r="A37" s="2" t="s">
        <v>17</v>
      </c>
      <c r="B37" s="2" t="s">
        <v>23</v>
      </c>
      <c r="C37" s="2">
        <v>6</v>
      </c>
      <c r="D37" s="2">
        <v>1</v>
      </c>
      <c r="E37" s="2">
        <v>1</v>
      </c>
      <c r="F37" s="2">
        <v>0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">
      <c r="A38" s="2" t="s">
        <v>9</v>
      </c>
      <c r="B38" s="2" t="s">
        <v>13</v>
      </c>
      <c r="C38" s="2">
        <v>7.0000000000000007E-2</v>
      </c>
      <c r="D38" s="2">
        <v>0</v>
      </c>
      <c r="E38" s="2">
        <v>0</v>
      </c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">
      <c r="A39" s="2" t="s">
        <v>9</v>
      </c>
      <c r="B39" s="2" t="s">
        <v>13</v>
      </c>
      <c r="C39" s="2">
        <v>0.16</v>
      </c>
      <c r="D39" s="2">
        <v>0</v>
      </c>
      <c r="E39" s="2">
        <v>0.2</v>
      </c>
      <c r="F39" s="2">
        <v>0.2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">
      <c r="A40" s="2" t="s">
        <v>9</v>
      </c>
      <c r="B40" s="2" t="s">
        <v>13</v>
      </c>
      <c r="C40" s="2">
        <v>0.4</v>
      </c>
      <c r="D40" s="2">
        <v>0.2</v>
      </c>
      <c r="E40" s="2">
        <v>0.2</v>
      </c>
      <c r="F40" s="2">
        <v>0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">
      <c r="A41" s="2" t="s">
        <v>9</v>
      </c>
      <c r="B41" s="2" t="s">
        <v>13</v>
      </c>
      <c r="C41" s="2">
        <v>1</v>
      </c>
      <c r="D41" s="2">
        <v>0.4</v>
      </c>
      <c r="E41" s="2">
        <v>0.4</v>
      </c>
      <c r="F41" s="2">
        <v>0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">
      <c r="A42" s="2" t="s">
        <v>9</v>
      </c>
      <c r="B42" s="2" t="s">
        <v>13</v>
      </c>
      <c r="C42" s="2">
        <v>1.4</v>
      </c>
      <c r="D42" s="2">
        <v>0.8</v>
      </c>
      <c r="E42" s="2">
        <v>0.4</v>
      </c>
      <c r="F42" s="2">
        <v>-0.4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">
      <c r="A43" s="2" t="s">
        <v>9</v>
      </c>
      <c r="B43" s="2" t="s">
        <v>13</v>
      </c>
      <c r="C43" s="2">
        <v>6</v>
      </c>
      <c r="D43" s="2">
        <v>1</v>
      </c>
      <c r="E43" s="2">
        <v>1</v>
      </c>
      <c r="F43" s="2">
        <v>0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">
      <c r="A44" s="2" t="s">
        <v>9</v>
      </c>
      <c r="B44" s="2" t="s">
        <v>14</v>
      </c>
      <c r="C44" s="2">
        <v>7.0000000000000007E-2</v>
      </c>
      <c r="D44" s="2">
        <v>0</v>
      </c>
      <c r="E44" s="2">
        <v>0.2</v>
      </c>
      <c r="F44" s="2">
        <v>0.2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">
      <c r="A45" s="2" t="s">
        <v>9</v>
      </c>
      <c r="B45" s="2" t="s">
        <v>14</v>
      </c>
      <c r="C45" s="2">
        <v>0.16</v>
      </c>
      <c r="D45" s="2">
        <v>0</v>
      </c>
      <c r="E45" s="2">
        <v>0.4</v>
      </c>
      <c r="F45" s="2">
        <v>0.2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">
      <c r="A46" s="2" t="s">
        <v>9</v>
      </c>
      <c r="B46" s="2" t="s">
        <v>14</v>
      </c>
      <c r="C46" s="2">
        <v>0.4</v>
      </c>
      <c r="D46" s="2">
        <v>0</v>
      </c>
      <c r="E46" s="2">
        <v>0.4</v>
      </c>
      <c r="F46" s="2">
        <v>0.4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">
      <c r="A47" s="2" t="s">
        <v>9</v>
      </c>
      <c r="B47" s="2" t="s">
        <v>14</v>
      </c>
      <c r="C47" s="2">
        <v>1</v>
      </c>
      <c r="D47" s="2">
        <v>0.4</v>
      </c>
      <c r="E47" s="2">
        <v>0.6</v>
      </c>
      <c r="F47" s="2">
        <v>0.2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">
      <c r="A48" s="2" t="s">
        <v>9</v>
      </c>
      <c r="B48" s="2" t="s">
        <v>14</v>
      </c>
      <c r="C48" s="2">
        <v>1.4</v>
      </c>
      <c r="D48" s="2">
        <v>0.6</v>
      </c>
      <c r="E48" s="2">
        <v>0.8</v>
      </c>
      <c r="F48" s="2">
        <v>0.2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">
      <c r="A49" s="2" t="s">
        <v>9</v>
      </c>
      <c r="B49" s="2" t="s">
        <v>14</v>
      </c>
      <c r="C49" s="2">
        <v>6</v>
      </c>
      <c r="D49" s="2">
        <v>1</v>
      </c>
      <c r="E49" s="2">
        <v>1</v>
      </c>
      <c r="F49" s="2">
        <v>0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">
      <c r="A50" s="2" t="s">
        <v>17</v>
      </c>
      <c r="B50" s="2" t="s">
        <v>22</v>
      </c>
      <c r="C50" s="2">
        <v>7.0000000000000007E-2</v>
      </c>
      <c r="D50" s="2">
        <v>0</v>
      </c>
      <c r="E50" s="2">
        <v>0</v>
      </c>
      <c r="F50" s="2">
        <v>0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">
      <c r="A51" s="2" t="s">
        <v>17</v>
      </c>
      <c r="B51" s="2" t="s">
        <v>22</v>
      </c>
      <c r="C51" s="2">
        <v>0.16</v>
      </c>
      <c r="D51" s="2">
        <v>0.2</v>
      </c>
      <c r="E51" s="2">
        <v>0.4</v>
      </c>
      <c r="F51" s="2">
        <v>0.2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">
      <c r="A52" s="2" t="s">
        <v>17</v>
      </c>
      <c r="B52" s="2" t="s">
        <v>22</v>
      </c>
      <c r="C52" s="2">
        <v>0.4</v>
      </c>
      <c r="D52" s="2">
        <v>0.6</v>
      </c>
      <c r="E52" s="2">
        <v>1</v>
      </c>
      <c r="F52" s="2">
        <v>0.4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">
      <c r="A53" s="2" t="s">
        <v>17</v>
      </c>
      <c r="B53" s="2" t="s">
        <v>22</v>
      </c>
      <c r="C53" s="2">
        <v>1</v>
      </c>
      <c r="D53" s="2">
        <v>0.6</v>
      </c>
      <c r="E53" s="2">
        <v>0.8</v>
      </c>
      <c r="F53" s="2">
        <v>0.2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">
      <c r="A54" s="2" t="s">
        <v>17</v>
      </c>
      <c r="B54" s="2" t="s">
        <v>22</v>
      </c>
      <c r="C54" s="2">
        <v>1.4</v>
      </c>
      <c r="D54" s="2">
        <v>0.8</v>
      </c>
      <c r="E54" s="2">
        <v>1</v>
      </c>
      <c r="F54" s="2">
        <v>0.2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">
      <c r="A55" s="2" t="s">
        <v>17</v>
      </c>
      <c r="B55" s="2" t="s">
        <v>22</v>
      </c>
      <c r="C55" s="2">
        <v>6</v>
      </c>
      <c r="D55" s="2">
        <v>1</v>
      </c>
      <c r="E55" s="2">
        <v>1</v>
      </c>
      <c r="F55" s="2">
        <v>0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">
      <c r="A56" s="2" t="s">
        <v>9</v>
      </c>
      <c r="B56" s="2" t="s">
        <v>12</v>
      </c>
      <c r="C56" s="2">
        <v>7.0000000000000007E-2</v>
      </c>
      <c r="D56" s="2">
        <v>0</v>
      </c>
      <c r="E56" s="2">
        <v>0</v>
      </c>
      <c r="F56" s="2">
        <v>0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">
      <c r="A57" s="2" t="s">
        <v>9</v>
      </c>
      <c r="B57" s="2" t="s">
        <v>12</v>
      </c>
      <c r="C57" s="2">
        <v>0.16</v>
      </c>
      <c r="D57" s="2">
        <v>0</v>
      </c>
      <c r="E57" s="2">
        <v>0</v>
      </c>
      <c r="F57" s="2">
        <v>0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">
      <c r="A58" s="2" t="s">
        <v>9</v>
      </c>
      <c r="B58" s="2" t="s">
        <v>12</v>
      </c>
      <c r="C58" s="2">
        <v>0.4</v>
      </c>
      <c r="D58" s="2">
        <v>0.4</v>
      </c>
      <c r="E58" s="2">
        <v>0</v>
      </c>
      <c r="F58" s="2">
        <v>-0.4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">
      <c r="A59" s="2" t="s">
        <v>9</v>
      </c>
      <c r="B59" s="2" t="s">
        <v>12</v>
      </c>
      <c r="C59" s="2">
        <v>1</v>
      </c>
      <c r="D59" s="2">
        <v>0.8</v>
      </c>
      <c r="E59" s="2">
        <v>0.8</v>
      </c>
      <c r="F59" s="2">
        <v>0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">
      <c r="A60" s="2" t="s">
        <v>9</v>
      </c>
      <c r="B60" s="2" t="s">
        <v>12</v>
      </c>
      <c r="C60" s="2">
        <v>1.4</v>
      </c>
      <c r="D60" s="2">
        <v>1</v>
      </c>
      <c r="E60" s="2">
        <v>1</v>
      </c>
      <c r="F60" s="2">
        <v>0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">
      <c r="A61" s="2" t="s">
        <v>9</v>
      </c>
      <c r="B61" s="2" t="s">
        <v>12</v>
      </c>
      <c r="C61" s="2">
        <v>6</v>
      </c>
      <c r="D61" s="2">
        <v>1</v>
      </c>
      <c r="E61" s="2">
        <v>1</v>
      </c>
      <c r="F61" s="2">
        <v>0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">
      <c r="A62" s="2" t="s">
        <v>17</v>
      </c>
      <c r="B62" s="2" t="s">
        <v>21</v>
      </c>
      <c r="C62" s="2">
        <v>7.0000000000000007E-2</v>
      </c>
      <c r="D62" s="2">
        <v>0</v>
      </c>
      <c r="E62" s="2">
        <v>0</v>
      </c>
      <c r="F62" s="2">
        <v>0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">
      <c r="A63" s="2" t="s">
        <v>17</v>
      </c>
      <c r="B63" s="2" t="s">
        <v>21</v>
      </c>
      <c r="C63" s="2">
        <v>0.16</v>
      </c>
      <c r="D63" s="2">
        <v>0</v>
      </c>
      <c r="E63" s="2">
        <v>0.2</v>
      </c>
      <c r="F63" s="2">
        <v>0.2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">
      <c r="A64" s="2" t="s">
        <v>17</v>
      </c>
      <c r="B64" s="2" t="s">
        <v>21</v>
      </c>
      <c r="C64" s="2">
        <v>0.4</v>
      </c>
      <c r="D64" s="2">
        <v>0</v>
      </c>
      <c r="E64" s="2">
        <v>0.2</v>
      </c>
      <c r="F64" s="2">
        <v>0.2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">
      <c r="A65" s="2" t="s">
        <v>17</v>
      </c>
      <c r="B65" s="2" t="s">
        <v>21</v>
      </c>
      <c r="C65" s="2">
        <v>1</v>
      </c>
      <c r="D65" s="2">
        <v>0.6</v>
      </c>
      <c r="E65" s="2">
        <v>0.6</v>
      </c>
      <c r="F65" s="2">
        <v>0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">
      <c r="A66" s="2" t="s">
        <v>17</v>
      </c>
      <c r="B66" s="2" t="s">
        <v>21</v>
      </c>
      <c r="C66" s="2">
        <v>1.4</v>
      </c>
      <c r="D66" s="2">
        <v>0.6</v>
      </c>
      <c r="E66" s="2">
        <v>1</v>
      </c>
      <c r="F66" s="2">
        <v>0.4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">
      <c r="A67" s="2" t="s">
        <v>17</v>
      </c>
      <c r="B67" s="2" t="s">
        <v>21</v>
      </c>
      <c r="C67" s="2">
        <v>6</v>
      </c>
      <c r="D67" s="2">
        <v>1</v>
      </c>
      <c r="E67" s="2">
        <v>1</v>
      </c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">
      <c r="A68" s="2" t="s">
        <v>17</v>
      </c>
      <c r="B68" s="2" t="s">
        <v>19</v>
      </c>
      <c r="C68" s="2">
        <v>7.0000000000000007E-2</v>
      </c>
      <c r="D68" s="2">
        <v>0</v>
      </c>
      <c r="E68" s="2">
        <v>0</v>
      </c>
      <c r="F68" s="2">
        <v>0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">
      <c r="A69" s="2" t="s">
        <v>17</v>
      </c>
      <c r="B69" s="2" t="s">
        <v>19</v>
      </c>
      <c r="C69" s="2">
        <v>0.16</v>
      </c>
      <c r="D69" s="2">
        <v>0.2</v>
      </c>
      <c r="E69" s="2">
        <v>0.4</v>
      </c>
      <c r="F69" s="2">
        <v>0.2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">
      <c r="A70" s="2" t="s">
        <v>17</v>
      </c>
      <c r="B70" s="2" t="s">
        <v>19</v>
      </c>
      <c r="C70" s="2">
        <v>0.4</v>
      </c>
      <c r="D70" s="2">
        <v>0.4</v>
      </c>
      <c r="E70" s="2">
        <v>0.6</v>
      </c>
      <c r="F70" s="2">
        <v>0.2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">
      <c r="A71" s="2" t="s">
        <v>17</v>
      </c>
      <c r="B71" s="2" t="s">
        <v>19</v>
      </c>
      <c r="C71" s="2">
        <v>1</v>
      </c>
      <c r="D71" s="2">
        <v>0.6</v>
      </c>
      <c r="E71" s="2">
        <v>1</v>
      </c>
      <c r="F71" s="2">
        <v>0.4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">
      <c r="A72" s="2" t="s">
        <v>17</v>
      </c>
      <c r="B72" s="2" t="s">
        <v>19</v>
      </c>
      <c r="C72" s="2">
        <v>1.4</v>
      </c>
      <c r="D72" s="2">
        <v>1</v>
      </c>
      <c r="E72" s="2">
        <v>1</v>
      </c>
      <c r="F72" s="2">
        <v>0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">
      <c r="A73" s="2" t="s">
        <v>17</v>
      </c>
      <c r="B73" s="2" t="s">
        <v>19</v>
      </c>
      <c r="C73" s="2">
        <v>6</v>
      </c>
      <c r="D73" s="2">
        <v>1</v>
      </c>
      <c r="E73" s="2">
        <v>1</v>
      </c>
      <c r="F73" s="2">
        <v>0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">
      <c r="A74" s="2" t="s">
        <v>9</v>
      </c>
      <c r="B74" s="2" t="s">
        <v>11</v>
      </c>
      <c r="C74" s="2">
        <v>7.0000000000000007E-2</v>
      </c>
      <c r="D74" s="2">
        <v>0</v>
      </c>
      <c r="E74" s="2">
        <v>0.2</v>
      </c>
      <c r="F74" s="2">
        <v>0.2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">
      <c r="A75" s="2" t="s">
        <v>9</v>
      </c>
      <c r="B75" s="2" t="s">
        <v>11</v>
      </c>
      <c r="C75" s="2">
        <v>0.16</v>
      </c>
      <c r="D75" s="2">
        <v>0</v>
      </c>
      <c r="E75" s="2">
        <v>0.2</v>
      </c>
      <c r="F75" s="2">
        <v>0.2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">
      <c r="A76" s="2" t="s">
        <v>9</v>
      </c>
      <c r="B76" s="2" t="s">
        <v>11</v>
      </c>
      <c r="C76" s="2">
        <v>0.4</v>
      </c>
      <c r="D76" s="2">
        <v>0.4</v>
      </c>
      <c r="E76" s="2">
        <v>0.4</v>
      </c>
      <c r="F76" s="2">
        <v>0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">
      <c r="A77" s="2" t="s">
        <v>9</v>
      </c>
      <c r="B77" s="2" t="s">
        <v>11</v>
      </c>
      <c r="C77" s="2">
        <v>1</v>
      </c>
      <c r="D77" s="2">
        <v>0.4</v>
      </c>
      <c r="E77" s="2">
        <v>0.6</v>
      </c>
      <c r="F77" s="2">
        <v>0.2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">
      <c r="A78" s="2" t="s">
        <v>9</v>
      </c>
      <c r="B78" s="2" t="s">
        <v>11</v>
      </c>
      <c r="C78" s="2">
        <v>1.4</v>
      </c>
      <c r="D78" s="2">
        <v>0.6</v>
      </c>
      <c r="E78" s="2">
        <v>0.8</v>
      </c>
      <c r="F78" s="2">
        <v>0.2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">
      <c r="A79" s="2" t="s">
        <v>9</v>
      </c>
      <c r="B79" s="2" t="s">
        <v>11</v>
      </c>
      <c r="C79" s="2">
        <v>6</v>
      </c>
      <c r="D79" s="2">
        <v>1</v>
      </c>
      <c r="E79" s="2">
        <v>1</v>
      </c>
      <c r="F79" s="2">
        <v>0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">
      <c r="A80" s="2" t="s">
        <v>9</v>
      </c>
      <c r="B80" s="2" t="s">
        <v>10</v>
      </c>
      <c r="C80" s="2">
        <v>7.0000000000000007E-2</v>
      </c>
      <c r="D80" s="2">
        <v>0</v>
      </c>
      <c r="E80" s="2">
        <v>0</v>
      </c>
      <c r="F80" s="2">
        <v>0</v>
      </c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">
      <c r="A81" s="2" t="s">
        <v>9</v>
      </c>
      <c r="B81" s="2" t="s">
        <v>10</v>
      </c>
      <c r="C81" s="2">
        <v>0.16</v>
      </c>
      <c r="D81" s="2">
        <v>0</v>
      </c>
      <c r="E81" s="2">
        <v>0</v>
      </c>
      <c r="F81" s="2">
        <v>0</v>
      </c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">
      <c r="A82" s="2" t="s">
        <v>9</v>
      </c>
      <c r="B82" s="2" t="s">
        <v>10</v>
      </c>
      <c r="C82" s="2">
        <v>0.4</v>
      </c>
      <c r="D82" s="2">
        <v>0</v>
      </c>
      <c r="E82" s="2">
        <v>0.2</v>
      </c>
      <c r="F82" s="2">
        <v>0.2</v>
      </c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">
      <c r="A83" s="2" t="s">
        <v>9</v>
      </c>
      <c r="B83" s="2" t="s">
        <v>10</v>
      </c>
      <c r="C83" s="2">
        <v>1</v>
      </c>
      <c r="D83" s="2">
        <v>0.4</v>
      </c>
      <c r="E83" s="2">
        <v>0.6</v>
      </c>
      <c r="F83" s="2">
        <v>0.2</v>
      </c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">
      <c r="A84" s="2" t="s">
        <v>9</v>
      </c>
      <c r="B84" s="2" t="s">
        <v>10</v>
      </c>
      <c r="C84" s="2">
        <v>1.4</v>
      </c>
      <c r="D84" s="2">
        <v>0.8</v>
      </c>
      <c r="E84" s="2">
        <v>0.8</v>
      </c>
      <c r="F84" s="2">
        <v>0</v>
      </c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">
      <c r="A85" s="2" t="s">
        <v>9</v>
      </c>
      <c r="B85" s="2" t="s">
        <v>10</v>
      </c>
      <c r="C85" s="2">
        <v>6</v>
      </c>
      <c r="D85" s="2">
        <v>1</v>
      </c>
      <c r="E85" s="2">
        <v>1</v>
      </c>
      <c r="F85" s="2">
        <v>0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">
      <c r="A86" s="2" t="s">
        <v>17</v>
      </c>
      <c r="B86" s="2" t="s">
        <v>20</v>
      </c>
      <c r="C86" s="2">
        <v>7.0000000000000007E-2</v>
      </c>
      <c r="D86" s="2">
        <v>0</v>
      </c>
      <c r="E86" s="2">
        <v>0</v>
      </c>
      <c r="F86" s="2">
        <v>0</v>
      </c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">
      <c r="A87" s="2" t="s">
        <v>17</v>
      </c>
      <c r="B87" s="2" t="s">
        <v>20</v>
      </c>
      <c r="C87" s="2">
        <v>0.16</v>
      </c>
      <c r="D87" s="2">
        <v>0</v>
      </c>
      <c r="E87" s="2">
        <v>0</v>
      </c>
      <c r="F87" s="2">
        <v>0</v>
      </c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">
      <c r="A88" s="2" t="s">
        <v>17</v>
      </c>
      <c r="B88" s="2" t="s">
        <v>20</v>
      </c>
      <c r="C88" s="2">
        <v>0.4</v>
      </c>
      <c r="D88" s="2">
        <v>0.2</v>
      </c>
      <c r="E88" s="2">
        <v>0.8</v>
      </c>
      <c r="F88" s="2">
        <v>0.6</v>
      </c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">
      <c r="A89" s="2" t="s">
        <v>17</v>
      </c>
      <c r="B89" s="2" t="s">
        <v>20</v>
      </c>
      <c r="C89" s="2">
        <v>1</v>
      </c>
      <c r="D89" s="2">
        <v>0.6</v>
      </c>
      <c r="E89" s="2">
        <v>1</v>
      </c>
      <c r="F89" s="2">
        <v>0.4</v>
      </c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">
      <c r="A90" s="2" t="s">
        <v>17</v>
      </c>
      <c r="B90" s="2" t="s">
        <v>20</v>
      </c>
      <c r="C90" s="2">
        <v>1.4</v>
      </c>
      <c r="D90" s="2">
        <v>0.8</v>
      </c>
      <c r="E90" s="2">
        <v>1</v>
      </c>
      <c r="F90" s="2">
        <v>0.2</v>
      </c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">
      <c r="A91" s="2" t="s">
        <v>17</v>
      </c>
      <c r="B91" s="2" t="s">
        <v>20</v>
      </c>
      <c r="C91" s="2">
        <v>6</v>
      </c>
      <c r="D91" s="2">
        <v>1</v>
      </c>
      <c r="E91" s="2">
        <v>1</v>
      </c>
      <c r="F91" s="2">
        <v>0</v>
      </c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">
      <c r="A92" s="2" t="s">
        <v>26</v>
      </c>
      <c r="B92" s="2" t="s">
        <v>27</v>
      </c>
      <c r="C92" s="2">
        <v>7.0000000000000007E-2</v>
      </c>
      <c r="D92" s="2">
        <v>0</v>
      </c>
      <c r="E92" s="2">
        <v>0</v>
      </c>
      <c r="F92" s="2">
        <v>0</v>
      </c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">
      <c r="A93" s="2" t="s">
        <v>26</v>
      </c>
      <c r="B93" s="2" t="s">
        <v>27</v>
      </c>
      <c r="C93" s="2">
        <v>0.16</v>
      </c>
      <c r="D93" s="2">
        <v>0</v>
      </c>
      <c r="E93" s="2">
        <v>0</v>
      </c>
      <c r="F93" s="2">
        <v>0</v>
      </c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">
      <c r="A94" s="2" t="s">
        <v>26</v>
      </c>
      <c r="B94" s="2" t="s">
        <v>27</v>
      </c>
      <c r="C94" s="2">
        <v>0.4</v>
      </c>
      <c r="D94" s="2">
        <v>0</v>
      </c>
      <c r="E94" s="2">
        <v>0</v>
      </c>
      <c r="F94" s="2">
        <v>0</v>
      </c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">
      <c r="A95" s="2" t="s">
        <v>26</v>
      </c>
      <c r="B95" s="2" t="s">
        <v>27</v>
      </c>
      <c r="C95" s="2">
        <v>1</v>
      </c>
      <c r="D95" s="2">
        <v>0.4</v>
      </c>
      <c r="E95" s="2">
        <v>0.2</v>
      </c>
      <c r="F95" s="2">
        <v>-0.2</v>
      </c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">
      <c r="A96" s="2" t="s">
        <v>26</v>
      </c>
      <c r="B96" s="2" t="s">
        <v>27</v>
      </c>
      <c r="C96" s="2">
        <v>1.4</v>
      </c>
      <c r="D96" s="2">
        <v>1</v>
      </c>
      <c r="E96" s="2">
        <v>0.4</v>
      </c>
      <c r="F96" s="2">
        <v>-0.6</v>
      </c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">
      <c r="A97" s="2" t="s">
        <v>26</v>
      </c>
      <c r="B97" s="2" t="s">
        <v>27</v>
      </c>
      <c r="C97" s="2">
        <v>6</v>
      </c>
      <c r="D97" s="2">
        <v>1</v>
      </c>
      <c r="E97" s="2">
        <v>1</v>
      </c>
      <c r="F97" s="2">
        <v>0</v>
      </c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">
      <c r="A98" s="2" t="s">
        <v>26</v>
      </c>
      <c r="B98" s="2" t="s">
        <v>28</v>
      </c>
      <c r="C98" s="2">
        <v>7.0000000000000007E-2</v>
      </c>
      <c r="D98" s="2">
        <v>0</v>
      </c>
      <c r="E98" s="2">
        <v>0</v>
      </c>
      <c r="F98" s="2">
        <v>0</v>
      </c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">
      <c r="A99" s="2" t="s">
        <v>26</v>
      </c>
      <c r="B99" s="2" t="s">
        <v>28</v>
      </c>
      <c r="C99" s="2">
        <v>0.16</v>
      </c>
      <c r="D99" s="2">
        <v>0</v>
      </c>
      <c r="E99" s="2">
        <v>0</v>
      </c>
      <c r="F99" s="2">
        <v>0</v>
      </c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">
      <c r="A100" s="2" t="s">
        <v>26</v>
      </c>
      <c r="B100" s="2" t="s">
        <v>28</v>
      </c>
      <c r="C100" s="2">
        <v>0.4</v>
      </c>
      <c r="D100" s="2">
        <v>0.8</v>
      </c>
      <c r="E100" s="2">
        <v>0.6</v>
      </c>
      <c r="F100" s="2">
        <v>-0.2</v>
      </c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2">
      <c r="A101" s="2" t="s">
        <v>26</v>
      </c>
      <c r="B101" s="2" t="s">
        <v>28</v>
      </c>
      <c r="C101" s="2">
        <v>1</v>
      </c>
      <c r="D101" s="2">
        <v>1</v>
      </c>
      <c r="E101" s="2">
        <v>0.6</v>
      </c>
      <c r="F101" s="2">
        <v>-0.4</v>
      </c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2">
      <c r="A102" s="2" t="s">
        <v>26</v>
      </c>
      <c r="B102" s="2" t="s">
        <v>28</v>
      </c>
      <c r="C102" s="2">
        <v>1.4</v>
      </c>
      <c r="D102" s="2">
        <v>1</v>
      </c>
      <c r="E102" s="2">
        <v>0.6</v>
      </c>
      <c r="F102" s="2">
        <v>-0.4</v>
      </c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2">
      <c r="A103" s="2" t="s">
        <v>26</v>
      </c>
      <c r="B103" s="2" t="s">
        <v>28</v>
      </c>
      <c r="C103" s="2">
        <v>6</v>
      </c>
      <c r="D103" s="2">
        <v>1</v>
      </c>
      <c r="E103" s="2">
        <v>1</v>
      </c>
      <c r="F103" s="2">
        <v>0</v>
      </c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2">
      <c r="A104" s="2" t="s">
        <v>26</v>
      </c>
      <c r="B104" s="2" t="s">
        <v>29</v>
      </c>
      <c r="C104" s="2">
        <v>7.0000000000000007E-2</v>
      </c>
      <c r="D104" s="2">
        <v>0</v>
      </c>
      <c r="E104" s="2">
        <v>0</v>
      </c>
      <c r="F104" s="2">
        <v>0</v>
      </c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2">
      <c r="A105" s="2" t="s">
        <v>26</v>
      </c>
      <c r="B105" s="2" t="s">
        <v>29</v>
      </c>
      <c r="C105" s="2">
        <v>0.16</v>
      </c>
      <c r="D105" s="2">
        <v>0.2</v>
      </c>
      <c r="E105" s="2">
        <v>0.2</v>
      </c>
      <c r="F105" s="2">
        <v>0</v>
      </c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2">
      <c r="A106" s="2" t="s">
        <v>26</v>
      </c>
      <c r="B106" s="2" t="s">
        <v>29</v>
      </c>
      <c r="C106" s="2">
        <v>0.4</v>
      </c>
      <c r="D106" s="2">
        <v>0.8</v>
      </c>
      <c r="E106" s="2">
        <v>0.4</v>
      </c>
      <c r="F106" s="2">
        <v>-0.4</v>
      </c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2">
      <c r="A107" s="2" t="s">
        <v>26</v>
      </c>
      <c r="B107" s="2" t="s">
        <v>29</v>
      </c>
      <c r="C107" s="2">
        <v>1</v>
      </c>
      <c r="D107" s="2">
        <v>1</v>
      </c>
      <c r="E107" s="2">
        <v>0.4</v>
      </c>
      <c r="F107" s="2">
        <v>-0.6</v>
      </c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2">
      <c r="A108" s="2" t="s">
        <v>26</v>
      </c>
      <c r="B108" s="2" t="s">
        <v>29</v>
      </c>
      <c r="C108" s="2">
        <v>1.4</v>
      </c>
      <c r="D108" s="2">
        <v>1</v>
      </c>
      <c r="E108" s="2">
        <v>0.8</v>
      </c>
      <c r="F108" s="2">
        <v>-0.2</v>
      </c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2">
      <c r="A109" s="2" t="s">
        <v>26</v>
      </c>
      <c r="B109" s="2" t="s">
        <v>29</v>
      </c>
      <c r="C109" s="2">
        <v>6</v>
      </c>
      <c r="D109" s="2">
        <v>1</v>
      </c>
      <c r="E109" s="2">
        <v>1</v>
      </c>
      <c r="F109" s="2">
        <v>0</v>
      </c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2">
      <c r="A110" s="2" t="s">
        <v>26</v>
      </c>
      <c r="B110" s="2" t="s">
        <v>44</v>
      </c>
      <c r="C110" s="2">
        <v>7.0000000000000007E-2</v>
      </c>
      <c r="D110" s="2">
        <v>0</v>
      </c>
      <c r="E110" s="2">
        <v>0</v>
      </c>
      <c r="F110" s="2">
        <v>0</v>
      </c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2">
      <c r="A111" s="2" t="s">
        <v>26</v>
      </c>
      <c r="B111" s="2" t="s">
        <v>44</v>
      </c>
      <c r="C111" s="2">
        <v>0.16</v>
      </c>
      <c r="D111" s="2">
        <v>0</v>
      </c>
      <c r="E111" s="2">
        <v>0</v>
      </c>
      <c r="F111" s="2">
        <v>0</v>
      </c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2">
      <c r="A112" s="2" t="s">
        <v>26</v>
      </c>
      <c r="B112" s="2" t="s">
        <v>44</v>
      </c>
      <c r="C112" s="2">
        <v>0.4</v>
      </c>
      <c r="D112" s="2">
        <v>0.2</v>
      </c>
      <c r="E112" s="2">
        <v>0</v>
      </c>
      <c r="F112" s="2">
        <v>-0.2</v>
      </c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2">
      <c r="A113" s="2" t="s">
        <v>26</v>
      </c>
      <c r="B113" s="2" t="s">
        <v>44</v>
      </c>
      <c r="C113" s="2">
        <v>1</v>
      </c>
      <c r="D113" s="2">
        <v>0.8</v>
      </c>
      <c r="E113" s="2">
        <v>0.2</v>
      </c>
      <c r="F113" s="2">
        <v>-0.6</v>
      </c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2">
      <c r="A114" s="2" t="s">
        <v>26</v>
      </c>
      <c r="B114" s="2" t="s">
        <v>44</v>
      </c>
      <c r="C114" s="2">
        <v>1.4</v>
      </c>
      <c r="D114" s="2">
        <v>0.8</v>
      </c>
      <c r="E114" s="2">
        <v>0.2</v>
      </c>
      <c r="F114" s="2">
        <v>-0.6</v>
      </c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2">
      <c r="A115" s="2" t="s">
        <v>26</v>
      </c>
      <c r="B115" s="2" t="s">
        <v>44</v>
      </c>
      <c r="C115" s="2">
        <v>6</v>
      </c>
      <c r="D115" s="2">
        <v>1</v>
      </c>
      <c r="E115" s="2">
        <v>1</v>
      </c>
      <c r="F115" s="2">
        <v>0</v>
      </c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2">
      <c r="A116" s="2" t="s">
        <v>26</v>
      </c>
      <c r="B116" s="2" t="s">
        <v>30</v>
      </c>
      <c r="C116" s="2">
        <v>7.0000000000000007E-2</v>
      </c>
      <c r="D116" s="2">
        <v>0</v>
      </c>
      <c r="E116" s="2">
        <v>0</v>
      </c>
      <c r="F116" s="2">
        <v>0</v>
      </c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2">
      <c r="A117" s="2" t="s">
        <v>26</v>
      </c>
      <c r="B117" s="2" t="s">
        <v>30</v>
      </c>
      <c r="C117" s="2">
        <v>0.16</v>
      </c>
      <c r="D117" s="2">
        <v>0</v>
      </c>
      <c r="E117" s="2">
        <v>0</v>
      </c>
      <c r="F117" s="2">
        <v>0</v>
      </c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2">
      <c r="A118" s="2" t="s">
        <v>26</v>
      </c>
      <c r="B118" s="2" t="s">
        <v>30</v>
      </c>
      <c r="C118" s="2">
        <v>0.4</v>
      </c>
      <c r="D118" s="2">
        <v>0.4</v>
      </c>
      <c r="E118" s="2">
        <v>0</v>
      </c>
      <c r="F118" s="2">
        <v>-0.4</v>
      </c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2">
      <c r="A119" s="2" t="s">
        <v>26</v>
      </c>
      <c r="B119" s="2" t="s">
        <v>30</v>
      </c>
      <c r="C119" s="2">
        <v>1</v>
      </c>
      <c r="D119" s="2">
        <v>0.6</v>
      </c>
      <c r="E119" s="2">
        <v>0.2</v>
      </c>
      <c r="F119" s="2">
        <v>-0.4</v>
      </c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2">
      <c r="A120" s="2" t="s">
        <v>26</v>
      </c>
      <c r="B120" s="2" t="s">
        <v>30</v>
      </c>
      <c r="C120" s="2">
        <v>1.4</v>
      </c>
      <c r="D120" s="2">
        <v>0.6</v>
      </c>
      <c r="E120" s="2">
        <v>0.2</v>
      </c>
      <c r="F120" s="2">
        <v>-0.4</v>
      </c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2">
      <c r="A121" s="2" t="s">
        <v>26</v>
      </c>
      <c r="B121" s="2" t="s">
        <v>30</v>
      </c>
      <c r="C121" s="2">
        <v>6</v>
      </c>
      <c r="D121" s="2">
        <v>1</v>
      </c>
      <c r="E121" s="2">
        <v>1</v>
      </c>
      <c r="F121" s="2">
        <v>0</v>
      </c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2">
      <c r="A122" s="2" t="s">
        <v>26</v>
      </c>
      <c r="B122" s="2" t="s">
        <v>31</v>
      </c>
      <c r="C122" s="2">
        <v>7.0000000000000007E-2</v>
      </c>
      <c r="D122" s="2">
        <v>0</v>
      </c>
      <c r="E122" s="2">
        <v>0</v>
      </c>
      <c r="F122" s="2">
        <v>0</v>
      </c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2">
      <c r="A123" s="2" t="s">
        <v>26</v>
      </c>
      <c r="B123" s="2" t="s">
        <v>31</v>
      </c>
      <c r="C123" s="2">
        <v>0.16</v>
      </c>
      <c r="D123" s="2">
        <v>0</v>
      </c>
      <c r="E123" s="2">
        <v>0</v>
      </c>
      <c r="F123" s="2">
        <v>0</v>
      </c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2">
      <c r="A124" s="2" t="s">
        <v>26</v>
      </c>
      <c r="B124" s="2" t="s">
        <v>31</v>
      </c>
      <c r="C124" s="2">
        <v>0.4</v>
      </c>
      <c r="D124" s="2">
        <v>0.2</v>
      </c>
      <c r="E124" s="2">
        <v>0</v>
      </c>
      <c r="F124" s="2">
        <v>-0.2</v>
      </c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2">
      <c r="A125" s="2" t="s">
        <v>26</v>
      </c>
      <c r="B125" s="2" t="s">
        <v>31</v>
      </c>
      <c r="C125" s="2">
        <v>1</v>
      </c>
      <c r="D125" s="2">
        <v>0.6</v>
      </c>
      <c r="E125" s="2">
        <v>0</v>
      </c>
      <c r="F125" s="2">
        <v>-0.6</v>
      </c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2">
      <c r="A126" s="2" t="s">
        <v>26</v>
      </c>
      <c r="B126" s="2" t="s">
        <v>31</v>
      </c>
      <c r="C126" s="2">
        <v>1.4</v>
      </c>
      <c r="D126" s="2">
        <v>0.8</v>
      </c>
      <c r="E126" s="2">
        <v>0.2</v>
      </c>
      <c r="F126" s="2">
        <v>-0.6</v>
      </c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2">
      <c r="A127" s="2" t="s">
        <v>26</v>
      </c>
      <c r="B127" s="2" t="s">
        <v>31</v>
      </c>
      <c r="C127" s="2">
        <v>6</v>
      </c>
      <c r="D127" s="2">
        <v>1</v>
      </c>
      <c r="E127" s="2">
        <v>0</v>
      </c>
      <c r="F127" s="2">
        <v>-1</v>
      </c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" customHeight="1" x14ac:dyDescent="0.2">
      <c r="A128" s="2" t="s">
        <v>17</v>
      </c>
      <c r="B128" s="2" t="s">
        <v>45</v>
      </c>
      <c r="C128" s="2">
        <v>7.0000000000000007E-2</v>
      </c>
      <c r="D128" s="2">
        <v>0</v>
      </c>
      <c r="E128" s="2">
        <v>0</v>
      </c>
      <c r="F128" s="2">
        <v>0</v>
      </c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" customHeight="1" x14ac:dyDescent="0.2">
      <c r="A129" s="2" t="s">
        <v>17</v>
      </c>
      <c r="B129" s="2" t="s">
        <v>45</v>
      </c>
      <c r="C129" s="2">
        <v>0.16</v>
      </c>
      <c r="D129" s="2">
        <v>0</v>
      </c>
      <c r="E129" s="2">
        <v>0</v>
      </c>
      <c r="F129" s="2">
        <v>0</v>
      </c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" customHeight="1" x14ac:dyDescent="0.2">
      <c r="A130" s="2" t="s">
        <v>17</v>
      </c>
      <c r="B130" s="2" t="s">
        <v>45</v>
      </c>
      <c r="C130" s="2">
        <v>0.4</v>
      </c>
      <c r="D130" s="2">
        <v>0.1</v>
      </c>
      <c r="E130" s="2">
        <v>0.7</v>
      </c>
      <c r="F130" s="2">
        <v>0.6</v>
      </c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" customHeight="1" x14ac:dyDescent="0.2">
      <c r="A131" s="2" t="s">
        <v>17</v>
      </c>
      <c r="B131" s="2" t="s">
        <v>45</v>
      </c>
      <c r="C131" s="2">
        <v>1</v>
      </c>
      <c r="D131" s="2">
        <v>0.6</v>
      </c>
      <c r="E131" s="2">
        <v>1</v>
      </c>
      <c r="F131" s="2">
        <v>0.4</v>
      </c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" customHeight="1" x14ac:dyDescent="0.2">
      <c r="A132" s="2" t="s">
        <v>17</v>
      </c>
      <c r="B132" s="2" t="s">
        <v>45</v>
      </c>
      <c r="C132" s="2">
        <v>1.4</v>
      </c>
      <c r="D132" s="2">
        <v>0.8</v>
      </c>
      <c r="E132" s="2">
        <v>1</v>
      </c>
      <c r="F132" s="2">
        <v>0.2</v>
      </c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" customHeight="1" x14ac:dyDescent="0.2">
      <c r="A133" s="2" t="s">
        <v>17</v>
      </c>
      <c r="B133" s="2" t="s">
        <v>45</v>
      </c>
      <c r="C133" s="2">
        <v>6</v>
      </c>
      <c r="D133" s="2">
        <v>1</v>
      </c>
      <c r="E133" s="2">
        <v>1</v>
      </c>
      <c r="F133" s="2">
        <v>0</v>
      </c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" customHeight="1" x14ac:dyDescent="0.2">
      <c r="A134" s="2" t="s">
        <v>17</v>
      </c>
      <c r="B134" s="2" t="s">
        <v>52</v>
      </c>
      <c r="C134" s="2">
        <v>7.0000000000000007E-2</v>
      </c>
      <c r="D134" s="2">
        <v>0</v>
      </c>
      <c r="E134" s="2">
        <v>0</v>
      </c>
      <c r="F134" s="2">
        <v>0</v>
      </c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" customHeight="1" x14ac:dyDescent="0.2">
      <c r="A135" s="2" t="s">
        <v>17</v>
      </c>
      <c r="B135" s="2" t="s">
        <v>52</v>
      </c>
      <c r="C135" s="2">
        <v>0.16</v>
      </c>
      <c r="D135" s="2">
        <v>0</v>
      </c>
      <c r="E135" s="2">
        <v>0.4</v>
      </c>
      <c r="F135" s="2">
        <v>0.4</v>
      </c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" customHeight="1" x14ac:dyDescent="0.2">
      <c r="A136" s="2" t="s">
        <v>17</v>
      </c>
      <c r="B136" s="2" t="s">
        <v>52</v>
      </c>
      <c r="C136" s="2">
        <v>0.4</v>
      </c>
      <c r="D136" s="2">
        <v>0</v>
      </c>
      <c r="E136" s="2">
        <v>0.4</v>
      </c>
      <c r="F136" s="2">
        <v>0.4</v>
      </c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" customHeight="1" x14ac:dyDescent="0.2">
      <c r="A137" s="2" t="s">
        <v>17</v>
      </c>
      <c r="B137" s="2" t="s">
        <v>52</v>
      </c>
      <c r="C137" s="2">
        <v>1</v>
      </c>
      <c r="D137" s="2">
        <v>0.3</v>
      </c>
      <c r="E137" s="2">
        <v>0.7</v>
      </c>
      <c r="F137" s="2">
        <v>0.4</v>
      </c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" customHeight="1" x14ac:dyDescent="0.2">
      <c r="A138" s="2" t="s">
        <v>17</v>
      </c>
      <c r="B138" s="2" t="s">
        <v>52</v>
      </c>
      <c r="C138" s="2">
        <v>1.4</v>
      </c>
      <c r="D138" s="2">
        <v>0.7</v>
      </c>
      <c r="E138" s="2">
        <v>0.9</v>
      </c>
      <c r="F138" s="2">
        <v>0.2</v>
      </c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" customHeight="1" x14ac:dyDescent="0.2">
      <c r="A139" s="2" t="s">
        <v>17</v>
      </c>
      <c r="B139" s="2" t="s">
        <v>52</v>
      </c>
      <c r="C139" s="2">
        <v>6</v>
      </c>
      <c r="D139" s="2">
        <v>1</v>
      </c>
      <c r="E139" s="2">
        <v>1</v>
      </c>
      <c r="F139" s="2">
        <v>0</v>
      </c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" customHeight="1" x14ac:dyDescent="0.2">
      <c r="A140" s="2" t="s">
        <v>9</v>
      </c>
      <c r="B140" s="2" t="s">
        <v>46</v>
      </c>
      <c r="C140" s="2">
        <v>7.0000000000000007E-2</v>
      </c>
      <c r="D140" s="2">
        <v>0</v>
      </c>
      <c r="E140" s="2">
        <v>0</v>
      </c>
      <c r="F140" s="2">
        <v>0</v>
      </c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" customHeight="1" x14ac:dyDescent="0.2">
      <c r="A141" s="2" t="s">
        <v>9</v>
      </c>
      <c r="B141" s="2" t="s">
        <v>46</v>
      </c>
      <c r="C141" s="2">
        <v>0.16</v>
      </c>
      <c r="D141" s="2">
        <v>0</v>
      </c>
      <c r="E141" s="2">
        <v>0</v>
      </c>
      <c r="F141" s="2">
        <v>0</v>
      </c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" customHeight="1" x14ac:dyDescent="0.2">
      <c r="A142" s="2" t="s">
        <v>9</v>
      </c>
      <c r="B142" s="2" t="s">
        <v>46</v>
      </c>
      <c r="C142" s="2">
        <v>0.4</v>
      </c>
      <c r="D142" s="2">
        <v>0</v>
      </c>
      <c r="E142" s="2">
        <v>0</v>
      </c>
      <c r="F142" s="2">
        <v>0</v>
      </c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" customHeight="1" x14ac:dyDescent="0.2">
      <c r="A143" s="2" t="s">
        <v>9</v>
      </c>
      <c r="B143" s="2" t="s">
        <v>46</v>
      </c>
      <c r="C143" s="2">
        <v>1</v>
      </c>
      <c r="D143" s="2">
        <v>0.3</v>
      </c>
      <c r="E143" s="2">
        <v>0.3</v>
      </c>
      <c r="F143" s="2">
        <v>0</v>
      </c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" customHeight="1" x14ac:dyDescent="0.2">
      <c r="A144" s="2" t="s">
        <v>9</v>
      </c>
      <c r="B144" s="2" t="s">
        <v>46</v>
      </c>
      <c r="C144" s="2">
        <v>1.4</v>
      </c>
      <c r="D144" s="2">
        <v>1</v>
      </c>
      <c r="E144" s="2">
        <v>0.9</v>
      </c>
      <c r="F144" s="2">
        <v>-0.1</v>
      </c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" customHeight="1" x14ac:dyDescent="0.2">
      <c r="A145" s="2" t="s">
        <v>9</v>
      </c>
      <c r="B145" s="2" t="s">
        <v>46</v>
      </c>
      <c r="C145" s="2">
        <v>6</v>
      </c>
      <c r="D145" s="2">
        <v>1</v>
      </c>
      <c r="E145" s="2">
        <v>1</v>
      </c>
      <c r="F145" s="2">
        <v>0</v>
      </c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" customHeight="1" x14ac:dyDescent="0.2">
      <c r="A146" s="2" t="s">
        <v>9</v>
      </c>
      <c r="B146" s="2" t="s">
        <v>53</v>
      </c>
      <c r="C146" s="2">
        <v>7.0000000000000007E-2</v>
      </c>
      <c r="D146" s="2">
        <v>0</v>
      </c>
      <c r="E146" s="2">
        <v>0</v>
      </c>
      <c r="F146" s="2">
        <v>0</v>
      </c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" customHeight="1" x14ac:dyDescent="0.2">
      <c r="A147" s="2" t="s">
        <v>9</v>
      </c>
      <c r="B147" s="2" t="s">
        <v>53</v>
      </c>
      <c r="C147" s="2">
        <v>0.16</v>
      </c>
      <c r="D147" s="2">
        <v>0</v>
      </c>
      <c r="E147" s="2">
        <v>0</v>
      </c>
      <c r="F147" s="2">
        <v>0</v>
      </c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" customHeight="1" x14ac:dyDescent="0.2">
      <c r="A148" s="2" t="s">
        <v>9</v>
      </c>
      <c r="B148" s="2" t="s">
        <v>53</v>
      </c>
      <c r="C148" s="2">
        <v>0.4</v>
      </c>
      <c r="D148" s="2">
        <v>0</v>
      </c>
      <c r="E148" s="2">
        <v>0.1</v>
      </c>
      <c r="F148" s="2">
        <v>0.1</v>
      </c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" customHeight="1" x14ac:dyDescent="0.2">
      <c r="A149" s="2" t="s">
        <v>9</v>
      </c>
      <c r="B149" s="2" t="s">
        <v>53</v>
      </c>
      <c r="C149" s="2">
        <v>1</v>
      </c>
      <c r="D149" s="2">
        <v>0.7</v>
      </c>
      <c r="E149" s="2">
        <v>0.6</v>
      </c>
      <c r="F149" s="2">
        <v>-0.1</v>
      </c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" customHeight="1" x14ac:dyDescent="0.2">
      <c r="A150" s="2" t="s">
        <v>9</v>
      </c>
      <c r="B150" s="2" t="s">
        <v>53</v>
      </c>
      <c r="C150" s="2">
        <v>1.4</v>
      </c>
      <c r="D150" s="2">
        <v>1</v>
      </c>
      <c r="E150" s="2">
        <v>1</v>
      </c>
      <c r="F150" s="2">
        <v>0</v>
      </c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" customHeight="1" x14ac:dyDescent="0.2">
      <c r="A151" s="2" t="s">
        <v>9</v>
      </c>
      <c r="B151" s="2" t="s">
        <v>53</v>
      </c>
      <c r="C151" s="2">
        <v>6</v>
      </c>
      <c r="D151" s="2">
        <v>1</v>
      </c>
      <c r="E151" s="2">
        <v>1</v>
      </c>
      <c r="F151" s="2">
        <v>0</v>
      </c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" customHeight="1" x14ac:dyDescent="0.2">
      <c r="A152" s="2" t="s">
        <v>9</v>
      </c>
      <c r="B152" s="2" t="s">
        <v>47</v>
      </c>
      <c r="C152" s="2">
        <v>7.0000000000000007E-2</v>
      </c>
      <c r="D152" s="2">
        <v>0</v>
      </c>
      <c r="E152" s="2">
        <v>0</v>
      </c>
      <c r="F152" s="2">
        <v>0</v>
      </c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" customHeight="1" x14ac:dyDescent="0.2">
      <c r="A153" s="2" t="s">
        <v>9</v>
      </c>
      <c r="B153" s="2" t="s">
        <v>47</v>
      </c>
      <c r="C153" s="2">
        <v>0.16</v>
      </c>
      <c r="D153" s="2">
        <v>0</v>
      </c>
      <c r="E153" s="2">
        <v>0</v>
      </c>
      <c r="F153" s="2">
        <v>0</v>
      </c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" customHeight="1" x14ac:dyDescent="0.2">
      <c r="A154" s="2" t="s">
        <v>9</v>
      </c>
      <c r="B154" s="2" t="s">
        <v>47</v>
      </c>
      <c r="C154" s="2">
        <v>0.4</v>
      </c>
      <c r="D154" s="2">
        <v>0.3</v>
      </c>
      <c r="E154" s="2">
        <v>0.4</v>
      </c>
      <c r="F154" s="2">
        <v>0.1</v>
      </c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" customHeight="1" x14ac:dyDescent="0.2">
      <c r="A155" s="2" t="s">
        <v>9</v>
      </c>
      <c r="B155" s="2" t="s">
        <v>47</v>
      </c>
      <c r="C155" s="2">
        <v>1</v>
      </c>
      <c r="D155" s="2">
        <v>0.7</v>
      </c>
      <c r="E155" s="2">
        <v>0.7</v>
      </c>
      <c r="F155" s="2">
        <v>0</v>
      </c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" customHeight="1" x14ac:dyDescent="0.2">
      <c r="A156" s="2" t="s">
        <v>9</v>
      </c>
      <c r="B156" s="2" t="s">
        <v>47</v>
      </c>
      <c r="C156" s="2">
        <v>1.4</v>
      </c>
      <c r="D156" s="2">
        <v>1</v>
      </c>
      <c r="E156" s="2">
        <v>1</v>
      </c>
      <c r="F156" s="2">
        <v>0</v>
      </c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" customHeight="1" x14ac:dyDescent="0.2">
      <c r="A157" s="2" t="s">
        <v>9</v>
      </c>
      <c r="B157" s="2" t="s">
        <v>47</v>
      </c>
      <c r="C157" s="2">
        <v>6</v>
      </c>
      <c r="D157" s="2">
        <v>1</v>
      </c>
      <c r="E157" s="2">
        <v>1</v>
      </c>
      <c r="F157" s="2">
        <v>0</v>
      </c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" customHeight="1" x14ac:dyDescent="0.2">
      <c r="A158" s="2" t="s">
        <v>26</v>
      </c>
      <c r="B158" s="2" t="s">
        <v>14</v>
      </c>
      <c r="C158" s="2">
        <v>7.0000000000000007E-2</v>
      </c>
      <c r="D158" s="2">
        <v>0</v>
      </c>
      <c r="E158" s="2">
        <v>0</v>
      </c>
      <c r="F158" s="2">
        <v>0</v>
      </c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" customHeight="1" x14ac:dyDescent="0.2">
      <c r="A159" s="2" t="s">
        <v>26</v>
      </c>
      <c r="B159" s="2" t="s">
        <v>14</v>
      </c>
      <c r="C159" s="2">
        <v>0.16</v>
      </c>
      <c r="D159" s="2">
        <v>0</v>
      </c>
      <c r="E159" s="2">
        <v>0</v>
      </c>
      <c r="F159" s="2">
        <v>0</v>
      </c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" customHeight="1" x14ac:dyDescent="0.2">
      <c r="A160" s="2" t="s">
        <v>26</v>
      </c>
      <c r="B160" s="2" t="s">
        <v>14</v>
      </c>
      <c r="C160" s="2">
        <v>0.4</v>
      </c>
      <c r="D160" s="2">
        <v>0.1</v>
      </c>
      <c r="E160" s="2">
        <v>0</v>
      </c>
      <c r="F160" s="2">
        <v>-0.1</v>
      </c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" customHeight="1" x14ac:dyDescent="0.2">
      <c r="A161" s="2" t="s">
        <v>26</v>
      </c>
      <c r="B161" s="2" t="s">
        <v>14</v>
      </c>
      <c r="C161" s="2">
        <v>1</v>
      </c>
      <c r="D161" s="2">
        <v>0.7</v>
      </c>
      <c r="E161" s="2">
        <v>0.3</v>
      </c>
      <c r="F161" s="2">
        <v>-0.4</v>
      </c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" customHeight="1" x14ac:dyDescent="0.2">
      <c r="A162" s="2" t="s">
        <v>26</v>
      </c>
      <c r="B162" s="2" t="s">
        <v>14</v>
      </c>
      <c r="C162" s="2">
        <v>1.4</v>
      </c>
      <c r="D162" s="2">
        <v>0.8</v>
      </c>
      <c r="E162" s="2">
        <v>0.5</v>
      </c>
      <c r="F162" s="2">
        <v>-0.3</v>
      </c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" customHeight="1" x14ac:dyDescent="0.2">
      <c r="A163" s="2" t="s">
        <v>26</v>
      </c>
      <c r="B163" s="2" t="s">
        <v>14</v>
      </c>
      <c r="C163" s="2">
        <v>6</v>
      </c>
      <c r="D163" s="2">
        <v>1</v>
      </c>
      <c r="E163" s="2">
        <v>0.9</v>
      </c>
      <c r="F163" s="2">
        <v>-0.1</v>
      </c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" customHeight="1" x14ac:dyDescent="0.2">
      <c r="A164" s="2" t="s">
        <v>26</v>
      </c>
      <c r="B164" s="2" t="s">
        <v>22</v>
      </c>
      <c r="C164" s="2">
        <v>7.0000000000000007E-2</v>
      </c>
      <c r="D164" s="2">
        <v>0</v>
      </c>
      <c r="E164" s="2">
        <v>0</v>
      </c>
      <c r="F164" s="2">
        <v>0</v>
      </c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" customHeight="1" x14ac:dyDescent="0.2">
      <c r="A165" s="2" t="s">
        <v>26</v>
      </c>
      <c r="B165" s="2" t="s">
        <v>22</v>
      </c>
      <c r="C165" s="2">
        <v>0.16</v>
      </c>
      <c r="D165" s="2">
        <v>0</v>
      </c>
      <c r="E165" s="2">
        <v>0</v>
      </c>
      <c r="F165" s="2">
        <v>0</v>
      </c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" customHeight="1" x14ac:dyDescent="0.2">
      <c r="A166" s="2" t="s">
        <v>26</v>
      </c>
      <c r="B166" s="2" t="s">
        <v>22</v>
      </c>
      <c r="C166" s="2">
        <v>0.4</v>
      </c>
      <c r="D166" s="2">
        <v>0.1</v>
      </c>
      <c r="E166" s="2">
        <v>0</v>
      </c>
      <c r="F166" s="2">
        <v>-0.1</v>
      </c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" customHeight="1" x14ac:dyDescent="0.2">
      <c r="A167" s="2" t="s">
        <v>26</v>
      </c>
      <c r="B167" s="2" t="s">
        <v>22</v>
      </c>
      <c r="C167" s="2">
        <v>1</v>
      </c>
      <c r="D167" s="2">
        <v>0.3</v>
      </c>
      <c r="E167" s="2">
        <v>0</v>
      </c>
      <c r="F167" s="2">
        <v>-0.3</v>
      </c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" customHeight="1" x14ac:dyDescent="0.2">
      <c r="A168" s="2" t="s">
        <v>26</v>
      </c>
      <c r="B168" s="2" t="s">
        <v>22</v>
      </c>
      <c r="C168" s="2">
        <v>1.4</v>
      </c>
      <c r="D168" s="2">
        <v>1</v>
      </c>
      <c r="E168" s="2">
        <v>0.1</v>
      </c>
      <c r="F168" s="2">
        <v>-0.9</v>
      </c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" customHeight="1" x14ac:dyDescent="0.2">
      <c r="A169" s="2" t="s">
        <v>26</v>
      </c>
      <c r="B169" s="2" t="s">
        <v>22</v>
      </c>
      <c r="C169" s="2">
        <v>6</v>
      </c>
      <c r="D169" s="2">
        <v>1</v>
      </c>
      <c r="E169" s="2">
        <v>0.9</v>
      </c>
      <c r="F169" s="2">
        <v>-0.1</v>
      </c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" customHeight="1" x14ac:dyDescent="0.2">
      <c r="A170" s="2" t="s">
        <v>26</v>
      </c>
      <c r="B170" s="2" t="s">
        <v>23</v>
      </c>
      <c r="C170" s="2">
        <v>7.0000000000000007E-2</v>
      </c>
      <c r="D170" s="2">
        <v>0</v>
      </c>
      <c r="E170" s="2">
        <v>0</v>
      </c>
      <c r="F170" s="2">
        <v>0</v>
      </c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" customHeight="1" x14ac:dyDescent="0.2">
      <c r="A171" s="2" t="s">
        <v>26</v>
      </c>
      <c r="B171" s="2" t="s">
        <v>23</v>
      </c>
      <c r="C171" s="2">
        <v>0.16</v>
      </c>
      <c r="D171" s="2">
        <v>0</v>
      </c>
      <c r="E171" s="2">
        <v>0</v>
      </c>
      <c r="F171" s="2">
        <v>0</v>
      </c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" customHeight="1" x14ac:dyDescent="0.2">
      <c r="A172" s="2" t="s">
        <v>26</v>
      </c>
      <c r="B172" s="2" t="s">
        <v>23</v>
      </c>
      <c r="C172" s="2">
        <v>0.4</v>
      </c>
      <c r="D172" s="2">
        <v>0.2</v>
      </c>
      <c r="E172" s="2">
        <v>0</v>
      </c>
      <c r="F172" s="2">
        <v>-0.2</v>
      </c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" customHeight="1" x14ac:dyDescent="0.2">
      <c r="A173" s="2" t="s">
        <v>26</v>
      </c>
      <c r="B173" s="2" t="s">
        <v>23</v>
      </c>
      <c r="C173" s="2">
        <v>1</v>
      </c>
      <c r="D173" s="2">
        <v>0.5</v>
      </c>
      <c r="E173" s="2">
        <v>0.2</v>
      </c>
      <c r="F173" s="2">
        <v>-0.3</v>
      </c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" customHeight="1" x14ac:dyDescent="0.2">
      <c r="A174" s="2" t="s">
        <v>26</v>
      </c>
      <c r="B174" s="2" t="s">
        <v>23</v>
      </c>
      <c r="C174" s="2">
        <v>1.4</v>
      </c>
      <c r="D174" s="2">
        <v>0.9</v>
      </c>
      <c r="E174" s="2">
        <v>0.5</v>
      </c>
      <c r="F174" s="2">
        <v>-0.4</v>
      </c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" customHeight="1" x14ac:dyDescent="0.2">
      <c r="A175" s="2" t="s">
        <v>26</v>
      </c>
      <c r="B175" s="2" t="s">
        <v>23</v>
      </c>
      <c r="C175" s="2">
        <v>6</v>
      </c>
      <c r="D175" s="2">
        <v>1</v>
      </c>
      <c r="E175" s="2">
        <v>0.9</v>
      </c>
      <c r="F175" s="2">
        <v>-0.1</v>
      </c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Fig.s7c</vt:lpstr>
      <vt:lpstr>Fig.s7d</vt:lpstr>
      <vt:lpstr>Fig.s7e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Chong</dc:creator>
  <cp:lastModifiedBy>Chen, Chong</cp:lastModifiedBy>
  <dcterms:created xsi:type="dcterms:W3CDTF">2024-05-16T14:36:20Z</dcterms:created>
  <dcterms:modified xsi:type="dcterms:W3CDTF">2024-07-01T15:34:09Z</dcterms:modified>
</cp:coreProperties>
</file>